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namedSheetViews/namedSheetView1.xml" ContentType="application/vnd.ms-excel.namedsheetview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5"/>
  <workbookPr/>
  <mc:AlternateContent xmlns:mc="http://schemas.openxmlformats.org/markup-compatibility/2006">
    <mc:Choice Requires="x15">
      <x15ac:absPath xmlns:x15ac="http://schemas.microsoft.com/office/spreadsheetml/2010/11/ac" url="C:\Users\Ola.y\Desktop\"/>
    </mc:Choice>
  </mc:AlternateContent>
  <xr:revisionPtr revIDLastSave="0" documentId="11_DE01487F677724C70B05859702D13BDE2885F3B3" xr6:coauthVersionLast="47" xr6:coauthVersionMax="47" xr10:uidLastSave="{00000000-0000-0000-0000-000000000000}"/>
  <bookViews>
    <workbookView xWindow="0" yWindow="0" windowWidth="20490" windowHeight="7320" firstSheet="9" activeTab="9" xr2:uid="{00000000-000D-0000-FFFF-FFFF00000000}"/>
  </bookViews>
  <sheets>
    <sheet name="Sheet1" sheetId="8" r:id="rId1"/>
    <sheet name="Sheet4" sheetId="10" r:id="rId2"/>
    <sheet name="Total" sheetId="9" r:id="rId3"/>
    <sheet name="Cohort 1" sheetId="3" r:id="rId4"/>
    <sheet name="Cohort 2" sheetId="2" r:id="rId5"/>
    <sheet name="Cohort 3" sheetId="1" r:id="rId6"/>
    <sheet name="Cohort 4" sheetId="4" r:id="rId7"/>
    <sheet name="Cohort 5" sheetId="5" r:id="rId8"/>
    <sheet name="Cohort 6" sheetId="6" r:id="rId9"/>
    <sheet name="Cohort 7" sheetId="11" r:id="rId10"/>
    <sheet name="Summary" sheetId="7" r:id="rId11"/>
  </sheets>
  <definedNames>
    <definedName name="_xlnm._FilterDatabase" localSheetId="3" hidden="1">'Cohort 1'!$A$1:$Z$57</definedName>
    <definedName name="_xlnm._FilterDatabase" localSheetId="4" hidden="1">'Cohort 2'!$A$1:$P$1</definedName>
    <definedName name="_xlnm._FilterDatabase" localSheetId="5" hidden="1">'Cohort 3'!$A$1:$W$110</definedName>
    <definedName name="_xlnm._FilterDatabase" localSheetId="6" hidden="1">'Cohort 4'!$A$1:$X$176</definedName>
    <definedName name="_xlnm._FilterDatabase" localSheetId="7" hidden="1">'Cohort 5'!$A$1:$P$128</definedName>
    <definedName name="_xlnm._FilterDatabase" localSheetId="8" hidden="1">'Cohort 6'!$N$1:$N$280</definedName>
    <definedName name="_xlnm._FilterDatabase" localSheetId="9" hidden="1">'Cohort 7'!$A$1:$X$1</definedName>
  </definedNames>
  <calcPr calcId="191028"/>
  <pivotCaches>
    <pivotCache cacheId="8804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g5nYt0lr9VObrH7FuM7hyaAJREOw=="/>
    </ext>
  </extLst>
</workbook>
</file>

<file path=xl/calcChain.xml><?xml version="1.0" encoding="utf-8"?>
<calcChain xmlns="http://schemas.openxmlformats.org/spreadsheetml/2006/main">
  <c r="B1002" i="9" l="1"/>
  <c r="C1002" i="9"/>
  <c r="D1002" i="9"/>
  <c r="E1002" i="9"/>
  <c r="F1002" i="9"/>
  <c r="G1002" i="9"/>
  <c r="H1002" i="9"/>
  <c r="I1002" i="9"/>
  <c r="J1002" i="9"/>
  <c r="K1002" i="9"/>
  <c r="L1002" i="9"/>
  <c r="M1002" i="9"/>
  <c r="B1003" i="9"/>
  <c r="C1003" i="9"/>
  <c r="D1003" i="9"/>
  <c r="E1003" i="9"/>
  <c r="F1003" i="9"/>
  <c r="G1003" i="9"/>
  <c r="H1003" i="9"/>
  <c r="I1003" i="9"/>
  <c r="J1003" i="9"/>
  <c r="K1003" i="9"/>
  <c r="L1003" i="9"/>
  <c r="M1003" i="9"/>
  <c r="B1004" i="9"/>
  <c r="C1004" i="9"/>
  <c r="D1004" i="9"/>
  <c r="E1004" i="9"/>
  <c r="F1004" i="9"/>
  <c r="G1004" i="9"/>
  <c r="H1004" i="9"/>
  <c r="I1004" i="9"/>
  <c r="J1004" i="9"/>
  <c r="K1004" i="9"/>
  <c r="L1004" i="9"/>
  <c r="M1004" i="9"/>
  <c r="B1005" i="9"/>
  <c r="C1005" i="9"/>
  <c r="D1005" i="9"/>
  <c r="E1005" i="9"/>
  <c r="F1005" i="9"/>
  <c r="G1005" i="9"/>
  <c r="H1005" i="9"/>
  <c r="I1005" i="9"/>
  <c r="J1005" i="9"/>
  <c r="K1005" i="9"/>
  <c r="L1005" i="9"/>
  <c r="M1005" i="9"/>
  <c r="B1006" i="9"/>
  <c r="C1006" i="9"/>
  <c r="D1006" i="9"/>
  <c r="E1006" i="9"/>
  <c r="F1006" i="9"/>
  <c r="G1006" i="9"/>
  <c r="H1006" i="9"/>
  <c r="I1006" i="9"/>
  <c r="J1006" i="9"/>
  <c r="K1006" i="9"/>
  <c r="L1006" i="9"/>
  <c r="M1006" i="9"/>
  <c r="B1007" i="9"/>
  <c r="C1007" i="9"/>
  <c r="D1007" i="9"/>
  <c r="E1007" i="9"/>
  <c r="F1007" i="9"/>
  <c r="G1007" i="9"/>
  <c r="H1007" i="9"/>
  <c r="I1007" i="9"/>
  <c r="J1007" i="9"/>
  <c r="K1007" i="9"/>
  <c r="L1007" i="9"/>
  <c r="M1007" i="9"/>
  <c r="B930" i="9"/>
  <c r="C930" i="9"/>
  <c r="D930" i="9"/>
  <c r="E930" i="9"/>
  <c r="F930" i="9"/>
  <c r="G930" i="9"/>
  <c r="H930" i="9"/>
  <c r="I930" i="9"/>
  <c r="J930" i="9"/>
  <c r="K930" i="9"/>
  <c r="L930" i="9"/>
  <c r="M930" i="9"/>
  <c r="B931" i="9"/>
  <c r="C931" i="9"/>
  <c r="D931" i="9"/>
  <c r="E931" i="9"/>
  <c r="F931" i="9"/>
  <c r="G931" i="9"/>
  <c r="H931" i="9"/>
  <c r="I931" i="9"/>
  <c r="J931" i="9"/>
  <c r="K931" i="9"/>
  <c r="L931" i="9"/>
  <c r="M931" i="9"/>
  <c r="B932" i="9"/>
  <c r="C932" i="9"/>
  <c r="D932" i="9"/>
  <c r="E932" i="9"/>
  <c r="F932" i="9"/>
  <c r="G932" i="9"/>
  <c r="H932" i="9"/>
  <c r="I932" i="9"/>
  <c r="J932" i="9"/>
  <c r="K932" i="9"/>
  <c r="L932" i="9"/>
  <c r="M932" i="9"/>
  <c r="B933" i="9"/>
  <c r="C933" i="9"/>
  <c r="D933" i="9"/>
  <c r="E933" i="9"/>
  <c r="F933" i="9"/>
  <c r="G933" i="9"/>
  <c r="H933" i="9"/>
  <c r="I933" i="9"/>
  <c r="J933" i="9"/>
  <c r="K933" i="9"/>
  <c r="L933" i="9"/>
  <c r="M933" i="9"/>
  <c r="B934" i="9"/>
  <c r="C934" i="9"/>
  <c r="D934" i="9"/>
  <c r="E934" i="9"/>
  <c r="F934" i="9"/>
  <c r="G934" i="9"/>
  <c r="H934" i="9"/>
  <c r="I934" i="9"/>
  <c r="J934" i="9"/>
  <c r="K934" i="9"/>
  <c r="L934" i="9"/>
  <c r="M934" i="9"/>
  <c r="B935" i="9"/>
  <c r="C935" i="9"/>
  <c r="D935" i="9"/>
  <c r="E935" i="9"/>
  <c r="F935" i="9"/>
  <c r="G935" i="9"/>
  <c r="H935" i="9"/>
  <c r="I935" i="9"/>
  <c r="J935" i="9"/>
  <c r="K935" i="9"/>
  <c r="L935" i="9"/>
  <c r="M935" i="9"/>
  <c r="B936" i="9"/>
  <c r="C936" i="9"/>
  <c r="D936" i="9"/>
  <c r="E936" i="9"/>
  <c r="F936" i="9"/>
  <c r="G936" i="9"/>
  <c r="H936" i="9"/>
  <c r="I936" i="9"/>
  <c r="J936" i="9"/>
  <c r="K936" i="9"/>
  <c r="L936" i="9"/>
  <c r="M936" i="9"/>
  <c r="B937" i="9"/>
  <c r="C937" i="9"/>
  <c r="D937" i="9"/>
  <c r="E937" i="9"/>
  <c r="F937" i="9"/>
  <c r="G937" i="9"/>
  <c r="H937" i="9"/>
  <c r="I937" i="9"/>
  <c r="J937" i="9"/>
  <c r="K937" i="9"/>
  <c r="L937" i="9"/>
  <c r="M937" i="9"/>
  <c r="B938" i="9"/>
  <c r="C938" i="9"/>
  <c r="D938" i="9"/>
  <c r="E938" i="9"/>
  <c r="F938" i="9"/>
  <c r="G938" i="9"/>
  <c r="H938" i="9"/>
  <c r="I938" i="9"/>
  <c r="J938" i="9"/>
  <c r="K938" i="9"/>
  <c r="L938" i="9"/>
  <c r="M938" i="9"/>
  <c r="B939" i="9"/>
  <c r="C939" i="9"/>
  <c r="D939" i="9"/>
  <c r="E939" i="9"/>
  <c r="F939" i="9"/>
  <c r="G939" i="9"/>
  <c r="H939" i="9"/>
  <c r="I939" i="9"/>
  <c r="J939" i="9"/>
  <c r="K939" i="9"/>
  <c r="L939" i="9"/>
  <c r="M939" i="9"/>
  <c r="B940" i="9"/>
  <c r="C940" i="9"/>
  <c r="D940" i="9"/>
  <c r="E940" i="9"/>
  <c r="F940" i="9"/>
  <c r="G940" i="9"/>
  <c r="H940" i="9"/>
  <c r="I940" i="9"/>
  <c r="J940" i="9"/>
  <c r="K940" i="9"/>
  <c r="L940" i="9"/>
  <c r="M940" i="9"/>
  <c r="B941" i="9"/>
  <c r="C941" i="9"/>
  <c r="D941" i="9"/>
  <c r="E941" i="9"/>
  <c r="F941" i="9"/>
  <c r="G941" i="9"/>
  <c r="H941" i="9"/>
  <c r="I941" i="9"/>
  <c r="J941" i="9"/>
  <c r="K941" i="9"/>
  <c r="L941" i="9"/>
  <c r="M941" i="9"/>
  <c r="B942" i="9"/>
  <c r="C942" i="9"/>
  <c r="D942" i="9"/>
  <c r="E942" i="9"/>
  <c r="F942" i="9"/>
  <c r="G942" i="9"/>
  <c r="H942" i="9"/>
  <c r="I942" i="9"/>
  <c r="J942" i="9"/>
  <c r="K942" i="9"/>
  <c r="L942" i="9"/>
  <c r="M942" i="9"/>
  <c r="B943" i="9"/>
  <c r="C943" i="9"/>
  <c r="D943" i="9"/>
  <c r="E943" i="9"/>
  <c r="F943" i="9"/>
  <c r="G943" i="9"/>
  <c r="H943" i="9"/>
  <c r="I943" i="9"/>
  <c r="J943" i="9"/>
  <c r="K943" i="9"/>
  <c r="L943" i="9"/>
  <c r="M943" i="9"/>
  <c r="B944" i="9"/>
  <c r="C944" i="9"/>
  <c r="D944" i="9"/>
  <c r="E944" i="9"/>
  <c r="F944" i="9"/>
  <c r="G944" i="9"/>
  <c r="H944" i="9"/>
  <c r="I944" i="9"/>
  <c r="J944" i="9"/>
  <c r="K944" i="9"/>
  <c r="L944" i="9"/>
  <c r="M944" i="9"/>
  <c r="B945" i="9"/>
  <c r="C945" i="9"/>
  <c r="D945" i="9"/>
  <c r="E945" i="9"/>
  <c r="F945" i="9"/>
  <c r="G945" i="9"/>
  <c r="H945" i="9"/>
  <c r="I945" i="9"/>
  <c r="J945" i="9"/>
  <c r="K945" i="9"/>
  <c r="L945" i="9"/>
  <c r="M945" i="9"/>
  <c r="B946" i="9"/>
  <c r="C946" i="9"/>
  <c r="D946" i="9"/>
  <c r="E946" i="9"/>
  <c r="F946" i="9"/>
  <c r="G946" i="9"/>
  <c r="H946" i="9"/>
  <c r="I946" i="9"/>
  <c r="J946" i="9"/>
  <c r="K946" i="9"/>
  <c r="L946" i="9"/>
  <c r="M946" i="9"/>
  <c r="B947" i="9"/>
  <c r="C947" i="9"/>
  <c r="D947" i="9"/>
  <c r="E947" i="9"/>
  <c r="F947" i="9"/>
  <c r="G947" i="9"/>
  <c r="H947" i="9"/>
  <c r="I947" i="9"/>
  <c r="J947" i="9"/>
  <c r="K947" i="9"/>
  <c r="L947" i="9"/>
  <c r="M947" i="9"/>
  <c r="B948" i="9"/>
  <c r="C948" i="9"/>
  <c r="D948" i="9"/>
  <c r="E948" i="9"/>
  <c r="F948" i="9"/>
  <c r="G948" i="9"/>
  <c r="H948" i="9"/>
  <c r="I948" i="9"/>
  <c r="J948" i="9"/>
  <c r="K948" i="9"/>
  <c r="L948" i="9"/>
  <c r="M948" i="9"/>
  <c r="B949" i="9"/>
  <c r="C949" i="9"/>
  <c r="D949" i="9"/>
  <c r="E949" i="9"/>
  <c r="F949" i="9"/>
  <c r="G949" i="9"/>
  <c r="H949" i="9"/>
  <c r="I949" i="9"/>
  <c r="J949" i="9"/>
  <c r="K949" i="9"/>
  <c r="L949" i="9"/>
  <c r="M949" i="9"/>
  <c r="B950" i="9"/>
  <c r="C950" i="9"/>
  <c r="D950" i="9"/>
  <c r="E950" i="9"/>
  <c r="F950" i="9"/>
  <c r="G950" i="9"/>
  <c r="H950" i="9"/>
  <c r="I950" i="9"/>
  <c r="J950" i="9"/>
  <c r="K950" i="9"/>
  <c r="L950" i="9"/>
  <c r="M950" i="9"/>
  <c r="B951" i="9"/>
  <c r="C951" i="9"/>
  <c r="D951" i="9"/>
  <c r="E951" i="9"/>
  <c r="F951" i="9"/>
  <c r="G951" i="9"/>
  <c r="H951" i="9"/>
  <c r="I951" i="9"/>
  <c r="J951" i="9"/>
  <c r="K951" i="9"/>
  <c r="L951" i="9"/>
  <c r="M951" i="9"/>
  <c r="B952" i="9"/>
  <c r="C952" i="9"/>
  <c r="D952" i="9"/>
  <c r="E952" i="9"/>
  <c r="F952" i="9"/>
  <c r="G952" i="9"/>
  <c r="H952" i="9"/>
  <c r="I952" i="9"/>
  <c r="J952" i="9"/>
  <c r="K952" i="9"/>
  <c r="L952" i="9"/>
  <c r="M952" i="9"/>
  <c r="B953" i="9"/>
  <c r="C953" i="9"/>
  <c r="D953" i="9"/>
  <c r="E953" i="9"/>
  <c r="F953" i="9"/>
  <c r="G953" i="9"/>
  <c r="H953" i="9"/>
  <c r="I953" i="9"/>
  <c r="J953" i="9"/>
  <c r="K953" i="9"/>
  <c r="L953" i="9"/>
  <c r="M953" i="9"/>
  <c r="B954" i="9"/>
  <c r="C954" i="9"/>
  <c r="D954" i="9"/>
  <c r="E954" i="9"/>
  <c r="F954" i="9"/>
  <c r="G954" i="9"/>
  <c r="H954" i="9"/>
  <c r="I954" i="9"/>
  <c r="J954" i="9"/>
  <c r="K954" i="9"/>
  <c r="L954" i="9"/>
  <c r="M954" i="9"/>
  <c r="B955" i="9"/>
  <c r="C955" i="9"/>
  <c r="D955" i="9"/>
  <c r="E955" i="9"/>
  <c r="F955" i="9"/>
  <c r="G955" i="9"/>
  <c r="H955" i="9"/>
  <c r="I955" i="9"/>
  <c r="J955" i="9"/>
  <c r="K955" i="9"/>
  <c r="L955" i="9"/>
  <c r="M955" i="9"/>
  <c r="B956" i="9"/>
  <c r="C956" i="9"/>
  <c r="D956" i="9"/>
  <c r="E956" i="9"/>
  <c r="F956" i="9"/>
  <c r="G956" i="9"/>
  <c r="H956" i="9"/>
  <c r="I956" i="9"/>
  <c r="J956" i="9"/>
  <c r="K956" i="9"/>
  <c r="L956" i="9"/>
  <c r="M956" i="9"/>
  <c r="B957" i="9"/>
  <c r="C957" i="9"/>
  <c r="D957" i="9"/>
  <c r="E957" i="9"/>
  <c r="F957" i="9"/>
  <c r="G957" i="9"/>
  <c r="H957" i="9"/>
  <c r="I957" i="9"/>
  <c r="J957" i="9"/>
  <c r="K957" i="9"/>
  <c r="L957" i="9"/>
  <c r="M957" i="9"/>
  <c r="B958" i="9"/>
  <c r="C958" i="9"/>
  <c r="D958" i="9"/>
  <c r="E958" i="9"/>
  <c r="F958" i="9"/>
  <c r="G958" i="9"/>
  <c r="H958" i="9"/>
  <c r="I958" i="9"/>
  <c r="J958" i="9"/>
  <c r="K958" i="9"/>
  <c r="L958" i="9"/>
  <c r="M958" i="9"/>
  <c r="B959" i="9"/>
  <c r="C959" i="9"/>
  <c r="D959" i="9"/>
  <c r="E959" i="9"/>
  <c r="F959" i="9"/>
  <c r="G959" i="9"/>
  <c r="H959" i="9"/>
  <c r="I959" i="9"/>
  <c r="J959" i="9"/>
  <c r="K959" i="9"/>
  <c r="L959" i="9"/>
  <c r="M959" i="9"/>
  <c r="B960" i="9"/>
  <c r="C960" i="9"/>
  <c r="D960" i="9"/>
  <c r="E960" i="9"/>
  <c r="F960" i="9"/>
  <c r="G960" i="9"/>
  <c r="H960" i="9"/>
  <c r="I960" i="9"/>
  <c r="J960" i="9"/>
  <c r="K960" i="9"/>
  <c r="L960" i="9"/>
  <c r="M960" i="9"/>
  <c r="B961" i="9"/>
  <c r="C961" i="9"/>
  <c r="D961" i="9"/>
  <c r="E961" i="9"/>
  <c r="F961" i="9"/>
  <c r="G961" i="9"/>
  <c r="H961" i="9"/>
  <c r="I961" i="9"/>
  <c r="J961" i="9"/>
  <c r="K961" i="9"/>
  <c r="L961" i="9"/>
  <c r="M961" i="9"/>
  <c r="B962" i="9"/>
  <c r="C962" i="9"/>
  <c r="D962" i="9"/>
  <c r="E962" i="9"/>
  <c r="F962" i="9"/>
  <c r="G962" i="9"/>
  <c r="H962" i="9"/>
  <c r="I962" i="9"/>
  <c r="J962" i="9"/>
  <c r="K962" i="9"/>
  <c r="L962" i="9"/>
  <c r="M962" i="9"/>
  <c r="B963" i="9"/>
  <c r="C963" i="9"/>
  <c r="D963" i="9"/>
  <c r="E963" i="9"/>
  <c r="F963" i="9"/>
  <c r="G963" i="9"/>
  <c r="H963" i="9"/>
  <c r="I963" i="9"/>
  <c r="J963" i="9"/>
  <c r="K963" i="9"/>
  <c r="L963" i="9"/>
  <c r="M963" i="9"/>
  <c r="B964" i="9"/>
  <c r="C964" i="9"/>
  <c r="D964" i="9"/>
  <c r="E964" i="9"/>
  <c r="F964" i="9"/>
  <c r="G964" i="9"/>
  <c r="H964" i="9"/>
  <c r="I964" i="9"/>
  <c r="J964" i="9"/>
  <c r="K964" i="9"/>
  <c r="L964" i="9"/>
  <c r="M964" i="9"/>
  <c r="B965" i="9"/>
  <c r="C965" i="9"/>
  <c r="D965" i="9"/>
  <c r="E965" i="9"/>
  <c r="F965" i="9"/>
  <c r="G965" i="9"/>
  <c r="H965" i="9"/>
  <c r="I965" i="9"/>
  <c r="J965" i="9"/>
  <c r="K965" i="9"/>
  <c r="L965" i="9"/>
  <c r="M965" i="9"/>
  <c r="B966" i="9"/>
  <c r="C966" i="9"/>
  <c r="D966" i="9"/>
  <c r="E966" i="9"/>
  <c r="F966" i="9"/>
  <c r="G966" i="9"/>
  <c r="H966" i="9"/>
  <c r="I966" i="9"/>
  <c r="J966" i="9"/>
  <c r="K966" i="9"/>
  <c r="L966" i="9"/>
  <c r="M966" i="9"/>
  <c r="B967" i="9"/>
  <c r="C967" i="9"/>
  <c r="D967" i="9"/>
  <c r="E967" i="9"/>
  <c r="F967" i="9"/>
  <c r="G967" i="9"/>
  <c r="H967" i="9"/>
  <c r="I967" i="9"/>
  <c r="J967" i="9"/>
  <c r="K967" i="9"/>
  <c r="L967" i="9"/>
  <c r="M967" i="9"/>
  <c r="B968" i="9"/>
  <c r="C968" i="9"/>
  <c r="D968" i="9"/>
  <c r="E968" i="9"/>
  <c r="F968" i="9"/>
  <c r="G968" i="9"/>
  <c r="H968" i="9"/>
  <c r="I968" i="9"/>
  <c r="J968" i="9"/>
  <c r="K968" i="9"/>
  <c r="L968" i="9"/>
  <c r="M968" i="9"/>
  <c r="B969" i="9"/>
  <c r="C969" i="9"/>
  <c r="D969" i="9"/>
  <c r="E969" i="9"/>
  <c r="F969" i="9"/>
  <c r="G969" i="9"/>
  <c r="H969" i="9"/>
  <c r="I969" i="9"/>
  <c r="J969" i="9"/>
  <c r="K969" i="9"/>
  <c r="L969" i="9"/>
  <c r="M969" i="9"/>
  <c r="B970" i="9"/>
  <c r="C970" i="9"/>
  <c r="D970" i="9"/>
  <c r="E970" i="9"/>
  <c r="F970" i="9"/>
  <c r="G970" i="9"/>
  <c r="H970" i="9"/>
  <c r="I970" i="9"/>
  <c r="J970" i="9"/>
  <c r="K970" i="9"/>
  <c r="L970" i="9"/>
  <c r="M970" i="9"/>
  <c r="B971" i="9"/>
  <c r="C971" i="9"/>
  <c r="D971" i="9"/>
  <c r="E971" i="9"/>
  <c r="F971" i="9"/>
  <c r="G971" i="9"/>
  <c r="H971" i="9"/>
  <c r="I971" i="9"/>
  <c r="J971" i="9"/>
  <c r="K971" i="9"/>
  <c r="L971" i="9"/>
  <c r="M971" i="9"/>
  <c r="B972" i="9"/>
  <c r="C972" i="9"/>
  <c r="D972" i="9"/>
  <c r="E972" i="9"/>
  <c r="F972" i="9"/>
  <c r="G972" i="9"/>
  <c r="H972" i="9"/>
  <c r="I972" i="9"/>
  <c r="J972" i="9"/>
  <c r="K972" i="9"/>
  <c r="L972" i="9"/>
  <c r="M972" i="9"/>
  <c r="B973" i="9"/>
  <c r="C973" i="9"/>
  <c r="D973" i="9"/>
  <c r="E973" i="9"/>
  <c r="F973" i="9"/>
  <c r="G973" i="9"/>
  <c r="H973" i="9"/>
  <c r="I973" i="9"/>
  <c r="J973" i="9"/>
  <c r="K973" i="9"/>
  <c r="L973" i="9"/>
  <c r="M973" i="9"/>
  <c r="B974" i="9"/>
  <c r="C974" i="9"/>
  <c r="D974" i="9"/>
  <c r="E974" i="9"/>
  <c r="F974" i="9"/>
  <c r="G974" i="9"/>
  <c r="H974" i="9"/>
  <c r="I974" i="9"/>
  <c r="J974" i="9"/>
  <c r="K974" i="9"/>
  <c r="L974" i="9"/>
  <c r="M974" i="9"/>
  <c r="B975" i="9"/>
  <c r="C975" i="9"/>
  <c r="D975" i="9"/>
  <c r="E975" i="9"/>
  <c r="F975" i="9"/>
  <c r="G975" i="9"/>
  <c r="H975" i="9"/>
  <c r="I975" i="9"/>
  <c r="J975" i="9"/>
  <c r="K975" i="9"/>
  <c r="L975" i="9"/>
  <c r="M975" i="9"/>
  <c r="B976" i="9"/>
  <c r="C976" i="9"/>
  <c r="D976" i="9"/>
  <c r="E976" i="9"/>
  <c r="F976" i="9"/>
  <c r="G976" i="9"/>
  <c r="H976" i="9"/>
  <c r="I976" i="9"/>
  <c r="J976" i="9"/>
  <c r="K976" i="9"/>
  <c r="L976" i="9"/>
  <c r="M976" i="9"/>
  <c r="B977" i="9"/>
  <c r="C977" i="9"/>
  <c r="D977" i="9"/>
  <c r="E977" i="9"/>
  <c r="F977" i="9"/>
  <c r="G977" i="9"/>
  <c r="H977" i="9"/>
  <c r="I977" i="9"/>
  <c r="J977" i="9"/>
  <c r="K977" i="9"/>
  <c r="L977" i="9"/>
  <c r="M977" i="9"/>
  <c r="B978" i="9"/>
  <c r="C978" i="9"/>
  <c r="D978" i="9"/>
  <c r="E978" i="9"/>
  <c r="F978" i="9"/>
  <c r="G978" i="9"/>
  <c r="H978" i="9"/>
  <c r="I978" i="9"/>
  <c r="J978" i="9"/>
  <c r="K978" i="9"/>
  <c r="L978" i="9"/>
  <c r="M978" i="9"/>
  <c r="B979" i="9"/>
  <c r="C979" i="9"/>
  <c r="D979" i="9"/>
  <c r="E979" i="9"/>
  <c r="F979" i="9"/>
  <c r="G979" i="9"/>
  <c r="H979" i="9"/>
  <c r="I979" i="9"/>
  <c r="J979" i="9"/>
  <c r="K979" i="9"/>
  <c r="L979" i="9"/>
  <c r="M979" i="9"/>
  <c r="B980" i="9"/>
  <c r="C980" i="9"/>
  <c r="D980" i="9"/>
  <c r="E980" i="9"/>
  <c r="F980" i="9"/>
  <c r="G980" i="9"/>
  <c r="H980" i="9"/>
  <c r="I980" i="9"/>
  <c r="J980" i="9"/>
  <c r="K980" i="9"/>
  <c r="L980" i="9"/>
  <c r="M980" i="9"/>
  <c r="B981" i="9"/>
  <c r="C981" i="9"/>
  <c r="D981" i="9"/>
  <c r="E981" i="9"/>
  <c r="F981" i="9"/>
  <c r="G981" i="9"/>
  <c r="H981" i="9"/>
  <c r="I981" i="9"/>
  <c r="J981" i="9"/>
  <c r="K981" i="9"/>
  <c r="L981" i="9"/>
  <c r="M981" i="9"/>
  <c r="B982" i="9"/>
  <c r="C982" i="9"/>
  <c r="D982" i="9"/>
  <c r="E982" i="9"/>
  <c r="F982" i="9"/>
  <c r="G982" i="9"/>
  <c r="H982" i="9"/>
  <c r="I982" i="9"/>
  <c r="J982" i="9"/>
  <c r="K982" i="9"/>
  <c r="L982" i="9"/>
  <c r="M982" i="9"/>
  <c r="B983" i="9"/>
  <c r="C983" i="9"/>
  <c r="D983" i="9"/>
  <c r="E983" i="9"/>
  <c r="F983" i="9"/>
  <c r="G983" i="9"/>
  <c r="H983" i="9"/>
  <c r="I983" i="9"/>
  <c r="J983" i="9"/>
  <c r="K983" i="9"/>
  <c r="L983" i="9"/>
  <c r="M983" i="9"/>
  <c r="B984" i="9"/>
  <c r="C984" i="9"/>
  <c r="D984" i="9"/>
  <c r="E984" i="9"/>
  <c r="F984" i="9"/>
  <c r="G984" i="9"/>
  <c r="H984" i="9"/>
  <c r="I984" i="9"/>
  <c r="J984" i="9"/>
  <c r="K984" i="9"/>
  <c r="L984" i="9"/>
  <c r="M984" i="9"/>
  <c r="B985" i="9"/>
  <c r="C985" i="9"/>
  <c r="D985" i="9"/>
  <c r="E985" i="9"/>
  <c r="F985" i="9"/>
  <c r="G985" i="9"/>
  <c r="H985" i="9"/>
  <c r="I985" i="9"/>
  <c r="J985" i="9"/>
  <c r="K985" i="9"/>
  <c r="L985" i="9"/>
  <c r="M985" i="9"/>
  <c r="B986" i="9"/>
  <c r="C986" i="9"/>
  <c r="D986" i="9"/>
  <c r="E986" i="9"/>
  <c r="F986" i="9"/>
  <c r="G986" i="9"/>
  <c r="H986" i="9"/>
  <c r="I986" i="9"/>
  <c r="J986" i="9"/>
  <c r="K986" i="9"/>
  <c r="L986" i="9"/>
  <c r="M986" i="9"/>
  <c r="B987" i="9"/>
  <c r="C987" i="9"/>
  <c r="D987" i="9"/>
  <c r="E987" i="9"/>
  <c r="F987" i="9"/>
  <c r="G987" i="9"/>
  <c r="H987" i="9"/>
  <c r="I987" i="9"/>
  <c r="J987" i="9"/>
  <c r="K987" i="9"/>
  <c r="L987" i="9"/>
  <c r="M987" i="9"/>
  <c r="B988" i="9"/>
  <c r="C988" i="9"/>
  <c r="D988" i="9"/>
  <c r="E988" i="9"/>
  <c r="F988" i="9"/>
  <c r="G988" i="9"/>
  <c r="H988" i="9"/>
  <c r="I988" i="9"/>
  <c r="J988" i="9"/>
  <c r="K988" i="9"/>
  <c r="L988" i="9"/>
  <c r="M988" i="9"/>
  <c r="B989" i="9"/>
  <c r="C989" i="9"/>
  <c r="D989" i="9"/>
  <c r="E989" i="9"/>
  <c r="F989" i="9"/>
  <c r="G989" i="9"/>
  <c r="H989" i="9"/>
  <c r="I989" i="9"/>
  <c r="J989" i="9"/>
  <c r="K989" i="9"/>
  <c r="L989" i="9"/>
  <c r="M989" i="9"/>
  <c r="B990" i="9"/>
  <c r="C990" i="9"/>
  <c r="D990" i="9"/>
  <c r="E990" i="9"/>
  <c r="F990" i="9"/>
  <c r="G990" i="9"/>
  <c r="H990" i="9"/>
  <c r="I990" i="9"/>
  <c r="J990" i="9"/>
  <c r="K990" i="9"/>
  <c r="L990" i="9"/>
  <c r="M990" i="9"/>
  <c r="B991" i="9"/>
  <c r="C991" i="9"/>
  <c r="D991" i="9"/>
  <c r="E991" i="9"/>
  <c r="F991" i="9"/>
  <c r="G991" i="9"/>
  <c r="H991" i="9"/>
  <c r="I991" i="9"/>
  <c r="J991" i="9"/>
  <c r="K991" i="9"/>
  <c r="L991" i="9"/>
  <c r="M991" i="9"/>
  <c r="B992" i="9"/>
  <c r="C992" i="9"/>
  <c r="D992" i="9"/>
  <c r="E992" i="9"/>
  <c r="F992" i="9"/>
  <c r="G992" i="9"/>
  <c r="H992" i="9"/>
  <c r="I992" i="9"/>
  <c r="J992" i="9"/>
  <c r="K992" i="9"/>
  <c r="L992" i="9"/>
  <c r="M992" i="9"/>
  <c r="B993" i="9"/>
  <c r="C993" i="9"/>
  <c r="D993" i="9"/>
  <c r="E993" i="9"/>
  <c r="F993" i="9"/>
  <c r="G993" i="9"/>
  <c r="H993" i="9"/>
  <c r="I993" i="9"/>
  <c r="J993" i="9"/>
  <c r="K993" i="9"/>
  <c r="L993" i="9"/>
  <c r="M993" i="9"/>
  <c r="B994" i="9"/>
  <c r="C994" i="9"/>
  <c r="D994" i="9"/>
  <c r="E994" i="9"/>
  <c r="F994" i="9"/>
  <c r="G994" i="9"/>
  <c r="H994" i="9"/>
  <c r="I994" i="9"/>
  <c r="J994" i="9"/>
  <c r="K994" i="9"/>
  <c r="L994" i="9"/>
  <c r="M994" i="9"/>
  <c r="B995" i="9"/>
  <c r="C995" i="9"/>
  <c r="D995" i="9"/>
  <c r="E995" i="9"/>
  <c r="F995" i="9"/>
  <c r="G995" i="9"/>
  <c r="H995" i="9"/>
  <c r="I995" i="9"/>
  <c r="J995" i="9"/>
  <c r="K995" i="9"/>
  <c r="L995" i="9"/>
  <c r="M995" i="9"/>
  <c r="B996" i="9"/>
  <c r="C996" i="9"/>
  <c r="D996" i="9"/>
  <c r="E996" i="9"/>
  <c r="F996" i="9"/>
  <c r="G996" i="9"/>
  <c r="H996" i="9"/>
  <c r="I996" i="9"/>
  <c r="J996" i="9"/>
  <c r="K996" i="9"/>
  <c r="L996" i="9"/>
  <c r="M996" i="9"/>
  <c r="B997" i="9"/>
  <c r="C997" i="9"/>
  <c r="D997" i="9"/>
  <c r="E997" i="9"/>
  <c r="F997" i="9"/>
  <c r="G997" i="9"/>
  <c r="H997" i="9"/>
  <c r="I997" i="9"/>
  <c r="J997" i="9"/>
  <c r="K997" i="9"/>
  <c r="L997" i="9"/>
  <c r="M997" i="9"/>
  <c r="B998" i="9"/>
  <c r="C998" i="9"/>
  <c r="D998" i="9"/>
  <c r="E998" i="9"/>
  <c r="F998" i="9"/>
  <c r="G998" i="9"/>
  <c r="H998" i="9"/>
  <c r="I998" i="9"/>
  <c r="J998" i="9"/>
  <c r="K998" i="9"/>
  <c r="L998" i="9"/>
  <c r="M998" i="9"/>
  <c r="B999" i="9"/>
  <c r="C999" i="9"/>
  <c r="D999" i="9"/>
  <c r="E999" i="9"/>
  <c r="F999" i="9"/>
  <c r="G999" i="9"/>
  <c r="H999" i="9"/>
  <c r="I999" i="9"/>
  <c r="J999" i="9"/>
  <c r="K999" i="9"/>
  <c r="L999" i="9"/>
  <c r="M999" i="9"/>
  <c r="B1000" i="9"/>
  <c r="C1000" i="9"/>
  <c r="D1000" i="9"/>
  <c r="E1000" i="9"/>
  <c r="F1000" i="9"/>
  <c r="G1000" i="9"/>
  <c r="H1000" i="9"/>
  <c r="I1000" i="9"/>
  <c r="J1000" i="9"/>
  <c r="K1000" i="9"/>
  <c r="L1000" i="9"/>
  <c r="M1000" i="9"/>
  <c r="B1001" i="9"/>
  <c r="C1001" i="9"/>
  <c r="D1001" i="9"/>
  <c r="E1001" i="9"/>
  <c r="F1001" i="9"/>
  <c r="G1001" i="9"/>
  <c r="H1001" i="9"/>
  <c r="I1001" i="9"/>
  <c r="J1001" i="9"/>
  <c r="K1001" i="9"/>
  <c r="L1001" i="9"/>
  <c r="M1001" i="9"/>
  <c r="B883" i="9"/>
  <c r="C883" i="9"/>
  <c r="D883" i="9"/>
  <c r="E883" i="9"/>
  <c r="F883" i="9"/>
  <c r="G883" i="9"/>
  <c r="H883" i="9"/>
  <c r="I883" i="9"/>
  <c r="J883" i="9"/>
  <c r="K883" i="9"/>
  <c r="L883" i="9"/>
  <c r="M883" i="9"/>
  <c r="B884" i="9"/>
  <c r="C884" i="9"/>
  <c r="D884" i="9"/>
  <c r="E884" i="9"/>
  <c r="F884" i="9"/>
  <c r="G884" i="9"/>
  <c r="H884" i="9"/>
  <c r="I884" i="9"/>
  <c r="J884" i="9"/>
  <c r="K884" i="9"/>
  <c r="L884" i="9"/>
  <c r="M884" i="9"/>
  <c r="B885" i="9"/>
  <c r="C885" i="9"/>
  <c r="D885" i="9"/>
  <c r="E885" i="9"/>
  <c r="F885" i="9"/>
  <c r="G885" i="9"/>
  <c r="H885" i="9"/>
  <c r="I885" i="9"/>
  <c r="J885" i="9"/>
  <c r="K885" i="9"/>
  <c r="L885" i="9"/>
  <c r="M885" i="9"/>
  <c r="B886" i="9"/>
  <c r="C886" i="9"/>
  <c r="D886" i="9"/>
  <c r="E886" i="9"/>
  <c r="F886" i="9"/>
  <c r="G886" i="9"/>
  <c r="H886" i="9"/>
  <c r="I886" i="9"/>
  <c r="J886" i="9"/>
  <c r="K886" i="9"/>
  <c r="L886" i="9"/>
  <c r="M886" i="9"/>
  <c r="B887" i="9"/>
  <c r="C887" i="9"/>
  <c r="D887" i="9"/>
  <c r="E887" i="9"/>
  <c r="F887" i="9"/>
  <c r="G887" i="9"/>
  <c r="H887" i="9"/>
  <c r="I887" i="9"/>
  <c r="J887" i="9"/>
  <c r="K887" i="9"/>
  <c r="L887" i="9"/>
  <c r="M887" i="9"/>
  <c r="B888" i="9"/>
  <c r="C888" i="9"/>
  <c r="D888" i="9"/>
  <c r="E888" i="9"/>
  <c r="F888" i="9"/>
  <c r="G888" i="9"/>
  <c r="H888" i="9"/>
  <c r="I888" i="9"/>
  <c r="J888" i="9"/>
  <c r="K888" i="9"/>
  <c r="L888" i="9"/>
  <c r="M888" i="9"/>
  <c r="B889" i="9"/>
  <c r="C889" i="9"/>
  <c r="D889" i="9"/>
  <c r="E889" i="9"/>
  <c r="F889" i="9"/>
  <c r="G889" i="9"/>
  <c r="H889" i="9"/>
  <c r="I889" i="9"/>
  <c r="J889" i="9"/>
  <c r="K889" i="9"/>
  <c r="L889" i="9"/>
  <c r="M889" i="9"/>
  <c r="B890" i="9"/>
  <c r="C890" i="9"/>
  <c r="D890" i="9"/>
  <c r="E890" i="9"/>
  <c r="F890" i="9"/>
  <c r="G890" i="9"/>
  <c r="H890" i="9"/>
  <c r="I890" i="9"/>
  <c r="J890" i="9"/>
  <c r="K890" i="9"/>
  <c r="L890" i="9"/>
  <c r="M890" i="9"/>
  <c r="B891" i="9"/>
  <c r="C891" i="9"/>
  <c r="D891" i="9"/>
  <c r="E891" i="9"/>
  <c r="F891" i="9"/>
  <c r="G891" i="9"/>
  <c r="H891" i="9"/>
  <c r="I891" i="9"/>
  <c r="J891" i="9"/>
  <c r="K891" i="9"/>
  <c r="L891" i="9"/>
  <c r="M891" i="9"/>
  <c r="B892" i="9"/>
  <c r="C892" i="9"/>
  <c r="D892" i="9"/>
  <c r="E892" i="9"/>
  <c r="F892" i="9"/>
  <c r="G892" i="9"/>
  <c r="H892" i="9"/>
  <c r="I892" i="9"/>
  <c r="J892" i="9"/>
  <c r="K892" i="9"/>
  <c r="L892" i="9"/>
  <c r="M892" i="9"/>
  <c r="B893" i="9"/>
  <c r="C893" i="9"/>
  <c r="D893" i="9"/>
  <c r="E893" i="9"/>
  <c r="F893" i="9"/>
  <c r="G893" i="9"/>
  <c r="H893" i="9"/>
  <c r="I893" i="9"/>
  <c r="J893" i="9"/>
  <c r="K893" i="9"/>
  <c r="L893" i="9"/>
  <c r="M893" i="9"/>
  <c r="B894" i="9"/>
  <c r="C894" i="9"/>
  <c r="D894" i="9"/>
  <c r="E894" i="9"/>
  <c r="F894" i="9"/>
  <c r="G894" i="9"/>
  <c r="H894" i="9"/>
  <c r="I894" i="9"/>
  <c r="J894" i="9"/>
  <c r="K894" i="9"/>
  <c r="L894" i="9"/>
  <c r="M894" i="9"/>
  <c r="B895" i="9"/>
  <c r="C895" i="9"/>
  <c r="D895" i="9"/>
  <c r="E895" i="9"/>
  <c r="F895" i="9"/>
  <c r="G895" i="9"/>
  <c r="H895" i="9"/>
  <c r="I895" i="9"/>
  <c r="J895" i="9"/>
  <c r="K895" i="9"/>
  <c r="L895" i="9"/>
  <c r="M895" i="9"/>
  <c r="B896" i="9"/>
  <c r="C896" i="9"/>
  <c r="D896" i="9"/>
  <c r="E896" i="9"/>
  <c r="F896" i="9"/>
  <c r="G896" i="9"/>
  <c r="H896" i="9"/>
  <c r="I896" i="9"/>
  <c r="J896" i="9"/>
  <c r="K896" i="9"/>
  <c r="L896" i="9"/>
  <c r="M896" i="9"/>
  <c r="B897" i="9"/>
  <c r="C897" i="9"/>
  <c r="D897" i="9"/>
  <c r="E897" i="9"/>
  <c r="F897" i="9"/>
  <c r="G897" i="9"/>
  <c r="H897" i="9"/>
  <c r="I897" i="9"/>
  <c r="J897" i="9"/>
  <c r="K897" i="9"/>
  <c r="L897" i="9"/>
  <c r="M897" i="9"/>
  <c r="B898" i="9"/>
  <c r="C898" i="9"/>
  <c r="D898" i="9"/>
  <c r="E898" i="9"/>
  <c r="F898" i="9"/>
  <c r="G898" i="9"/>
  <c r="H898" i="9"/>
  <c r="I898" i="9"/>
  <c r="J898" i="9"/>
  <c r="K898" i="9"/>
  <c r="L898" i="9"/>
  <c r="M898" i="9"/>
  <c r="B899" i="9"/>
  <c r="C899" i="9"/>
  <c r="D899" i="9"/>
  <c r="E899" i="9"/>
  <c r="F899" i="9"/>
  <c r="G899" i="9"/>
  <c r="H899" i="9"/>
  <c r="I899" i="9"/>
  <c r="J899" i="9"/>
  <c r="K899" i="9"/>
  <c r="L899" i="9"/>
  <c r="M899" i="9"/>
  <c r="B900" i="9"/>
  <c r="C900" i="9"/>
  <c r="D900" i="9"/>
  <c r="E900" i="9"/>
  <c r="F900" i="9"/>
  <c r="G900" i="9"/>
  <c r="H900" i="9"/>
  <c r="I900" i="9"/>
  <c r="J900" i="9"/>
  <c r="K900" i="9"/>
  <c r="L900" i="9"/>
  <c r="M900" i="9"/>
  <c r="B901" i="9"/>
  <c r="C901" i="9"/>
  <c r="D901" i="9"/>
  <c r="E901" i="9"/>
  <c r="F901" i="9"/>
  <c r="G901" i="9"/>
  <c r="H901" i="9"/>
  <c r="I901" i="9"/>
  <c r="J901" i="9"/>
  <c r="K901" i="9"/>
  <c r="L901" i="9"/>
  <c r="M901" i="9"/>
  <c r="B902" i="9"/>
  <c r="C902" i="9"/>
  <c r="D902" i="9"/>
  <c r="E902" i="9"/>
  <c r="F902" i="9"/>
  <c r="G902" i="9"/>
  <c r="H902" i="9"/>
  <c r="I902" i="9"/>
  <c r="J902" i="9"/>
  <c r="K902" i="9"/>
  <c r="L902" i="9"/>
  <c r="M902" i="9"/>
  <c r="B903" i="9"/>
  <c r="C903" i="9"/>
  <c r="D903" i="9"/>
  <c r="E903" i="9"/>
  <c r="F903" i="9"/>
  <c r="G903" i="9"/>
  <c r="H903" i="9"/>
  <c r="I903" i="9"/>
  <c r="J903" i="9"/>
  <c r="K903" i="9"/>
  <c r="L903" i="9"/>
  <c r="M903" i="9"/>
  <c r="B904" i="9"/>
  <c r="C904" i="9"/>
  <c r="D904" i="9"/>
  <c r="E904" i="9"/>
  <c r="F904" i="9"/>
  <c r="G904" i="9"/>
  <c r="H904" i="9"/>
  <c r="I904" i="9"/>
  <c r="J904" i="9"/>
  <c r="K904" i="9"/>
  <c r="L904" i="9"/>
  <c r="M904" i="9"/>
  <c r="B905" i="9"/>
  <c r="C905" i="9"/>
  <c r="D905" i="9"/>
  <c r="E905" i="9"/>
  <c r="F905" i="9"/>
  <c r="G905" i="9"/>
  <c r="H905" i="9"/>
  <c r="I905" i="9"/>
  <c r="J905" i="9"/>
  <c r="K905" i="9"/>
  <c r="L905" i="9"/>
  <c r="M905" i="9"/>
  <c r="B906" i="9"/>
  <c r="C906" i="9"/>
  <c r="D906" i="9"/>
  <c r="E906" i="9"/>
  <c r="F906" i="9"/>
  <c r="G906" i="9"/>
  <c r="H906" i="9"/>
  <c r="I906" i="9"/>
  <c r="J906" i="9"/>
  <c r="K906" i="9"/>
  <c r="L906" i="9"/>
  <c r="M906" i="9"/>
  <c r="B907" i="9"/>
  <c r="C907" i="9"/>
  <c r="D907" i="9"/>
  <c r="E907" i="9"/>
  <c r="F907" i="9"/>
  <c r="G907" i="9"/>
  <c r="H907" i="9"/>
  <c r="I907" i="9"/>
  <c r="J907" i="9"/>
  <c r="K907" i="9"/>
  <c r="L907" i="9"/>
  <c r="M907" i="9"/>
  <c r="B908" i="9"/>
  <c r="C908" i="9"/>
  <c r="D908" i="9"/>
  <c r="E908" i="9"/>
  <c r="F908" i="9"/>
  <c r="G908" i="9"/>
  <c r="H908" i="9"/>
  <c r="I908" i="9"/>
  <c r="J908" i="9"/>
  <c r="K908" i="9"/>
  <c r="L908" i="9"/>
  <c r="M908" i="9"/>
  <c r="B909" i="9"/>
  <c r="C909" i="9"/>
  <c r="D909" i="9"/>
  <c r="E909" i="9"/>
  <c r="F909" i="9"/>
  <c r="G909" i="9"/>
  <c r="H909" i="9"/>
  <c r="I909" i="9"/>
  <c r="J909" i="9"/>
  <c r="K909" i="9"/>
  <c r="L909" i="9"/>
  <c r="M909" i="9"/>
  <c r="B910" i="9"/>
  <c r="C910" i="9"/>
  <c r="D910" i="9"/>
  <c r="E910" i="9"/>
  <c r="F910" i="9"/>
  <c r="G910" i="9"/>
  <c r="H910" i="9"/>
  <c r="I910" i="9"/>
  <c r="J910" i="9"/>
  <c r="K910" i="9"/>
  <c r="L910" i="9"/>
  <c r="M910" i="9"/>
  <c r="B911" i="9"/>
  <c r="C911" i="9"/>
  <c r="D911" i="9"/>
  <c r="E911" i="9"/>
  <c r="F911" i="9"/>
  <c r="G911" i="9"/>
  <c r="H911" i="9"/>
  <c r="I911" i="9"/>
  <c r="J911" i="9"/>
  <c r="K911" i="9"/>
  <c r="L911" i="9"/>
  <c r="M911" i="9"/>
  <c r="B912" i="9"/>
  <c r="C912" i="9"/>
  <c r="D912" i="9"/>
  <c r="E912" i="9"/>
  <c r="F912" i="9"/>
  <c r="G912" i="9"/>
  <c r="H912" i="9"/>
  <c r="I912" i="9"/>
  <c r="J912" i="9"/>
  <c r="K912" i="9"/>
  <c r="L912" i="9"/>
  <c r="M912" i="9"/>
  <c r="B913" i="9"/>
  <c r="C913" i="9"/>
  <c r="D913" i="9"/>
  <c r="E913" i="9"/>
  <c r="F913" i="9"/>
  <c r="G913" i="9"/>
  <c r="H913" i="9"/>
  <c r="I913" i="9"/>
  <c r="J913" i="9"/>
  <c r="K913" i="9"/>
  <c r="L913" i="9"/>
  <c r="M913" i="9"/>
  <c r="B914" i="9"/>
  <c r="C914" i="9"/>
  <c r="D914" i="9"/>
  <c r="E914" i="9"/>
  <c r="F914" i="9"/>
  <c r="G914" i="9"/>
  <c r="H914" i="9"/>
  <c r="I914" i="9"/>
  <c r="J914" i="9"/>
  <c r="K914" i="9"/>
  <c r="L914" i="9"/>
  <c r="M914" i="9"/>
  <c r="B915" i="9"/>
  <c r="C915" i="9"/>
  <c r="D915" i="9"/>
  <c r="E915" i="9"/>
  <c r="F915" i="9"/>
  <c r="G915" i="9"/>
  <c r="H915" i="9"/>
  <c r="I915" i="9"/>
  <c r="J915" i="9"/>
  <c r="K915" i="9"/>
  <c r="L915" i="9"/>
  <c r="M915" i="9"/>
  <c r="B916" i="9"/>
  <c r="C916" i="9"/>
  <c r="D916" i="9"/>
  <c r="E916" i="9"/>
  <c r="F916" i="9"/>
  <c r="G916" i="9"/>
  <c r="H916" i="9"/>
  <c r="I916" i="9"/>
  <c r="J916" i="9"/>
  <c r="K916" i="9"/>
  <c r="L916" i="9"/>
  <c r="M916" i="9"/>
  <c r="B917" i="9"/>
  <c r="C917" i="9"/>
  <c r="D917" i="9"/>
  <c r="E917" i="9"/>
  <c r="F917" i="9"/>
  <c r="G917" i="9"/>
  <c r="H917" i="9"/>
  <c r="I917" i="9"/>
  <c r="J917" i="9"/>
  <c r="K917" i="9"/>
  <c r="L917" i="9"/>
  <c r="M917" i="9"/>
  <c r="B918" i="9"/>
  <c r="C918" i="9"/>
  <c r="D918" i="9"/>
  <c r="E918" i="9"/>
  <c r="F918" i="9"/>
  <c r="G918" i="9"/>
  <c r="H918" i="9"/>
  <c r="I918" i="9"/>
  <c r="J918" i="9"/>
  <c r="K918" i="9"/>
  <c r="L918" i="9"/>
  <c r="M918" i="9"/>
  <c r="B919" i="9"/>
  <c r="C919" i="9"/>
  <c r="D919" i="9"/>
  <c r="E919" i="9"/>
  <c r="F919" i="9"/>
  <c r="G919" i="9"/>
  <c r="H919" i="9"/>
  <c r="I919" i="9"/>
  <c r="J919" i="9"/>
  <c r="K919" i="9"/>
  <c r="L919" i="9"/>
  <c r="M919" i="9"/>
  <c r="B920" i="9"/>
  <c r="C920" i="9"/>
  <c r="D920" i="9"/>
  <c r="E920" i="9"/>
  <c r="F920" i="9"/>
  <c r="G920" i="9"/>
  <c r="H920" i="9"/>
  <c r="I920" i="9"/>
  <c r="J920" i="9"/>
  <c r="K920" i="9"/>
  <c r="L920" i="9"/>
  <c r="M920" i="9"/>
  <c r="B921" i="9"/>
  <c r="C921" i="9"/>
  <c r="D921" i="9"/>
  <c r="E921" i="9"/>
  <c r="F921" i="9"/>
  <c r="G921" i="9"/>
  <c r="H921" i="9"/>
  <c r="I921" i="9"/>
  <c r="J921" i="9"/>
  <c r="K921" i="9"/>
  <c r="L921" i="9"/>
  <c r="M921" i="9"/>
  <c r="B922" i="9"/>
  <c r="C922" i="9"/>
  <c r="D922" i="9"/>
  <c r="E922" i="9"/>
  <c r="F922" i="9"/>
  <c r="G922" i="9"/>
  <c r="H922" i="9"/>
  <c r="I922" i="9"/>
  <c r="J922" i="9"/>
  <c r="K922" i="9"/>
  <c r="L922" i="9"/>
  <c r="M922" i="9"/>
  <c r="B923" i="9"/>
  <c r="C923" i="9"/>
  <c r="D923" i="9"/>
  <c r="E923" i="9"/>
  <c r="F923" i="9"/>
  <c r="G923" i="9"/>
  <c r="H923" i="9"/>
  <c r="I923" i="9"/>
  <c r="J923" i="9"/>
  <c r="K923" i="9"/>
  <c r="L923" i="9"/>
  <c r="M923" i="9"/>
  <c r="B924" i="9"/>
  <c r="C924" i="9"/>
  <c r="D924" i="9"/>
  <c r="E924" i="9"/>
  <c r="F924" i="9"/>
  <c r="G924" i="9"/>
  <c r="H924" i="9"/>
  <c r="I924" i="9"/>
  <c r="J924" i="9"/>
  <c r="K924" i="9"/>
  <c r="L924" i="9"/>
  <c r="M924" i="9"/>
  <c r="B925" i="9"/>
  <c r="C925" i="9"/>
  <c r="D925" i="9"/>
  <c r="E925" i="9"/>
  <c r="F925" i="9"/>
  <c r="G925" i="9"/>
  <c r="H925" i="9"/>
  <c r="I925" i="9"/>
  <c r="J925" i="9"/>
  <c r="K925" i="9"/>
  <c r="L925" i="9"/>
  <c r="M925" i="9"/>
  <c r="B926" i="9"/>
  <c r="C926" i="9"/>
  <c r="D926" i="9"/>
  <c r="E926" i="9"/>
  <c r="F926" i="9"/>
  <c r="G926" i="9"/>
  <c r="H926" i="9"/>
  <c r="I926" i="9"/>
  <c r="J926" i="9"/>
  <c r="K926" i="9"/>
  <c r="L926" i="9"/>
  <c r="M926" i="9"/>
  <c r="B927" i="9"/>
  <c r="C927" i="9"/>
  <c r="D927" i="9"/>
  <c r="E927" i="9"/>
  <c r="F927" i="9"/>
  <c r="G927" i="9"/>
  <c r="H927" i="9"/>
  <c r="I927" i="9"/>
  <c r="J927" i="9"/>
  <c r="K927" i="9"/>
  <c r="L927" i="9"/>
  <c r="M927" i="9"/>
  <c r="B928" i="9"/>
  <c r="C928" i="9"/>
  <c r="D928" i="9"/>
  <c r="E928" i="9"/>
  <c r="F928" i="9"/>
  <c r="G928" i="9"/>
  <c r="H928" i="9"/>
  <c r="I928" i="9"/>
  <c r="J928" i="9"/>
  <c r="K928" i="9"/>
  <c r="L928" i="9"/>
  <c r="M928" i="9"/>
  <c r="B929" i="9"/>
  <c r="C929" i="9"/>
  <c r="D929" i="9"/>
  <c r="E929" i="9"/>
  <c r="F929" i="9"/>
  <c r="G929" i="9"/>
  <c r="H929" i="9"/>
  <c r="I929" i="9"/>
  <c r="J929" i="9"/>
  <c r="K929" i="9"/>
  <c r="L929" i="9"/>
  <c r="M929" i="9"/>
  <c r="B797" i="9"/>
  <c r="C797" i="9"/>
  <c r="D797" i="9"/>
  <c r="E797" i="9"/>
  <c r="F797" i="9"/>
  <c r="G797" i="9"/>
  <c r="H797" i="9"/>
  <c r="I797" i="9"/>
  <c r="J797" i="9"/>
  <c r="K797" i="9"/>
  <c r="L797" i="9"/>
  <c r="M797" i="9"/>
  <c r="B798" i="9"/>
  <c r="C798" i="9"/>
  <c r="D798" i="9"/>
  <c r="E798" i="9"/>
  <c r="F798" i="9"/>
  <c r="G798" i="9"/>
  <c r="H798" i="9"/>
  <c r="I798" i="9"/>
  <c r="J798" i="9"/>
  <c r="K798" i="9"/>
  <c r="L798" i="9"/>
  <c r="M798" i="9"/>
  <c r="B799" i="9"/>
  <c r="C799" i="9"/>
  <c r="D799" i="9"/>
  <c r="E799" i="9"/>
  <c r="F799" i="9"/>
  <c r="G799" i="9"/>
  <c r="H799" i="9"/>
  <c r="I799" i="9"/>
  <c r="J799" i="9"/>
  <c r="K799" i="9"/>
  <c r="L799" i="9"/>
  <c r="M799" i="9"/>
  <c r="B800" i="9"/>
  <c r="C800" i="9"/>
  <c r="D800" i="9"/>
  <c r="E800" i="9"/>
  <c r="F800" i="9"/>
  <c r="G800" i="9"/>
  <c r="H800" i="9"/>
  <c r="I800" i="9"/>
  <c r="J800" i="9"/>
  <c r="K800" i="9"/>
  <c r="L800" i="9"/>
  <c r="M800" i="9"/>
  <c r="B801" i="9"/>
  <c r="C801" i="9"/>
  <c r="D801" i="9"/>
  <c r="E801" i="9"/>
  <c r="F801" i="9"/>
  <c r="G801" i="9"/>
  <c r="H801" i="9"/>
  <c r="I801" i="9"/>
  <c r="J801" i="9"/>
  <c r="K801" i="9"/>
  <c r="L801" i="9"/>
  <c r="M801" i="9"/>
  <c r="B802" i="9"/>
  <c r="C802" i="9"/>
  <c r="D802" i="9"/>
  <c r="E802" i="9"/>
  <c r="F802" i="9"/>
  <c r="G802" i="9"/>
  <c r="H802" i="9"/>
  <c r="I802" i="9"/>
  <c r="J802" i="9"/>
  <c r="K802" i="9"/>
  <c r="L802" i="9"/>
  <c r="M802" i="9"/>
  <c r="B803" i="9"/>
  <c r="C803" i="9"/>
  <c r="D803" i="9"/>
  <c r="E803" i="9"/>
  <c r="F803" i="9"/>
  <c r="G803" i="9"/>
  <c r="H803" i="9"/>
  <c r="I803" i="9"/>
  <c r="J803" i="9"/>
  <c r="K803" i="9"/>
  <c r="L803" i="9"/>
  <c r="M803" i="9"/>
  <c r="B804" i="9"/>
  <c r="C804" i="9"/>
  <c r="D804" i="9"/>
  <c r="E804" i="9"/>
  <c r="F804" i="9"/>
  <c r="G804" i="9"/>
  <c r="H804" i="9"/>
  <c r="I804" i="9"/>
  <c r="J804" i="9"/>
  <c r="K804" i="9"/>
  <c r="L804" i="9"/>
  <c r="M804" i="9"/>
  <c r="B805" i="9"/>
  <c r="C805" i="9"/>
  <c r="D805" i="9"/>
  <c r="E805" i="9"/>
  <c r="F805" i="9"/>
  <c r="G805" i="9"/>
  <c r="H805" i="9"/>
  <c r="I805" i="9"/>
  <c r="J805" i="9"/>
  <c r="K805" i="9"/>
  <c r="L805" i="9"/>
  <c r="M805" i="9"/>
  <c r="B806" i="9"/>
  <c r="C806" i="9"/>
  <c r="D806" i="9"/>
  <c r="E806" i="9"/>
  <c r="F806" i="9"/>
  <c r="G806" i="9"/>
  <c r="H806" i="9"/>
  <c r="I806" i="9"/>
  <c r="J806" i="9"/>
  <c r="K806" i="9"/>
  <c r="L806" i="9"/>
  <c r="M806" i="9"/>
  <c r="B807" i="9"/>
  <c r="C807" i="9"/>
  <c r="D807" i="9"/>
  <c r="E807" i="9"/>
  <c r="F807" i="9"/>
  <c r="G807" i="9"/>
  <c r="H807" i="9"/>
  <c r="I807" i="9"/>
  <c r="J807" i="9"/>
  <c r="K807" i="9"/>
  <c r="L807" i="9"/>
  <c r="M807" i="9"/>
  <c r="B808" i="9"/>
  <c r="C808" i="9"/>
  <c r="D808" i="9"/>
  <c r="E808" i="9"/>
  <c r="F808" i="9"/>
  <c r="G808" i="9"/>
  <c r="H808" i="9"/>
  <c r="I808" i="9"/>
  <c r="J808" i="9"/>
  <c r="K808" i="9"/>
  <c r="L808" i="9"/>
  <c r="M808" i="9"/>
  <c r="B809" i="9"/>
  <c r="C809" i="9"/>
  <c r="D809" i="9"/>
  <c r="E809" i="9"/>
  <c r="F809" i="9"/>
  <c r="G809" i="9"/>
  <c r="H809" i="9"/>
  <c r="I809" i="9"/>
  <c r="J809" i="9"/>
  <c r="K809" i="9"/>
  <c r="L809" i="9"/>
  <c r="M809" i="9"/>
  <c r="B810" i="9"/>
  <c r="C810" i="9"/>
  <c r="D810" i="9"/>
  <c r="E810" i="9"/>
  <c r="F810" i="9"/>
  <c r="G810" i="9"/>
  <c r="H810" i="9"/>
  <c r="I810" i="9"/>
  <c r="J810" i="9"/>
  <c r="K810" i="9"/>
  <c r="L810" i="9"/>
  <c r="M810" i="9"/>
  <c r="B811" i="9"/>
  <c r="C811" i="9"/>
  <c r="D811" i="9"/>
  <c r="E811" i="9"/>
  <c r="F811" i="9"/>
  <c r="G811" i="9"/>
  <c r="H811" i="9"/>
  <c r="I811" i="9"/>
  <c r="J811" i="9"/>
  <c r="K811" i="9"/>
  <c r="L811" i="9"/>
  <c r="M811" i="9"/>
  <c r="B812" i="9"/>
  <c r="C812" i="9"/>
  <c r="D812" i="9"/>
  <c r="E812" i="9"/>
  <c r="F812" i="9"/>
  <c r="G812" i="9"/>
  <c r="H812" i="9"/>
  <c r="I812" i="9"/>
  <c r="J812" i="9"/>
  <c r="K812" i="9"/>
  <c r="L812" i="9"/>
  <c r="M812" i="9"/>
  <c r="B813" i="9"/>
  <c r="C813" i="9"/>
  <c r="D813" i="9"/>
  <c r="E813" i="9"/>
  <c r="F813" i="9"/>
  <c r="G813" i="9"/>
  <c r="H813" i="9"/>
  <c r="I813" i="9"/>
  <c r="J813" i="9"/>
  <c r="K813" i="9"/>
  <c r="L813" i="9"/>
  <c r="M813" i="9"/>
  <c r="B814" i="9"/>
  <c r="C814" i="9"/>
  <c r="D814" i="9"/>
  <c r="E814" i="9"/>
  <c r="F814" i="9"/>
  <c r="G814" i="9"/>
  <c r="H814" i="9"/>
  <c r="I814" i="9"/>
  <c r="J814" i="9"/>
  <c r="K814" i="9"/>
  <c r="L814" i="9"/>
  <c r="M814" i="9"/>
  <c r="B815" i="9"/>
  <c r="C815" i="9"/>
  <c r="D815" i="9"/>
  <c r="E815" i="9"/>
  <c r="F815" i="9"/>
  <c r="G815" i="9"/>
  <c r="H815" i="9"/>
  <c r="I815" i="9"/>
  <c r="J815" i="9"/>
  <c r="K815" i="9"/>
  <c r="L815" i="9"/>
  <c r="M815" i="9"/>
  <c r="B816" i="9"/>
  <c r="C816" i="9"/>
  <c r="D816" i="9"/>
  <c r="E816" i="9"/>
  <c r="F816" i="9"/>
  <c r="G816" i="9"/>
  <c r="H816" i="9"/>
  <c r="I816" i="9"/>
  <c r="J816" i="9"/>
  <c r="K816" i="9"/>
  <c r="L816" i="9"/>
  <c r="M816" i="9"/>
  <c r="B817" i="9"/>
  <c r="C817" i="9"/>
  <c r="D817" i="9"/>
  <c r="E817" i="9"/>
  <c r="F817" i="9"/>
  <c r="G817" i="9"/>
  <c r="H817" i="9"/>
  <c r="I817" i="9"/>
  <c r="J817" i="9"/>
  <c r="K817" i="9"/>
  <c r="L817" i="9"/>
  <c r="M817" i="9"/>
  <c r="B818" i="9"/>
  <c r="C818" i="9"/>
  <c r="D818" i="9"/>
  <c r="E818" i="9"/>
  <c r="F818" i="9"/>
  <c r="G818" i="9"/>
  <c r="H818" i="9"/>
  <c r="I818" i="9"/>
  <c r="J818" i="9"/>
  <c r="K818" i="9"/>
  <c r="L818" i="9"/>
  <c r="M818" i="9"/>
  <c r="B819" i="9"/>
  <c r="C819" i="9"/>
  <c r="D819" i="9"/>
  <c r="E819" i="9"/>
  <c r="F819" i="9"/>
  <c r="G819" i="9"/>
  <c r="H819" i="9"/>
  <c r="I819" i="9"/>
  <c r="J819" i="9"/>
  <c r="K819" i="9"/>
  <c r="L819" i="9"/>
  <c r="M819" i="9"/>
  <c r="B820" i="9"/>
  <c r="C820" i="9"/>
  <c r="D820" i="9"/>
  <c r="E820" i="9"/>
  <c r="F820" i="9"/>
  <c r="G820" i="9"/>
  <c r="H820" i="9"/>
  <c r="I820" i="9"/>
  <c r="J820" i="9"/>
  <c r="K820" i="9"/>
  <c r="L820" i="9"/>
  <c r="M820" i="9"/>
  <c r="B821" i="9"/>
  <c r="C821" i="9"/>
  <c r="D821" i="9"/>
  <c r="E821" i="9"/>
  <c r="F821" i="9"/>
  <c r="G821" i="9"/>
  <c r="H821" i="9"/>
  <c r="I821" i="9"/>
  <c r="J821" i="9"/>
  <c r="K821" i="9"/>
  <c r="L821" i="9"/>
  <c r="M821" i="9"/>
  <c r="B822" i="9"/>
  <c r="C822" i="9"/>
  <c r="D822" i="9"/>
  <c r="E822" i="9"/>
  <c r="F822" i="9"/>
  <c r="G822" i="9"/>
  <c r="H822" i="9"/>
  <c r="I822" i="9"/>
  <c r="J822" i="9"/>
  <c r="K822" i="9"/>
  <c r="L822" i="9"/>
  <c r="M822" i="9"/>
  <c r="B823" i="9"/>
  <c r="C823" i="9"/>
  <c r="D823" i="9"/>
  <c r="E823" i="9"/>
  <c r="F823" i="9"/>
  <c r="G823" i="9"/>
  <c r="H823" i="9"/>
  <c r="I823" i="9"/>
  <c r="J823" i="9"/>
  <c r="K823" i="9"/>
  <c r="L823" i="9"/>
  <c r="M823" i="9"/>
  <c r="B824" i="9"/>
  <c r="C824" i="9"/>
  <c r="D824" i="9"/>
  <c r="E824" i="9"/>
  <c r="F824" i="9"/>
  <c r="G824" i="9"/>
  <c r="H824" i="9"/>
  <c r="I824" i="9"/>
  <c r="J824" i="9"/>
  <c r="K824" i="9"/>
  <c r="L824" i="9"/>
  <c r="M824" i="9"/>
  <c r="B825" i="9"/>
  <c r="C825" i="9"/>
  <c r="D825" i="9"/>
  <c r="E825" i="9"/>
  <c r="F825" i="9"/>
  <c r="G825" i="9"/>
  <c r="H825" i="9"/>
  <c r="I825" i="9"/>
  <c r="J825" i="9"/>
  <c r="K825" i="9"/>
  <c r="L825" i="9"/>
  <c r="M825" i="9"/>
  <c r="B826" i="9"/>
  <c r="C826" i="9"/>
  <c r="D826" i="9"/>
  <c r="E826" i="9"/>
  <c r="F826" i="9"/>
  <c r="G826" i="9"/>
  <c r="H826" i="9"/>
  <c r="I826" i="9"/>
  <c r="J826" i="9"/>
  <c r="K826" i="9"/>
  <c r="L826" i="9"/>
  <c r="M826" i="9"/>
  <c r="B827" i="9"/>
  <c r="C827" i="9"/>
  <c r="D827" i="9"/>
  <c r="E827" i="9"/>
  <c r="F827" i="9"/>
  <c r="G827" i="9"/>
  <c r="H827" i="9"/>
  <c r="I827" i="9"/>
  <c r="J827" i="9"/>
  <c r="K827" i="9"/>
  <c r="L827" i="9"/>
  <c r="M827" i="9"/>
  <c r="B828" i="9"/>
  <c r="C828" i="9"/>
  <c r="D828" i="9"/>
  <c r="E828" i="9"/>
  <c r="F828" i="9"/>
  <c r="G828" i="9"/>
  <c r="H828" i="9"/>
  <c r="I828" i="9"/>
  <c r="J828" i="9"/>
  <c r="K828" i="9"/>
  <c r="L828" i="9"/>
  <c r="M828" i="9"/>
  <c r="B829" i="9"/>
  <c r="C829" i="9"/>
  <c r="D829" i="9"/>
  <c r="E829" i="9"/>
  <c r="F829" i="9"/>
  <c r="G829" i="9"/>
  <c r="H829" i="9"/>
  <c r="I829" i="9"/>
  <c r="J829" i="9"/>
  <c r="K829" i="9"/>
  <c r="L829" i="9"/>
  <c r="M829" i="9"/>
  <c r="B830" i="9"/>
  <c r="C830" i="9"/>
  <c r="D830" i="9"/>
  <c r="E830" i="9"/>
  <c r="F830" i="9"/>
  <c r="G830" i="9"/>
  <c r="H830" i="9"/>
  <c r="I830" i="9"/>
  <c r="J830" i="9"/>
  <c r="K830" i="9"/>
  <c r="L830" i="9"/>
  <c r="M830" i="9"/>
  <c r="B831" i="9"/>
  <c r="C831" i="9"/>
  <c r="D831" i="9"/>
  <c r="E831" i="9"/>
  <c r="F831" i="9"/>
  <c r="G831" i="9"/>
  <c r="H831" i="9"/>
  <c r="I831" i="9"/>
  <c r="J831" i="9"/>
  <c r="K831" i="9"/>
  <c r="L831" i="9"/>
  <c r="M831" i="9"/>
  <c r="B832" i="9"/>
  <c r="C832" i="9"/>
  <c r="D832" i="9"/>
  <c r="E832" i="9"/>
  <c r="F832" i="9"/>
  <c r="G832" i="9"/>
  <c r="H832" i="9"/>
  <c r="I832" i="9"/>
  <c r="J832" i="9"/>
  <c r="K832" i="9"/>
  <c r="L832" i="9"/>
  <c r="M832" i="9"/>
  <c r="B833" i="9"/>
  <c r="C833" i="9"/>
  <c r="D833" i="9"/>
  <c r="E833" i="9"/>
  <c r="F833" i="9"/>
  <c r="G833" i="9"/>
  <c r="H833" i="9"/>
  <c r="I833" i="9"/>
  <c r="J833" i="9"/>
  <c r="K833" i="9"/>
  <c r="L833" i="9"/>
  <c r="M833" i="9"/>
  <c r="B834" i="9"/>
  <c r="C834" i="9"/>
  <c r="D834" i="9"/>
  <c r="E834" i="9"/>
  <c r="F834" i="9"/>
  <c r="G834" i="9"/>
  <c r="H834" i="9"/>
  <c r="I834" i="9"/>
  <c r="J834" i="9"/>
  <c r="K834" i="9"/>
  <c r="L834" i="9"/>
  <c r="M834" i="9"/>
  <c r="B835" i="9"/>
  <c r="C835" i="9"/>
  <c r="D835" i="9"/>
  <c r="E835" i="9"/>
  <c r="F835" i="9"/>
  <c r="G835" i="9"/>
  <c r="H835" i="9"/>
  <c r="I835" i="9"/>
  <c r="J835" i="9"/>
  <c r="K835" i="9"/>
  <c r="L835" i="9"/>
  <c r="M835" i="9"/>
  <c r="B836" i="9"/>
  <c r="C836" i="9"/>
  <c r="D836" i="9"/>
  <c r="E836" i="9"/>
  <c r="F836" i="9"/>
  <c r="G836" i="9"/>
  <c r="H836" i="9"/>
  <c r="I836" i="9"/>
  <c r="J836" i="9"/>
  <c r="K836" i="9"/>
  <c r="L836" i="9"/>
  <c r="M836" i="9"/>
  <c r="B837" i="9"/>
  <c r="C837" i="9"/>
  <c r="D837" i="9"/>
  <c r="E837" i="9"/>
  <c r="F837" i="9"/>
  <c r="G837" i="9"/>
  <c r="H837" i="9"/>
  <c r="I837" i="9"/>
  <c r="J837" i="9"/>
  <c r="K837" i="9"/>
  <c r="L837" i="9"/>
  <c r="M837" i="9"/>
  <c r="B838" i="9"/>
  <c r="C838" i="9"/>
  <c r="D838" i="9"/>
  <c r="E838" i="9"/>
  <c r="F838" i="9"/>
  <c r="G838" i="9"/>
  <c r="H838" i="9"/>
  <c r="I838" i="9"/>
  <c r="J838" i="9"/>
  <c r="K838" i="9"/>
  <c r="L838" i="9"/>
  <c r="M838" i="9"/>
  <c r="B839" i="9"/>
  <c r="C839" i="9"/>
  <c r="D839" i="9"/>
  <c r="E839" i="9"/>
  <c r="F839" i="9"/>
  <c r="G839" i="9"/>
  <c r="H839" i="9"/>
  <c r="I839" i="9"/>
  <c r="J839" i="9"/>
  <c r="K839" i="9"/>
  <c r="L839" i="9"/>
  <c r="M839" i="9"/>
  <c r="B840" i="9"/>
  <c r="C840" i="9"/>
  <c r="D840" i="9"/>
  <c r="E840" i="9"/>
  <c r="F840" i="9"/>
  <c r="G840" i="9"/>
  <c r="H840" i="9"/>
  <c r="I840" i="9"/>
  <c r="J840" i="9"/>
  <c r="K840" i="9"/>
  <c r="L840" i="9"/>
  <c r="M840" i="9"/>
  <c r="B841" i="9"/>
  <c r="C841" i="9"/>
  <c r="D841" i="9"/>
  <c r="E841" i="9"/>
  <c r="F841" i="9"/>
  <c r="G841" i="9"/>
  <c r="H841" i="9"/>
  <c r="I841" i="9"/>
  <c r="J841" i="9"/>
  <c r="K841" i="9"/>
  <c r="L841" i="9"/>
  <c r="M841" i="9"/>
  <c r="B842" i="9"/>
  <c r="C842" i="9"/>
  <c r="D842" i="9"/>
  <c r="E842" i="9"/>
  <c r="F842" i="9"/>
  <c r="G842" i="9"/>
  <c r="H842" i="9"/>
  <c r="I842" i="9"/>
  <c r="J842" i="9"/>
  <c r="K842" i="9"/>
  <c r="L842" i="9"/>
  <c r="M842" i="9"/>
  <c r="B843" i="9"/>
  <c r="C843" i="9"/>
  <c r="D843" i="9"/>
  <c r="E843" i="9"/>
  <c r="F843" i="9"/>
  <c r="G843" i="9"/>
  <c r="H843" i="9"/>
  <c r="I843" i="9"/>
  <c r="J843" i="9"/>
  <c r="K843" i="9"/>
  <c r="L843" i="9"/>
  <c r="M843" i="9"/>
  <c r="B844" i="9"/>
  <c r="C844" i="9"/>
  <c r="D844" i="9"/>
  <c r="E844" i="9"/>
  <c r="F844" i="9"/>
  <c r="G844" i="9"/>
  <c r="H844" i="9"/>
  <c r="I844" i="9"/>
  <c r="J844" i="9"/>
  <c r="K844" i="9"/>
  <c r="L844" i="9"/>
  <c r="M844" i="9"/>
  <c r="B845" i="9"/>
  <c r="C845" i="9"/>
  <c r="D845" i="9"/>
  <c r="E845" i="9"/>
  <c r="F845" i="9"/>
  <c r="G845" i="9"/>
  <c r="H845" i="9"/>
  <c r="I845" i="9"/>
  <c r="J845" i="9"/>
  <c r="K845" i="9"/>
  <c r="L845" i="9"/>
  <c r="M845" i="9"/>
  <c r="B846" i="9"/>
  <c r="C846" i="9"/>
  <c r="D846" i="9"/>
  <c r="E846" i="9"/>
  <c r="F846" i="9"/>
  <c r="G846" i="9"/>
  <c r="H846" i="9"/>
  <c r="I846" i="9"/>
  <c r="J846" i="9"/>
  <c r="K846" i="9"/>
  <c r="L846" i="9"/>
  <c r="M846" i="9"/>
  <c r="B847" i="9"/>
  <c r="C847" i="9"/>
  <c r="D847" i="9"/>
  <c r="E847" i="9"/>
  <c r="F847" i="9"/>
  <c r="G847" i="9"/>
  <c r="H847" i="9"/>
  <c r="I847" i="9"/>
  <c r="J847" i="9"/>
  <c r="K847" i="9"/>
  <c r="L847" i="9"/>
  <c r="M847" i="9"/>
  <c r="B848" i="9"/>
  <c r="C848" i="9"/>
  <c r="D848" i="9"/>
  <c r="E848" i="9"/>
  <c r="F848" i="9"/>
  <c r="G848" i="9"/>
  <c r="H848" i="9"/>
  <c r="I848" i="9"/>
  <c r="J848" i="9"/>
  <c r="K848" i="9"/>
  <c r="L848" i="9"/>
  <c r="M848" i="9"/>
  <c r="B849" i="9"/>
  <c r="C849" i="9"/>
  <c r="D849" i="9"/>
  <c r="E849" i="9"/>
  <c r="F849" i="9"/>
  <c r="G849" i="9"/>
  <c r="H849" i="9"/>
  <c r="I849" i="9"/>
  <c r="J849" i="9"/>
  <c r="K849" i="9"/>
  <c r="L849" i="9"/>
  <c r="M849" i="9"/>
  <c r="B850" i="9"/>
  <c r="C850" i="9"/>
  <c r="D850" i="9"/>
  <c r="E850" i="9"/>
  <c r="F850" i="9"/>
  <c r="G850" i="9"/>
  <c r="H850" i="9"/>
  <c r="I850" i="9"/>
  <c r="J850" i="9"/>
  <c r="K850" i="9"/>
  <c r="L850" i="9"/>
  <c r="M850" i="9"/>
  <c r="B851" i="9"/>
  <c r="C851" i="9"/>
  <c r="D851" i="9"/>
  <c r="E851" i="9"/>
  <c r="F851" i="9"/>
  <c r="G851" i="9"/>
  <c r="H851" i="9"/>
  <c r="I851" i="9"/>
  <c r="J851" i="9"/>
  <c r="K851" i="9"/>
  <c r="L851" i="9"/>
  <c r="M851" i="9"/>
  <c r="B852" i="9"/>
  <c r="C852" i="9"/>
  <c r="D852" i="9"/>
  <c r="E852" i="9"/>
  <c r="F852" i="9"/>
  <c r="G852" i="9"/>
  <c r="H852" i="9"/>
  <c r="I852" i="9"/>
  <c r="J852" i="9"/>
  <c r="K852" i="9"/>
  <c r="L852" i="9"/>
  <c r="M852" i="9"/>
  <c r="B853" i="9"/>
  <c r="C853" i="9"/>
  <c r="D853" i="9"/>
  <c r="E853" i="9"/>
  <c r="F853" i="9"/>
  <c r="G853" i="9"/>
  <c r="H853" i="9"/>
  <c r="I853" i="9"/>
  <c r="J853" i="9"/>
  <c r="K853" i="9"/>
  <c r="L853" i="9"/>
  <c r="M853" i="9"/>
  <c r="B854" i="9"/>
  <c r="C854" i="9"/>
  <c r="D854" i="9"/>
  <c r="E854" i="9"/>
  <c r="F854" i="9"/>
  <c r="G854" i="9"/>
  <c r="H854" i="9"/>
  <c r="I854" i="9"/>
  <c r="J854" i="9"/>
  <c r="K854" i="9"/>
  <c r="L854" i="9"/>
  <c r="M854" i="9"/>
  <c r="B855" i="9"/>
  <c r="C855" i="9"/>
  <c r="D855" i="9"/>
  <c r="E855" i="9"/>
  <c r="F855" i="9"/>
  <c r="G855" i="9"/>
  <c r="H855" i="9"/>
  <c r="I855" i="9"/>
  <c r="J855" i="9"/>
  <c r="K855" i="9"/>
  <c r="L855" i="9"/>
  <c r="M855" i="9"/>
  <c r="B856" i="9"/>
  <c r="C856" i="9"/>
  <c r="D856" i="9"/>
  <c r="E856" i="9"/>
  <c r="F856" i="9"/>
  <c r="G856" i="9"/>
  <c r="H856" i="9"/>
  <c r="I856" i="9"/>
  <c r="J856" i="9"/>
  <c r="K856" i="9"/>
  <c r="L856" i="9"/>
  <c r="M856" i="9"/>
  <c r="B857" i="9"/>
  <c r="C857" i="9"/>
  <c r="D857" i="9"/>
  <c r="E857" i="9"/>
  <c r="F857" i="9"/>
  <c r="G857" i="9"/>
  <c r="H857" i="9"/>
  <c r="I857" i="9"/>
  <c r="J857" i="9"/>
  <c r="K857" i="9"/>
  <c r="L857" i="9"/>
  <c r="M857" i="9"/>
  <c r="B858" i="9"/>
  <c r="C858" i="9"/>
  <c r="D858" i="9"/>
  <c r="E858" i="9"/>
  <c r="F858" i="9"/>
  <c r="G858" i="9"/>
  <c r="H858" i="9"/>
  <c r="I858" i="9"/>
  <c r="J858" i="9"/>
  <c r="K858" i="9"/>
  <c r="L858" i="9"/>
  <c r="M858" i="9"/>
  <c r="B859" i="9"/>
  <c r="C859" i="9"/>
  <c r="D859" i="9"/>
  <c r="E859" i="9"/>
  <c r="F859" i="9"/>
  <c r="G859" i="9"/>
  <c r="H859" i="9"/>
  <c r="I859" i="9"/>
  <c r="J859" i="9"/>
  <c r="K859" i="9"/>
  <c r="L859" i="9"/>
  <c r="M859" i="9"/>
  <c r="B860" i="9"/>
  <c r="C860" i="9"/>
  <c r="D860" i="9"/>
  <c r="E860" i="9"/>
  <c r="F860" i="9"/>
  <c r="G860" i="9"/>
  <c r="H860" i="9"/>
  <c r="I860" i="9"/>
  <c r="J860" i="9"/>
  <c r="K860" i="9"/>
  <c r="L860" i="9"/>
  <c r="M860" i="9"/>
  <c r="B861" i="9"/>
  <c r="C861" i="9"/>
  <c r="D861" i="9"/>
  <c r="E861" i="9"/>
  <c r="F861" i="9"/>
  <c r="G861" i="9"/>
  <c r="H861" i="9"/>
  <c r="I861" i="9"/>
  <c r="J861" i="9"/>
  <c r="K861" i="9"/>
  <c r="L861" i="9"/>
  <c r="M861" i="9"/>
  <c r="B862" i="9"/>
  <c r="C862" i="9"/>
  <c r="D862" i="9"/>
  <c r="E862" i="9"/>
  <c r="F862" i="9"/>
  <c r="G862" i="9"/>
  <c r="H862" i="9"/>
  <c r="I862" i="9"/>
  <c r="J862" i="9"/>
  <c r="K862" i="9"/>
  <c r="L862" i="9"/>
  <c r="M862" i="9"/>
  <c r="B863" i="9"/>
  <c r="C863" i="9"/>
  <c r="D863" i="9"/>
  <c r="E863" i="9"/>
  <c r="F863" i="9"/>
  <c r="G863" i="9"/>
  <c r="H863" i="9"/>
  <c r="I863" i="9"/>
  <c r="J863" i="9"/>
  <c r="K863" i="9"/>
  <c r="L863" i="9"/>
  <c r="M863" i="9"/>
  <c r="B864" i="9"/>
  <c r="C864" i="9"/>
  <c r="D864" i="9"/>
  <c r="E864" i="9"/>
  <c r="F864" i="9"/>
  <c r="G864" i="9"/>
  <c r="H864" i="9"/>
  <c r="I864" i="9"/>
  <c r="J864" i="9"/>
  <c r="K864" i="9"/>
  <c r="L864" i="9"/>
  <c r="M864" i="9"/>
  <c r="B865" i="9"/>
  <c r="C865" i="9"/>
  <c r="D865" i="9"/>
  <c r="E865" i="9"/>
  <c r="F865" i="9"/>
  <c r="G865" i="9"/>
  <c r="H865" i="9"/>
  <c r="I865" i="9"/>
  <c r="J865" i="9"/>
  <c r="K865" i="9"/>
  <c r="L865" i="9"/>
  <c r="M865" i="9"/>
  <c r="B866" i="9"/>
  <c r="C866" i="9"/>
  <c r="D866" i="9"/>
  <c r="E866" i="9"/>
  <c r="F866" i="9"/>
  <c r="G866" i="9"/>
  <c r="H866" i="9"/>
  <c r="I866" i="9"/>
  <c r="J866" i="9"/>
  <c r="K866" i="9"/>
  <c r="L866" i="9"/>
  <c r="M866" i="9"/>
  <c r="B867" i="9"/>
  <c r="C867" i="9"/>
  <c r="D867" i="9"/>
  <c r="E867" i="9"/>
  <c r="F867" i="9"/>
  <c r="G867" i="9"/>
  <c r="H867" i="9"/>
  <c r="I867" i="9"/>
  <c r="J867" i="9"/>
  <c r="K867" i="9"/>
  <c r="L867" i="9"/>
  <c r="M867" i="9"/>
  <c r="B868" i="9"/>
  <c r="C868" i="9"/>
  <c r="D868" i="9"/>
  <c r="E868" i="9"/>
  <c r="F868" i="9"/>
  <c r="G868" i="9"/>
  <c r="H868" i="9"/>
  <c r="I868" i="9"/>
  <c r="J868" i="9"/>
  <c r="K868" i="9"/>
  <c r="L868" i="9"/>
  <c r="M868" i="9"/>
  <c r="B869" i="9"/>
  <c r="C869" i="9"/>
  <c r="D869" i="9"/>
  <c r="E869" i="9"/>
  <c r="F869" i="9"/>
  <c r="G869" i="9"/>
  <c r="H869" i="9"/>
  <c r="I869" i="9"/>
  <c r="J869" i="9"/>
  <c r="K869" i="9"/>
  <c r="L869" i="9"/>
  <c r="M869" i="9"/>
  <c r="B870" i="9"/>
  <c r="C870" i="9"/>
  <c r="D870" i="9"/>
  <c r="E870" i="9"/>
  <c r="F870" i="9"/>
  <c r="G870" i="9"/>
  <c r="H870" i="9"/>
  <c r="I870" i="9"/>
  <c r="J870" i="9"/>
  <c r="K870" i="9"/>
  <c r="L870" i="9"/>
  <c r="M870" i="9"/>
  <c r="B871" i="9"/>
  <c r="C871" i="9"/>
  <c r="D871" i="9"/>
  <c r="E871" i="9"/>
  <c r="F871" i="9"/>
  <c r="G871" i="9"/>
  <c r="H871" i="9"/>
  <c r="I871" i="9"/>
  <c r="J871" i="9"/>
  <c r="K871" i="9"/>
  <c r="L871" i="9"/>
  <c r="M871" i="9"/>
  <c r="B872" i="9"/>
  <c r="C872" i="9"/>
  <c r="D872" i="9"/>
  <c r="E872" i="9"/>
  <c r="F872" i="9"/>
  <c r="G872" i="9"/>
  <c r="H872" i="9"/>
  <c r="I872" i="9"/>
  <c r="J872" i="9"/>
  <c r="K872" i="9"/>
  <c r="L872" i="9"/>
  <c r="M872" i="9"/>
  <c r="B873" i="9"/>
  <c r="C873" i="9"/>
  <c r="D873" i="9"/>
  <c r="E873" i="9"/>
  <c r="F873" i="9"/>
  <c r="G873" i="9"/>
  <c r="H873" i="9"/>
  <c r="I873" i="9"/>
  <c r="J873" i="9"/>
  <c r="K873" i="9"/>
  <c r="L873" i="9"/>
  <c r="M873" i="9"/>
  <c r="B874" i="9"/>
  <c r="C874" i="9"/>
  <c r="D874" i="9"/>
  <c r="E874" i="9"/>
  <c r="F874" i="9"/>
  <c r="G874" i="9"/>
  <c r="H874" i="9"/>
  <c r="I874" i="9"/>
  <c r="J874" i="9"/>
  <c r="K874" i="9"/>
  <c r="L874" i="9"/>
  <c r="M874" i="9"/>
  <c r="B875" i="9"/>
  <c r="C875" i="9"/>
  <c r="D875" i="9"/>
  <c r="E875" i="9"/>
  <c r="F875" i="9"/>
  <c r="G875" i="9"/>
  <c r="H875" i="9"/>
  <c r="I875" i="9"/>
  <c r="J875" i="9"/>
  <c r="K875" i="9"/>
  <c r="L875" i="9"/>
  <c r="M875" i="9"/>
  <c r="B876" i="9"/>
  <c r="C876" i="9"/>
  <c r="D876" i="9"/>
  <c r="E876" i="9"/>
  <c r="F876" i="9"/>
  <c r="G876" i="9"/>
  <c r="H876" i="9"/>
  <c r="I876" i="9"/>
  <c r="J876" i="9"/>
  <c r="K876" i="9"/>
  <c r="L876" i="9"/>
  <c r="M876" i="9"/>
  <c r="B877" i="9"/>
  <c r="C877" i="9"/>
  <c r="D877" i="9"/>
  <c r="E877" i="9"/>
  <c r="F877" i="9"/>
  <c r="G877" i="9"/>
  <c r="H877" i="9"/>
  <c r="I877" i="9"/>
  <c r="J877" i="9"/>
  <c r="K877" i="9"/>
  <c r="L877" i="9"/>
  <c r="M877" i="9"/>
  <c r="B878" i="9"/>
  <c r="C878" i="9"/>
  <c r="D878" i="9"/>
  <c r="E878" i="9"/>
  <c r="F878" i="9"/>
  <c r="G878" i="9"/>
  <c r="H878" i="9"/>
  <c r="I878" i="9"/>
  <c r="J878" i="9"/>
  <c r="K878" i="9"/>
  <c r="L878" i="9"/>
  <c r="M878" i="9"/>
  <c r="B879" i="9"/>
  <c r="C879" i="9"/>
  <c r="D879" i="9"/>
  <c r="E879" i="9"/>
  <c r="F879" i="9"/>
  <c r="G879" i="9"/>
  <c r="H879" i="9"/>
  <c r="I879" i="9"/>
  <c r="J879" i="9"/>
  <c r="K879" i="9"/>
  <c r="L879" i="9"/>
  <c r="M879" i="9"/>
  <c r="B880" i="9"/>
  <c r="C880" i="9"/>
  <c r="D880" i="9"/>
  <c r="E880" i="9"/>
  <c r="F880" i="9"/>
  <c r="G880" i="9"/>
  <c r="H880" i="9"/>
  <c r="I880" i="9"/>
  <c r="J880" i="9"/>
  <c r="K880" i="9"/>
  <c r="L880" i="9"/>
  <c r="M880" i="9"/>
  <c r="B881" i="9"/>
  <c r="C881" i="9"/>
  <c r="D881" i="9"/>
  <c r="E881" i="9"/>
  <c r="F881" i="9"/>
  <c r="G881" i="9"/>
  <c r="H881" i="9"/>
  <c r="I881" i="9"/>
  <c r="J881" i="9"/>
  <c r="K881" i="9"/>
  <c r="L881" i="9"/>
  <c r="M881" i="9"/>
  <c r="B882" i="9"/>
  <c r="C882" i="9"/>
  <c r="D882" i="9"/>
  <c r="E882" i="9"/>
  <c r="F882" i="9"/>
  <c r="G882" i="9"/>
  <c r="H882" i="9"/>
  <c r="I882" i="9"/>
  <c r="J882" i="9"/>
  <c r="K882" i="9"/>
  <c r="L882" i="9"/>
  <c r="M882" i="9"/>
  <c r="M796" i="9"/>
  <c r="L796" i="9"/>
  <c r="K796" i="9"/>
  <c r="J796" i="9"/>
  <c r="I796" i="9"/>
  <c r="H796" i="9"/>
  <c r="G796" i="9"/>
  <c r="F796" i="9"/>
  <c r="E796" i="9"/>
  <c r="D796" i="9"/>
  <c r="C796" i="9"/>
  <c r="B796" i="9"/>
  <c r="B793" i="9"/>
  <c r="C793" i="9"/>
  <c r="D793" i="9"/>
  <c r="E793" i="9"/>
  <c r="F793" i="9"/>
  <c r="G793" i="9"/>
  <c r="H793" i="9"/>
  <c r="I793" i="9"/>
  <c r="J793" i="9"/>
  <c r="K793" i="9"/>
  <c r="L793" i="9"/>
  <c r="M793" i="9"/>
  <c r="B794" i="9"/>
  <c r="C794" i="9"/>
  <c r="D794" i="9"/>
  <c r="E794" i="9"/>
  <c r="F794" i="9"/>
  <c r="G794" i="9"/>
  <c r="H794" i="9"/>
  <c r="I794" i="9"/>
  <c r="J794" i="9"/>
  <c r="K794" i="9"/>
  <c r="L794" i="9"/>
  <c r="M794" i="9"/>
  <c r="B795" i="9"/>
  <c r="C795" i="9"/>
  <c r="D795" i="9"/>
  <c r="E795" i="9"/>
  <c r="F795" i="9"/>
  <c r="G795" i="9"/>
  <c r="H795" i="9"/>
  <c r="I795" i="9"/>
  <c r="J795" i="9"/>
  <c r="K795" i="9"/>
  <c r="L795" i="9"/>
  <c r="M795" i="9"/>
  <c r="B761" i="9"/>
  <c r="C761" i="9"/>
  <c r="D761" i="9"/>
  <c r="E761" i="9"/>
  <c r="F761" i="9"/>
  <c r="G761" i="9"/>
  <c r="H761" i="9"/>
  <c r="I761" i="9"/>
  <c r="J761" i="9"/>
  <c r="K761" i="9"/>
  <c r="L761" i="9"/>
  <c r="M761" i="9"/>
  <c r="B762" i="9"/>
  <c r="C762" i="9"/>
  <c r="D762" i="9"/>
  <c r="E762" i="9"/>
  <c r="F762" i="9"/>
  <c r="G762" i="9"/>
  <c r="H762" i="9"/>
  <c r="I762" i="9"/>
  <c r="J762" i="9"/>
  <c r="K762" i="9"/>
  <c r="L762" i="9"/>
  <c r="M762" i="9"/>
  <c r="B763" i="9"/>
  <c r="C763" i="9"/>
  <c r="D763" i="9"/>
  <c r="E763" i="9"/>
  <c r="F763" i="9"/>
  <c r="G763" i="9"/>
  <c r="H763" i="9"/>
  <c r="I763" i="9"/>
  <c r="J763" i="9"/>
  <c r="K763" i="9"/>
  <c r="L763" i="9"/>
  <c r="M763" i="9"/>
  <c r="B764" i="9"/>
  <c r="C764" i="9"/>
  <c r="D764" i="9"/>
  <c r="E764" i="9"/>
  <c r="F764" i="9"/>
  <c r="G764" i="9"/>
  <c r="H764" i="9"/>
  <c r="I764" i="9"/>
  <c r="J764" i="9"/>
  <c r="K764" i="9"/>
  <c r="L764" i="9"/>
  <c r="M764" i="9"/>
  <c r="B765" i="9"/>
  <c r="C765" i="9"/>
  <c r="D765" i="9"/>
  <c r="E765" i="9"/>
  <c r="F765" i="9"/>
  <c r="G765" i="9"/>
  <c r="H765" i="9"/>
  <c r="I765" i="9"/>
  <c r="J765" i="9"/>
  <c r="K765" i="9"/>
  <c r="L765" i="9"/>
  <c r="M765" i="9"/>
  <c r="B766" i="9"/>
  <c r="C766" i="9"/>
  <c r="D766" i="9"/>
  <c r="E766" i="9"/>
  <c r="F766" i="9"/>
  <c r="G766" i="9"/>
  <c r="H766" i="9"/>
  <c r="I766" i="9"/>
  <c r="J766" i="9"/>
  <c r="K766" i="9"/>
  <c r="L766" i="9"/>
  <c r="M766" i="9"/>
  <c r="B767" i="9"/>
  <c r="C767" i="9"/>
  <c r="D767" i="9"/>
  <c r="E767" i="9"/>
  <c r="F767" i="9"/>
  <c r="G767" i="9"/>
  <c r="H767" i="9"/>
  <c r="I767" i="9"/>
  <c r="J767" i="9"/>
  <c r="K767" i="9"/>
  <c r="L767" i="9"/>
  <c r="M767" i="9"/>
  <c r="B768" i="9"/>
  <c r="C768" i="9"/>
  <c r="D768" i="9"/>
  <c r="E768" i="9"/>
  <c r="F768" i="9"/>
  <c r="G768" i="9"/>
  <c r="H768" i="9"/>
  <c r="I768" i="9"/>
  <c r="J768" i="9"/>
  <c r="K768" i="9"/>
  <c r="L768" i="9"/>
  <c r="M768" i="9"/>
  <c r="B769" i="9"/>
  <c r="C769" i="9"/>
  <c r="D769" i="9"/>
  <c r="E769" i="9"/>
  <c r="F769" i="9"/>
  <c r="G769" i="9"/>
  <c r="H769" i="9"/>
  <c r="I769" i="9"/>
  <c r="J769" i="9"/>
  <c r="K769" i="9"/>
  <c r="L769" i="9"/>
  <c r="M769" i="9"/>
  <c r="B770" i="9"/>
  <c r="C770" i="9"/>
  <c r="D770" i="9"/>
  <c r="E770" i="9"/>
  <c r="F770" i="9"/>
  <c r="G770" i="9"/>
  <c r="H770" i="9"/>
  <c r="I770" i="9"/>
  <c r="J770" i="9"/>
  <c r="K770" i="9"/>
  <c r="L770" i="9"/>
  <c r="M770" i="9"/>
  <c r="B771" i="9"/>
  <c r="C771" i="9"/>
  <c r="D771" i="9"/>
  <c r="E771" i="9"/>
  <c r="F771" i="9"/>
  <c r="G771" i="9"/>
  <c r="H771" i="9"/>
  <c r="I771" i="9"/>
  <c r="J771" i="9"/>
  <c r="K771" i="9"/>
  <c r="L771" i="9"/>
  <c r="M771" i="9"/>
  <c r="B772" i="9"/>
  <c r="C772" i="9"/>
  <c r="D772" i="9"/>
  <c r="E772" i="9"/>
  <c r="F772" i="9"/>
  <c r="G772" i="9"/>
  <c r="H772" i="9"/>
  <c r="I772" i="9"/>
  <c r="J772" i="9"/>
  <c r="K772" i="9"/>
  <c r="L772" i="9"/>
  <c r="M772" i="9"/>
  <c r="B773" i="9"/>
  <c r="C773" i="9"/>
  <c r="D773" i="9"/>
  <c r="E773" i="9"/>
  <c r="F773" i="9"/>
  <c r="G773" i="9"/>
  <c r="H773" i="9"/>
  <c r="I773" i="9"/>
  <c r="J773" i="9"/>
  <c r="K773" i="9"/>
  <c r="L773" i="9"/>
  <c r="M773" i="9"/>
  <c r="B774" i="9"/>
  <c r="C774" i="9"/>
  <c r="D774" i="9"/>
  <c r="E774" i="9"/>
  <c r="F774" i="9"/>
  <c r="G774" i="9"/>
  <c r="H774" i="9"/>
  <c r="I774" i="9"/>
  <c r="J774" i="9"/>
  <c r="K774" i="9"/>
  <c r="L774" i="9"/>
  <c r="M774" i="9"/>
  <c r="B775" i="9"/>
  <c r="C775" i="9"/>
  <c r="D775" i="9"/>
  <c r="E775" i="9"/>
  <c r="F775" i="9"/>
  <c r="G775" i="9"/>
  <c r="H775" i="9"/>
  <c r="I775" i="9"/>
  <c r="J775" i="9"/>
  <c r="K775" i="9"/>
  <c r="L775" i="9"/>
  <c r="M775" i="9"/>
  <c r="B776" i="9"/>
  <c r="C776" i="9"/>
  <c r="D776" i="9"/>
  <c r="E776" i="9"/>
  <c r="F776" i="9"/>
  <c r="G776" i="9"/>
  <c r="H776" i="9"/>
  <c r="I776" i="9"/>
  <c r="J776" i="9"/>
  <c r="K776" i="9"/>
  <c r="L776" i="9"/>
  <c r="M776" i="9"/>
  <c r="B777" i="9"/>
  <c r="C777" i="9"/>
  <c r="D777" i="9"/>
  <c r="E777" i="9"/>
  <c r="F777" i="9"/>
  <c r="G777" i="9"/>
  <c r="H777" i="9"/>
  <c r="I777" i="9"/>
  <c r="J777" i="9"/>
  <c r="K777" i="9"/>
  <c r="L777" i="9"/>
  <c r="M777" i="9"/>
  <c r="B778" i="9"/>
  <c r="C778" i="9"/>
  <c r="D778" i="9"/>
  <c r="E778" i="9"/>
  <c r="F778" i="9"/>
  <c r="G778" i="9"/>
  <c r="H778" i="9"/>
  <c r="I778" i="9"/>
  <c r="J778" i="9"/>
  <c r="K778" i="9"/>
  <c r="L778" i="9"/>
  <c r="M778" i="9"/>
  <c r="B779" i="9"/>
  <c r="C779" i="9"/>
  <c r="D779" i="9"/>
  <c r="E779" i="9"/>
  <c r="F779" i="9"/>
  <c r="G779" i="9"/>
  <c r="H779" i="9"/>
  <c r="I779" i="9"/>
  <c r="J779" i="9"/>
  <c r="K779" i="9"/>
  <c r="L779" i="9"/>
  <c r="M779" i="9"/>
  <c r="B780" i="9"/>
  <c r="C780" i="9"/>
  <c r="D780" i="9"/>
  <c r="E780" i="9"/>
  <c r="F780" i="9"/>
  <c r="G780" i="9"/>
  <c r="H780" i="9"/>
  <c r="I780" i="9"/>
  <c r="J780" i="9"/>
  <c r="K780" i="9"/>
  <c r="L780" i="9"/>
  <c r="M780" i="9"/>
  <c r="B781" i="9"/>
  <c r="C781" i="9"/>
  <c r="D781" i="9"/>
  <c r="E781" i="9"/>
  <c r="F781" i="9"/>
  <c r="G781" i="9"/>
  <c r="H781" i="9"/>
  <c r="I781" i="9"/>
  <c r="J781" i="9"/>
  <c r="K781" i="9"/>
  <c r="L781" i="9"/>
  <c r="M781" i="9"/>
  <c r="B782" i="9"/>
  <c r="C782" i="9"/>
  <c r="D782" i="9"/>
  <c r="E782" i="9"/>
  <c r="F782" i="9"/>
  <c r="G782" i="9"/>
  <c r="H782" i="9"/>
  <c r="I782" i="9"/>
  <c r="J782" i="9"/>
  <c r="K782" i="9"/>
  <c r="L782" i="9"/>
  <c r="M782" i="9"/>
  <c r="B783" i="9"/>
  <c r="C783" i="9"/>
  <c r="D783" i="9"/>
  <c r="E783" i="9"/>
  <c r="F783" i="9"/>
  <c r="G783" i="9"/>
  <c r="H783" i="9"/>
  <c r="I783" i="9"/>
  <c r="J783" i="9"/>
  <c r="K783" i="9"/>
  <c r="L783" i="9"/>
  <c r="M783" i="9"/>
  <c r="B784" i="9"/>
  <c r="C784" i="9"/>
  <c r="D784" i="9"/>
  <c r="E784" i="9"/>
  <c r="F784" i="9"/>
  <c r="G784" i="9"/>
  <c r="H784" i="9"/>
  <c r="I784" i="9"/>
  <c r="J784" i="9"/>
  <c r="K784" i="9"/>
  <c r="L784" i="9"/>
  <c r="M784" i="9"/>
  <c r="B785" i="9"/>
  <c r="C785" i="9"/>
  <c r="D785" i="9"/>
  <c r="E785" i="9"/>
  <c r="F785" i="9"/>
  <c r="G785" i="9"/>
  <c r="H785" i="9"/>
  <c r="I785" i="9"/>
  <c r="J785" i="9"/>
  <c r="K785" i="9"/>
  <c r="L785" i="9"/>
  <c r="M785" i="9"/>
  <c r="B786" i="9"/>
  <c r="C786" i="9"/>
  <c r="D786" i="9"/>
  <c r="E786" i="9"/>
  <c r="F786" i="9"/>
  <c r="G786" i="9"/>
  <c r="H786" i="9"/>
  <c r="I786" i="9"/>
  <c r="J786" i="9"/>
  <c r="K786" i="9"/>
  <c r="L786" i="9"/>
  <c r="M786" i="9"/>
  <c r="B787" i="9"/>
  <c r="C787" i="9"/>
  <c r="D787" i="9"/>
  <c r="E787" i="9"/>
  <c r="F787" i="9"/>
  <c r="G787" i="9"/>
  <c r="H787" i="9"/>
  <c r="I787" i="9"/>
  <c r="J787" i="9"/>
  <c r="K787" i="9"/>
  <c r="L787" i="9"/>
  <c r="M787" i="9"/>
  <c r="B788" i="9"/>
  <c r="C788" i="9"/>
  <c r="D788" i="9"/>
  <c r="E788" i="9"/>
  <c r="F788" i="9"/>
  <c r="G788" i="9"/>
  <c r="H788" i="9"/>
  <c r="I788" i="9"/>
  <c r="J788" i="9"/>
  <c r="K788" i="9"/>
  <c r="L788" i="9"/>
  <c r="M788" i="9"/>
  <c r="B789" i="9"/>
  <c r="C789" i="9"/>
  <c r="D789" i="9"/>
  <c r="E789" i="9"/>
  <c r="F789" i="9"/>
  <c r="G789" i="9"/>
  <c r="H789" i="9"/>
  <c r="I789" i="9"/>
  <c r="J789" i="9"/>
  <c r="K789" i="9"/>
  <c r="L789" i="9"/>
  <c r="M789" i="9"/>
  <c r="B790" i="9"/>
  <c r="C790" i="9"/>
  <c r="D790" i="9"/>
  <c r="E790" i="9"/>
  <c r="F790" i="9"/>
  <c r="G790" i="9"/>
  <c r="H790" i="9"/>
  <c r="I790" i="9"/>
  <c r="J790" i="9"/>
  <c r="K790" i="9"/>
  <c r="L790" i="9"/>
  <c r="M790" i="9"/>
  <c r="B791" i="9"/>
  <c r="C791" i="9"/>
  <c r="D791" i="9"/>
  <c r="E791" i="9"/>
  <c r="F791" i="9"/>
  <c r="G791" i="9"/>
  <c r="H791" i="9"/>
  <c r="I791" i="9"/>
  <c r="J791" i="9"/>
  <c r="K791" i="9"/>
  <c r="L791" i="9"/>
  <c r="M791" i="9"/>
  <c r="B792" i="9"/>
  <c r="C792" i="9"/>
  <c r="D792" i="9"/>
  <c r="E792" i="9"/>
  <c r="F792" i="9"/>
  <c r="G792" i="9"/>
  <c r="H792" i="9"/>
  <c r="I792" i="9"/>
  <c r="J792" i="9"/>
  <c r="K792" i="9"/>
  <c r="L792" i="9"/>
  <c r="M792" i="9"/>
  <c r="B733" i="9"/>
  <c r="C733" i="9"/>
  <c r="D733" i="9"/>
  <c r="E733" i="9"/>
  <c r="F733" i="9"/>
  <c r="G733" i="9"/>
  <c r="H733" i="9"/>
  <c r="I733" i="9"/>
  <c r="J733" i="9"/>
  <c r="K733" i="9"/>
  <c r="L733" i="9"/>
  <c r="M733" i="9"/>
  <c r="B734" i="9"/>
  <c r="C734" i="9"/>
  <c r="D734" i="9"/>
  <c r="E734" i="9"/>
  <c r="F734" i="9"/>
  <c r="G734" i="9"/>
  <c r="H734" i="9"/>
  <c r="I734" i="9"/>
  <c r="J734" i="9"/>
  <c r="K734" i="9"/>
  <c r="L734" i="9"/>
  <c r="M734" i="9"/>
  <c r="B735" i="9"/>
  <c r="C735" i="9"/>
  <c r="D735" i="9"/>
  <c r="E735" i="9"/>
  <c r="F735" i="9"/>
  <c r="G735" i="9"/>
  <c r="H735" i="9"/>
  <c r="I735" i="9"/>
  <c r="J735" i="9"/>
  <c r="K735" i="9"/>
  <c r="L735" i="9"/>
  <c r="M735" i="9"/>
  <c r="B736" i="9"/>
  <c r="C736" i="9"/>
  <c r="D736" i="9"/>
  <c r="E736" i="9"/>
  <c r="F736" i="9"/>
  <c r="G736" i="9"/>
  <c r="H736" i="9"/>
  <c r="I736" i="9"/>
  <c r="J736" i="9"/>
  <c r="K736" i="9"/>
  <c r="L736" i="9"/>
  <c r="M736" i="9"/>
  <c r="B737" i="9"/>
  <c r="C737" i="9"/>
  <c r="D737" i="9"/>
  <c r="E737" i="9"/>
  <c r="F737" i="9"/>
  <c r="G737" i="9"/>
  <c r="H737" i="9"/>
  <c r="I737" i="9"/>
  <c r="J737" i="9"/>
  <c r="K737" i="9"/>
  <c r="L737" i="9"/>
  <c r="M737" i="9"/>
  <c r="B738" i="9"/>
  <c r="C738" i="9"/>
  <c r="D738" i="9"/>
  <c r="E738" i="9"/>
  <c r="F738" i="9"/>
  <c r="G738" i="9"/>
  <c r="H738" i="9"/>
  <c r="I738" i="9"/>
  <c r="J738" i="9"/>
  <c r="K738" i="9"/>
  <c r="L738" i="9"/>
  <c r="M738" i="9"/>
  <c r="B739" i="9"/>
  <c r="C739" i="9"/>
  <c r="D739" i="9"/>
  <c r="E739" i="9"/>
  <c r="F739" i="9"/>
  <c r="G739" i="9"/>
  <c r="H739" i="9"/>
  <c r="I739" i="9"/>
  <c r="J739" i="9"/>
  <c r="K739" i="9"/>
  <c r="L739" i="9"/>
  <c r="M739" i="9"/>
  <c r="B740" i="9"/>
  <c r="C740" i="9"/>
  <c r="D740" i="9"/>
  <c r="E740" i="9"/>
  <c r="F740" i="9"/>
  <c r="G740" i="9"/>
  <c r="H740" i="9"/>
  <c r="I740" i="9"/>
  <c r="J740" i="9"/>
  <c r="K740" i="9"/>
  <c r="L740" i="9"/>
  <c r="M740" i="9"/>
  <c r="B741" i="9"/>
  <c r="C741" i="9"/>
  <c r="D741" i="9"/>
  <c r="E741" i="9"/>
  <c r="F741" i="9"/>
  <c r="G741" i="9"/>
  <c r="H741" i="9"/>
  <c r="I741" i="9"/>
  <c r="J741" i="9"/>
  <c r="K741" i="9"/>
  <c r="L741" i="9"/>
  <c r="M741" i="9"/>
  <c r="B742" i="9"/>
  <c r="C742" i="9"/>
  <c r="D742" i="9"/>
  <c r="E742" i="9"/>
  <c r="F742" i="9"/>
  <c r="G742" i="9"/>
  <c r="H742" i="9"/>
  <c r="I742" i="9"/>
  <c r="J742" i="9"/>
  <c r="K742" i="9"/>
  <c r="L742" i="9"/>
  <c r="M742" i="9"/>
  <c r="B743" i="9"/>
  <c r="C743" i="9"/>
  <c r="D743" i="9"/>
  <c r="E743" i="9"/>
  <c r="F743" i="9"/>
  <c r="G743" i="9"/>
  <c r="H743" i="9"/>
  <c r="I743" i="9"/>
  <c r="J743" i="9"/>
  <c r="K743" i="9"/>
  <c r="L743" i="9"/>
  <c r="M743" i="9"/>
  <c r="B744" i="9"/>
  <c r="C744" i="9"/>
  <c r="D744" i="9"/>
  <c r="E744" i="9"/>
  <c r="F744" i="9"/>
  <c r="G744" i="9"/>
  <c r="H744" i="9"/>
  <c r="I744" i="9"/>
  <c r="J744" i="9"/>
  <c r="K744" i="9"/>
  <c r="L744" i="9"/>
  <c r="M744" i="9"/>
  <c r="B745" i="9"/>
  <c r="C745" i="9"/>
  <c r="D745" i="9"/>
  <c r="E745" i="9"/>
  <c r="F745" i="9"/>
  <c r="G745" i="9"/>
  <c r="H745" i="9"/>
  <c r="I745" i="9"/>
  <c r="J745" i="9"/>
  <c r="K745" i="9"/>
  <c r="L745" i="9"/>
  <c r="M745" i="9"/>
  <c r="B746" i="9"/>
  <c r="C746" i="9"/>
  <c r="D746" i="9"/>
  <c r="E746" i="9"/>
  <c r="F746" i="9"/>
  <c r="G746" i="9"/>
  <c r="H746" i="9"/>
  <c r="I746" i="9"/>
  <c r="J746" i="9"/>
  <c r="K746" i="9"/>
  <c r="L746" i="9"/>
  <c r="M746" i="9"/>
  <c r="B747" i="9"/>
  <c r="C747" i="9"/>
  <c r="D747" i="9"/>
  <c r="E747" i="9"/>
  <c r="F747" i="9"/>
  <c r="G747" i="9"/>
  <c r="H747" i="9"/>
  <c r="I747" i="9"/>
  <c r="J747" i="9"/>
  <c r="K747" i="9"/>
  <c r="L747" i="9"/>
  <c r="M747" i="9"/>
  <c r="B748" i="9"/>
  <c r="C748" i="9"/>
  <c r="D748" i="9"/>
  <c r="E748" i="9"/>
  <c r="F748" i="9"/>
  <c r="G748" i="9"/>
  <c r="H748" i="9"/>
  <c r="I748" i="9"/>
  <c r="J748" i="9"/>
  <c r="K748" i="9"/>
  <c r="L748" i="9"/>
  <c r="M748" i="9"/>
  <c r="B749" i="9"/>
  <c r="C749" i="9"/>
  <c r="D749" i="9"/>
  <c r="E749" i="9"/>
  <c r="F749" i="9"/>
  <c r="G749" i="9"/>
  <c r="H749" i="9"/>
  <c r="I749" i="9"/>
  <c r="J749" i="9"/>
  <c r="K749" i="9"/>
  <c r="L749" i="9"/>
  <c r="M749" i="9"/>
  <c r="B750" i="9"/>
  <c r="C750" i="9"/>
  <c r="D750" i="9"/>
  <c r="E750" i="9"/>
  <c r="F750" i="9"/>
  <c r="G750" i="9"/>
  <c r="H750" i="9"/>
  <c r="I750" i="9"/>
  <c r="J750" i="9"/>
  <c r="K750" i="9"/>
  <c r="L750" i="9"/>
  <c r="M750" i="9"/>
  <c r="B751" i="9"/>
  <c r="C751" i="9"/>
  <c r="D751" i="9"/>
  <c r="E751" i="9"/>
  <c r="F751" i="9"/>
  <c r="G751" i="9"/>
  <c r="H751" i="9"/>
  <c r="I751" i="9"/>
  <c r="J751" i="9"/>
  <c r="K751" i="9"/>
  <c r="L751" i="9"/>
  <c r="M751" i="9"/>
  <c r="B752" i="9"/>
  <c r="C752" i="9"/>
  <c r="D752" i="9"/>
  <c r="E752" i="9"/>
  <c r="F752" i="9"/>
  <c r="G752" i="9"/>
  <c r="H752" i="9"/>
  <c r="I752" i="9"/>
  <c r="J752" i="9"/>
  <c r="K752" i="9"/>
  <c r="L752" i="9"/>
  <c r="M752" i="9"/>
  <c r="B753" i="9"/>
  <c r="C753" i="9"/>
  <c r="D753" i="9"/>
  <c r="E753" i="9"/>
  <c r="F753" i="9"/>
  <c r="G753" i="9"/>
  <c r="H753" i="9"/>
  <c r="I753" i="9"/>
  <c r="J753" i="9"/>
  <c r="K753" i="9"/>
  <c r="L753" i="9"/>
  <c r="M753" i="9"/>
  <c r="B754" i="9"/>
  <c r="C754" i="9"/>
  <c r="D754" i="9"/>
  <c r="E754" i="9"/>
  <c r="F754" i="9"/>
  <c r="G754" i="9"/>
  <c r="H754" i="9"/>
  <c r="I754" i="9"/>
  <c r="J754" i="9"/>
  <c r="K754" i="9"/>
  <c r="L754" i="9"/>
  <c r="M754" i="9"/>
  <c r="B755" i="9"/>
  <c r="C755" i="9"/>
  <c r="D755" i="9"/>
  <c r="E755" i="9"/>
  <c r="F755" i="9"/>
  <c r="G755" i="9"/>
  <c r="H755" i="9"/>
  <c r="I755" i="9"/>
  <c r="J755" i="9"/>
  <c r="K755" i="9"/>
  <c r="L755" i="9"/>
  <c r="M755" i="9"/>
  <c r="B756" i="9"/>
  <c r="C756" i="9"/>
  <c r="D756" i="9"/>
  <c r="E756" i="9"/>
  <c r="F756" i="9"/>
  <c r="G756" i="9"/>
  <c r="H756" i="9"/>
  <c r="I756" i="9"/>
  <c r="J756" i="9"/>
  <c r="K756" i="9"/>
  <c r="L756" i="9"/>
  <c r="M756" i="9"/>
  <c r="B757" i="9"/>
  <c r="C757" i="9"/>
  <c r="D757" i="9"/>
  <c r="E757" i="9"/>
  <c r="F757" i="9"/>
  <c r="G757" i="9"/>
  <c r="H757" i="9"/>
  <c r="I757" i="9"/>
  <c r="J757" i="9"/>
  <c r="K757" i="9"/>
  <c r="L757" i="9"/>
  <c r="M757" i="9"/>
  <c r="B758" i="9"/>
  <c r="C758" i="9"/>
  <c r="D758" i="9"/>
  <c r="E758" i="9"/>
  <c r="F758" i="9"/>
  <c r="G758" i="9"/>
  <c r="H758" i="9"/>
  <c r="I758" i="9"/>
  <c r="J758" i="9"/>
  <c r="K758" i="9"/>
  <c r="L758" i="9"/>
  <c r="M758" i="9"/>
  <c r="B759" i="9"/>
  <c r="C759" i="9"/>
  <c r="D759" i="9"/>
  <c r="E759" i="9"/>
  <c r="F759" i="9"/>
  <c r="G759" i="9"/>
  <c r="H759" i="9"/>
  <c r="I759" i="9"/>
  <c r="J759" i="9"/>
  <c r="K759" i="9"/>
  <c r="L759" i="9"/>
  <c r="M759" i="9"/>
  <c r="B760" i="9"/>
  <c r="C760" i="9"/>
  <c r="D760" i="9"/>
  <c r="E760" i="9"/>
  <c r="F760" i="9"/>
  <c r="G760" i="9"/>
  <c r="H760" i="9"/>
  <c r="I760" i="9"/>
  <c r="J760" i="9"/>
  <c r="K760" i="9"/>
  <c r="L760" i="9"/>
  <c r="M760" i="9"/>
  <c r="B706" i="9"/>
  <c r="C706" i="9"/>
  <c r="D706" i="9"/>
  <c r="E706" i="9"/>
  <c r="F706" i="9"/>
  <c r="G706" i="9"/>
  <c r="H706" i="9"/>
  <c r="I706" i="9"/>
  <c r="J706" i="9"/>
  <c r="K706" i="9"/>
  <c r="L706" i="9"/>
  <c r="M706" i="9"/>
  <c r="B707" i="9"/>
  <c r="C707" i="9"/>
  <c r="D707" i="9"/>
  <c r="E707" i="9"/>
  <c r="F707" i="9"/>
  <c r="G707" i="9"/>
  <c r="H707" i="9"/>
  <c r="I707" i="9"/>
  <c r="J707" i="9"/>
  <c r="K707" i="9"/>
  <c r="L707" i="9"/>
  <c r="M707" i="9"/>
  <c r="B708" i="9"/>
  <c r="C708" i="9"/>
  <c r="D708" i="9"/>
  <c r="E708" i="9"/>
  <c r="F708" i="9"/>
  <c r="G708" i="9"/>
  <c r="H708" i="9"/>
  <c r="I708" i="9"/>
  <c r="J708" i="9"/>
  <c r="K708" i="9"/>
  <c r="L708" i="9"/>
  <c r="M708" i="9"/>
  <c r="B709" i="9"/>
  <c r="C709" i="9"/>
  <c r="D709" i="9"/>
  <c r="E709" i="9"/>
  <c r="F709" i="9"/>
  <c r="G709" i="9"/>
  <c r="H709" i="9"/>
  <c r="I709" i="9"/>
  <c r="J709" i="9"/>
  <c r="K709" i="9"/>
  <c r="L709" i="9"/>
  <c r="M709" i="9"/>
  <c r="B710" i="9"/>
  <c r="C710" i="9"/>
  <c r="D710" i="9"/>
  <c r="E710" i="9"/>
  <c r="F710" i="9"/>
  <c r="G710" i="9"/>
  <c r="H710" i="9"/>
  <c r="I710" i="9"/>
  <c r="J710" i="9"/>
  <c r="K710" i="9"/>
  <c r="L710" i="9"/>
  <c r="M710" i="9"/>
  <c r="B711" i="9"/>
  <c r="C711" i="9"/>
  <c r="D711" i="9"/>
  <c r="E711" i="9"/>
  <c r="F711" i="9"/>
  <c r="G711" i="9"/>
  <c r="H711" i="9"/>
  <c r="I711" i="9"/>
  <c r="J711" i="9"/>
  <c r="K711" i="9"/>
  <c r="L711" i="9"/>
  <c r="M711" i="9"/>
  <c r="B712" i="9"/>
  <c r="C712" i="9"/>
  <c r="D712" i="9"/>
  <c r="E712" i="9"/>
  <c r="F712" i="9"/>
  <c r="G712" i="9"/>
  <c r="H712" i="9"/>
  <c r="I712" i="9"/>
  <c r="J712" i="9"/>
  <c r="K712" i="9"/>
  <c r="L712" i="9"/>
  <c r="M712" i="9"/>
  <c r="B713" i="9"/>
  <c r="C713" i="9"/>
  <c r="D713" i="9"/>
  <c r="E713" i="9"/>
  <c r="F713" i="9"/>
  <c r="G713" i="9"/>
  <c r="H713" i="9"/>
  <c r="I713" i="9"/>
  <c r="J713" i="9"/>
  <c r="K713" i="9"/>
  <c r="L713" i="9"/>
  <c r="M713" i="9"/>
  <c r="B714" i="9"/>
  <c r="C714" i="9"/>
  <c r="D714" i="9"/>
  <c r="E714" i="9"/>
  <c r="F714" i="9"/>
  <c r="G714" i="9"/>
  <c r="H714" i="9"/>
  <c r="I714" i="9"/>
  <c r="J714" i="9"/>
  <c r="K714" i="9"/>
  <c r="L714" i="9"/>
  <c r="M714" i="9"/>
  <c r="B715" i="9"/>
  <c r="C715" i="9"/>
  <c r="D715" i="9"/>
  <c r="E715" i="9"/>
  <c r="F715" i="9"/>
  <c r="G715" i="9"/>
  <c r="H715" i="9"/>
  <c r="I715" i="9"/>
  <c r="J715" i="9"/>
  <c r="K715" i="9"/>
  <c r="L715" i="9"/>
  <c r="M715" i="9"/>
  <c r="B716" i="9"/>
  <c r="C716" i="9"/>
  <c r="D716" i="9"/>
  <c r="E716" i="9"/>
  <c r="F716" i="9"/>
  <c r="G716" i="9"/>
  <c r="H716" i="9"/>
  <c r="I716" i="9"/>
  <c r="J716" i="9"/>
  <c r="K716" i="9"/>
  <c r="L716" i="9"/>
  <c r="M716" i="9"/>
  <c r="B717" i="9"/>
  <c r="C717" i="9"/>
  <c r="D717" i="9"/>
  <c r="E717" i="9"/>
  <c r="F717" i="9"/>
  <c r="G717" i="9"/>
  <c r="H717" i="9"/>
  <c r="I717" i="9"/>
  <c r="J717" i="9"/>
  <c r="K717" i="9"/>
  <c r="L717" i="9"/>
  <c r="M717" i="9"/>
  <c r="B718" i="9"/>
  <c r="C718" i="9"/>
  <c r="D718" i="9"/>
  <c r="E718" i="9"/>
  <c r="F718" i="9"/>
  <c r="G718" i="9"/>
  <c r="H718" i="9"/>
  <c r="I718" i="9"/>
  <c r="J718" i="9"/>
  <c r="K718" i="9"/>
  <c r="L718" i="9"/>
  <c r="M718" i="9"/>
  <c r="B719" i="9"/>
  <c r="C719" i="9"/>
  <c r="D719" i="9"/>
  <c r="E719" i="9"/>
  <c r="F719" i="9"/>
  <c r="G719" i="9"/>
  <c r="H719" i="9"/>
  <c r="I719" i="9"/>
  <c r="J719" i="9"/>
  <c r="K719" i="9"/>
  <c r="L719" i="9"/>
  <c r="M719" i="9"/>
  <c r="B720" i="9"/>
  <c r="C720" i="9"/>
  <c r="D720" i="9"/>
  <c r="E720" i="9"/>
  <c r="F720" i="9"/>
  <c r="G720" i="9"/>
  <c r="H720" i="9"/>
  <c r="I720" i="9"/>
  <c r="J720" i="9"/>
  <c r="K720" i="9"/>
  <c r="L720" i="9"/>
  <c r="M720" i="9"/>
  <c r="B721" i="9"/>
  <c r="C721" i="9"/>
  <c r="D721" i="9"/>
  <c r="E721" i="9"/>
  <c r="F721" i="9"/>
  <c r="G721" i="9"/>
  <c r="H721" i="9"/>
  <c r="I721" i="9"/>
  <c r="J721" i="9"/>
  <c r="K721" i="9"/>
  <c r="L721" i="9"/>
  <c r="M721" i="9"/>
  <c r="B722" i="9"/>
  <c r="C722" i="9"/>
  <c r="D722" i="9"/>
  <c r="E722" i="9"/>
  <c r="F722" i="9"/>
  <c r="G722" i="9"/>
  <c r="H722" i="9"/>
  <c r="I722" i="9"/>
  <c r="J722" i="9"/>
  <c r="K722" i="9"/>
  <c r="L722" i="9"/>
  <c r="M722" i="9"/>
  <c r="B723" i="9"/>
  <c r="C723" i="9"/>
  <c r="D723" i="9"/>
  <c r="E723" i="9"/>
  <c r="F723" i="9"/>
  <c r="G723" i="9"/>
  <c r="H723" i="9"/>
  <c r="I723" i="9"/>
  <c r="J723" i="9"/>
  <c r="K723" i="9"/>
  <c r="L723" i="9"/>
  <c r="M723" i="9"/>
  <c r="B724" i="9"/>
  <c r="C724" i="9"/>
  <c r="D724" i="9"/>
  <c r="E724" i="9"/>
  <c r="F724" i="9"/>
  <c r="G724" i="9"/>
  <c r="H724" i="9"/>
  <c r="I724" i="9"/>
  <c r="J724" i="9"/>
  <c r="K724" i="9"/>
  <c r="L724" i="9"/>
  <c r="M724" i="9"/>
  <c r="B725" i="9"/>
  <c r="C725" i="9"/>
  <c r="D725" i="9"/>
  <c r="E725" i="9"/>
  <c r="F725" i="9"/>
  <c r="G725" i="9"/>
  <c r="H725" i="9"/>
  <c r="I725" i="9"/>
  <c r="J725" i="9"/>
  <c r="K725" i="9"/>
  <c r="L725" i="9"/>
  <c r="M725" i="9"/>
  <c r="B726" i="9"/>
  <c r="C726" i="9"/>
  <c r="D726" i="9"/>
  <c r="E726" i="9"/>
  <c r="F726" i="9"/>
  <c r="G726" i="9"/>
  <c r="H726" i="9"/>
  <c r="I726" i="9"/>
  <c r="J726" i="9"/>
  <c r="K726" i="9"/>
  <c r="L726" i="9"/>
  <c r="M726" i="9"/>
  <c r="B727" i="9"/>
  <c r="C727" i="9"/>
  <c r="D727" i="9"/>
  <c r="E727" i="9"/>
  <c r="F727" i="9"/>
  <c r="G727" i="9"/>
  <c r="H727" i="9"/>
  <c r="I727" i="9"/>
  <c r="J727" i="9"/>
  <c r="K727" i="9"/>
  <c r="L727" i="9"/>
  <c r="M727" i="9"/>
  <c r="B728" i="9"/>
  <c r="C728" i="9"/>
  <c r="D728" i="9"/>
  <c r="E728" i="9"/>
  <c r="F728" i="9"/>
  <c r="G728" i="9"/>
  <c r="H728" i="9"/>
  <c r="I728" i="9"/>
  <c r="J728" i="9"/>
  <c r="K728" i="9"/>
  <c r="L728" i="9"/>
  <c r="M728" i="9"/>
  <c r="B729" i="9"/>
  <c r="C729" i="9"/>
  <c r="D729" i="9"/>
  <c r="E729" i="9"/>
  <c r="F729" i="9"/>
  <c r="G729" i="9"/>
  <c r="H729" i="9"/>
  <c r="I729" i="9"/>
  <c r="J729" i="9"/>
  <c r="K729" i="9"/>
  <c r="L729" i="9"/>
  <c r="M729" i="9"/>
  <c r="B730" i="9"/>
  <c r="C730" i="9"/>
  <c r="D730" i="9"/>
  <c r="E730" i="9"/>
  <c r="F730" i="9"/>
  <c r="G730" i="9"/>
  <c r="H730" i="9"/>
  <c r="I730" i="9"/>
  <c r="J730" i="9"/>
  <c r="K730" i="9"/>
  <c r="L730" i="9"/>
  <c r="M730" i="9"/>
  <c r="B731" i="9"/>
  <c r="C731" i="9"/>
  <c r="D731" i="9"/>
  <c r="E731" i="9"/>
  <c r="F731" i="9"/>
  <c r="G731" i="9"/>
  <c r="H731" i="9"/>
  <c r="I731" i="9"/>
  <c r="J731" i="9"/>
  <c r="K731" i="9"/>
  <c r="L731" i="9"/>
  <c r="M731" i="9"/>
  <c r="B732" i="9"/>
  <c r="C732" i="9"/>
  <c r="D732" i="9"/>
  <c r="E732" i="9"/>
  <c r="F732" i="9"/>
  <c r="G732" i="9"/>
  <c r="H732" i="9"/>
  <c r="I732" i="9"/>
  <c r="J732" i="9"/>
  <c r="K732" i="9"/>
  <c r="L732" i="9"/>
  <c r="M732" i="9"/>
  <c r="B684" i="9"/>
  <c r="C684" i="9"/>
  <c r="D684" i="9"/>
  <c r="E684" i="9"/>
  <c r="F684" i="9"/>
  <c r="G684" i="9"/>
  <c r="H684" i="9"/>
  <c r="I684" i="9"/>
  <c r="J684" i="9"/>
  <c r="K684" i="9"/>
  <c r="L684" i="9"/>
  <c r="M684" i="9"/>
  <c r="B685" i="9"/>
  <c r="C685" i="9"/>
  <c r="D685" i="9"/>
  <c r="E685" i="9"/>
  <c r="F685" i="9"/>
  <c r="G685" i="9"/>
  <c r="H685" i="9"/>
  <c r="I685" i="9"/>
  <c r="J685" i="9"/>
  <c r="K685" i="9"/>
  <c r="L685" i="9"/>
  <c r="M685" i="9"/>
  <c r="B686" i="9"/>
  <c r="C686" i="9"/>
  <c r="D686" i="9"/>
  <c r="E686" i="9"/>
  <c r="F686" i="9"/>
  <c r="G686" i="9"/>
  <c r="H686" i="9"/>
  <c r="I686" i="9"/>
  <c r="J686" i="9"/>
  <c r="K686" i="9"/>
  <c r="L686" i="9"/>
  <c r="M686" i="9"/>
  <c r="B687" i="9"/>
  <c r="C687" i="9"/>
  <c r="D687" i="9"/>
  <c r="E687" i="9"/>
  <c r="F687" i="9"/>
  <c r="G687" i="9"/>
  <c r="H687" i="9"/>
  <c r="I687" i="9"/>
  <c r="J687" i="9"/>
  <c r="K687" i="9"/>
  <c r="L687" i="9"/>
  <c r="M687" i="9"/>
  <c r="B688" i="9"/>
  <c r="C688" i="9"/>
  <c r="D688" i="9"/>
  <c r="E688" i="9"/>
  <c r="F688" i="9"/>
  <c r="G688" i="9"/>
  <c r="H688" i="9"/>
  <c r="I688" i="9"/>
  <c r="J688" i="9"/>
  <c r="K688" i="9"/>
  <c r="L688" i="9"/>
  <c r="M688" i="9"/>
  <c r="B689" i="9"/>
  <c r="C689" i="9"/>
  <c r="D689" i="9"/>
  <c r="E689" i="9"/>
  <c r="F689" i="9"/>
  <c r="G689" i="9"/>
  <c r="H689" i="9"/>
  <c r="I689" i="9"/>
  <c r="J689" i="9"/>
  <c r="K689" i="9"/>
  <c r="L689" i="9"/>
  <c r="M689" i="9"/>
  <c r="B690" i="9"/>
  <c r="C690" i="9"/>
  <c r="D690" i="9"/>
  <c r="E690" i="9"/>
  <c r="F690" i="9"/>
  <c r="G690" i="9"/>
  <c r="H690" i="9"/>
  <c r="I690" i="9"/>
  <c r="J690" i="9"/>
  <c r="K690" i="9"/>
  <c r="L690" i="9"/>
  <c r="M690" i="9"/>
  <c r="B691" i="9"/>
  <c r="C691" i="9"/>
  <c r="D691" i="9"/>
  <c r="E691" i="9"/>
  <c r="F691" i="9"/>
  <c r="G691" i="9"/>
  <c r="H691" i="9"/>
  <c r="I691" i="9"/>
  <c r="J691" i="9"/>
  <c r="K691" i="9"/>
  <c r="L691" i="9"/>
  <c r="M691" i="9"/>
  <c r="B692" i="9"/>
  <c r="C692" i="9"/>
  <c r="D692" i="9"/>
  <c r="E692" i="9"/>
  <c r="F692" i="9"/>
  <c r="G692" i="9"/>
  <c r="H692" i="9"/>
  <c r="I692" i="9"/>
  <c r="J692" i="9"/>
  <c r="K692" i="9"/>
  <c r="L692" i="9"/>
  <c r="M692" i="9"/>
  <c r="B693" i="9"/>
  <c r="C693" i="9"/>
  <c r="D693" i="9"/>
  <c r="E693" i="9"/>
  <c r="F693" i="9"/>
  <c r="G693" i="9"/>
  <c r="H693" i="9"/>
  <c r="I693" i="9"/>
  <c r="J693" i="9"/>
  <c r="K693" i="9"/>
  <c r="L693" i="9"/>
  <c r="M693" i="9"/>
  <c r="B694" i="9"/>
  <c r="C694" i="9"/>
  <c r="D694" i="9"/>
  <c r="E694" i="9"/>
  <c r="F694" i="9"/>
  <c r="G694" i="9"/>
  <c r="H694" i="9"/>
  <c r="I694" i="9"/>
  <c r="J694" i="9"/>
  <c r="K694" i="9"/>
  <c r="L694" i="9"/>
  <c r="M694" i="9"/>
  <c r="B695" i="9"/>
  <c r="C695" i="9"/>
  <c r="D695" i="9"/>
  <c r="E695" i="9"/>
  <c r="F695" i="9"/>
  <c r="G695" i="9"/>
  <c r="H695" i="9"/>
  <c r="I695" i="9"/>
  <c r="J695" i="9"/>
  <c r="K695" i="9"/>
  <c r="L695" i="9"/>
  <c r="M695" i="9"/>
  <c r="B696" i="9"/>
  <c r="C696" i="9"/>
  <c r="D696" i="9"/>
  <c r="E696" i="9"/>
  <c r="F696" i="9"/>
  <c r="G696" i="9"/>
  <c r="H696" i="9"/>
  <c r="I696" i="9"/>
  <c r="J696" i="9"/>
  <c r="K696" i="9"/>
  <c r="L696" i="9"/>
  <c r="M696" i="9"/>
  <c r="B697" i="9"/>
  <c r="C697" i="9"/>
  <c r="D697" i="9"/>
  <c r="E697" i="9"/>
  <c r="F697" i="9"/>
  <c r="G697" i="9"/>
  <c r="H697" i="9"/>
  <c r="I697" i="9"/>
  <c r="J697" i="9"/>
  <c r="K697" i="9"/>
  <c r="L697" i="9"/>
  <c r="M697" i="9"/>
  <c r="B698" i="9"/>
  <c r="C698" i="9"/>
  <c r="D698" i="9"/>
  <c r="E698" i="9"/>
  <c r="F698" i="9"/>
  <c r="G698" i="9"/>
  <c r="H698" i="9"/>
  <c r="I698" i="9"/>
  <c r="J698" i="9"/>
  <c r="K698" i="9"/>
  <c r="L698" i="9"/>
  <c r="M698" i="9"/>
  <c r="B699" i="9"/>
  <c r="C699" i="9"/>
  <c r="D699" i="9"/>
  <c r="E699" i="9"/>
  <c r="F699" i="9"/>
  <c r="G699" i="9"/>
  <c r="H699" i="9"/>
  <c r="I699" i="9"/>
  <c r="J699" i="9"/>
  <c r="K699" i="9"/>
  <c r="L699" i="9"/>
  <c r="M699" i="9"/>
  <c r="B700" i="9"/>
  <c r="C700" i="9"/>
  <c r="D700" i="9"/>
  <c r="E700" i="9"/>
  <c r="F700" i="9"/>
  <c r="G700" i="9"/>
  <c r="H700" i="9"/>
  <c r="I700" i="9"/>
  <c r="J700" i="9"/>
  <c r="K700" i="9"/>
  <c r="L700" i="9"/>
  <c r="M700" i="9"/>
  <c r="B701" i="9"/>
  <c r="C701" i="9"/>
  <c r="D701" i="9"/>
  <c r="E701" i="9"/>
  <c r="F701" i="9"/>
  <c r="G701" i="9"/>
  <c r="H701" i="9"/>
  <c r="I701" i="9"/>
  <c r="J701" i="9"/>
  <c r="K701" i="9"/>
  <c r="L701" i="9"/>
  <c r="M701" i="9"/>
  <c r="B702" i="9"/>
  <c r="C702" i="9"/>
  <c r="D702" i="9"/>
  <c r="E702" i="9"/>
  <c r="F702" i="9"/>
  <c r="G702" i="9"/>
  <c r="H702" i="9"/>
  <c r="I702" i="9"/>
  <c r="J702" i="9"/>
  <c r="K702" i="9"/>
  <c r="L702" i="9"/>
  <c r="M702" i="9"/>
  <c r="B703" i="9"/>
  <c r="C703" i="9"/>
  <c r="D703" i="9"/>
  <c r="E703" i="9"/>
  <c r="F703" i="9"/>
  <c r="G703" i="9"/>
  <c r="H703" i="9"/>
  <c r="I703" i="9"/>
  <c r="J703" i="9"/>
  <c r="K703" i="9"/>
  <c r="L703" i="9"/>
  <c r="M703" i="9"/>
  <c r="B704" i="9"/>
  <c r="C704" i="9"/>
  <c r="D704" i="9"/>
  <c r="E704" i="9"/>
  <c r="F704" i="9"/>
  <c r="G704" i="9"/>
  <c r="H704" i="9"/>
  <c r="I704" i="9"/>
  <c r="J704" i="9"/>
  <c r="K704" i="9"/>
  <c r="L704" i="9"/>
  <c r="M704" i="9"/>
  <c r="B705" i="9"/>
  <c r="C705" i="9"/>
  <c r="D705" i="9"/>
  <c r="E705" i="9"/>
  <c r="F705" i="9"/>
  <c r="G705" i="9"/>
  <c r="H705" i="9"/>
  <c r="I705" i="9"/>
  <c r="J705" i="9"/>
  <c r="K705" i="9"/>
  <c r="L705" i="9"/>
  <c r="M705" i="9"/>
  <c r="B664" i="9"/>
  <c r="C664" i="9"/>
  <c r="D664" i="9"/>
  <c r="E664" i="9"/>
  <c r="F664" i="9"/>
  <c r="G664" i="9"/>
  <c r="H664" i="9"/>
  <c r="I664" i="9"/>
  <c r="J664" i="9"/>
  <c r="K664" i="9"/>
  <c r="L664" i="9"/>
  <c r="M664" i="9"/>
  <c r="B665" i="9"/>
  <c r="C665" i="9"/>
  <c r="D665" i="9"/>
  <c r="E665" i="9"/>
  <c r="F665" i="9"/>
  <c r="G665" i="9"/>
  <c r="H665" i="9"/>
  <c r="I665" i="9"/>
  <c r="J665" i="9"/>
  <c r="K665" i="9"/>
  <c r="L665" i="9"/>
  <c r="M665" i="9"/>
  <c r="B666" i="9"/>
  <c r="C666" i="9"/>
  <c r="D666" i="9"/>
  <c r="E666" i="9"/>
  <c r="F666" i="9"/>
  <c r="G666" i="9"/>
  <c r="H666" i="9"/>
  <c r="I666" i="9"/>
  <c r="J666" i="9"/>
  <c r="K666" i="9"/>
  <c r="L666" i="9"/>
  <c r="M666" i="9"/>
  <c r="B667" i="9"/>
  <c r="C667" i="9"/>
  <c r="D667" i="9"/>
  <c r="E667" i="9"/>
  <c r="F667" i="9"/>
  <c r="G667" i="9"/>
  <c r="H667" i="9"/>
  <c r="I667" i="9"/>
  <c r="J667" i="9"/>
  <c r="K667" i="9"/>
  <c r="L667" i="9"/>
  <c r="M667" i="9"/>
  <c r="B668" i="9"/>
  <c r="C668" i="9"/>
  <c r="D668" i="9"/>
  <c r="E668" i="9"/>
  <c r="F668" i="9"/>
  <c r="G668" i="9"/>
  <c r="H668" i="9"/>
  <c r="I668" i="9"/>
  <c r="J668" i="9"/>
  <c r="K668" i="9"/>
  <c r="L668" i="9"/>
  <c r="M668" i="9"/>
  <c r="B669" i="9"/>
  <c r="C669" i="9"/>
  <c r="D669" i="9"/>
  <c r="E669" i="9"/>
  <c r="F669" i="9"/>
  <c r="G669" i="9"/>
  <c r="H669" i="9"/>
  <c r="I669" i="9"/>
  <c r="J669" i="9"/>
  <c r="K669" i="9"/>
  <c r="L669" i="9"/>
  <c r="M669" i="9"/>
  <c r="B670" i="9"/>
  <c r="C670" i="9"/>
  <c r="D670" i="9"/>
  <c r="E670" i="9"/>
  <c r="F670" i="9"/>
  <c r="G670" i="9"/>
  <c r="H670" i="9"/>
  <c r="I670" i="9"/>
  <c r="J670" i="9"/>
  <c r="K670" i="9"/>
  <c r="L670" i="9"/>
  <c r="M670" i="9"/>
  <c r="B671" i="9"/>
  <c r="C671" i="9"/>
  <c r="D671" i="9"/>
  <c r="E671" i="9"/>
  <c r="F671" i="9"/>
  <c r="G671" i="9"/>
  <c r="H671" i="9"/>
  <c r="I671" i="9"/>
  <c r="J671" i="9"/>
  <c r="K671" i="9"/>
  <c r="L671" i="9"/>
  <c r="M671" i="9"/>
  <c r="B672" i="9"/>
  <c r="C672" i="9"/>
  <c r="D672" i="9"/>
  <c r="E672" i="9"/>
  <c r="F672" i="9"/>
  <c r="G672" i="9"/>
  <c r="H672" i="9"/>
  <c r="I672" i="9"/>
  <c r="J672" i="9"/>
  <c r="K672" i="9"/>
  <c r="L672" i="9"/>
  <c r="M672" i="9"/>
  <c r="B673" i="9"/>
  <c r="C673" i="9"/>
  <c r="D673" i="9"/>
  <c r="E673" i="9"/>
  <c r="F673" i="9"/>
  <c r="G673" i="9"/>
  <c r="H673" i="9"/>
  <c r="I673" i="9"/>
  <c r="J673" i="9"/>
  <c r="K673" i="9"/>
  <c r="L673" i="9"/>
  <c r="M673" i="9"/>
  <c r="B674" i="9"/>
  <c r="C674" i="9"/>
  <c r="D674" i="9"/>
  <c r="E674" i="9"/>
  <c r="F674" i="9"/>
  <c r="G674" i="9"/>
  <c r="H674" i="9"/>
  <c r="I674" i="9"/>
  <c r="J674" i="9"/>
  <c r="K674" i="9"/>
  <c r="L674" i="9"/>
  <c r="M674" i="9"/>
  <c r="B675" i="9"/>
  <c r="C675" i="9"/>
  <c r="D675" i="9"/>
  <c r="E675" i="9"/>
  <c r="F675" i="9"/>
  <c r="G675" i="9"/>
  <c r="H675" i="9"/>
  <c r="I675" i="9"/>
  <c r="J675" i="9"/>
  <c r="K675" i="9"/>
  <c r="L675" i="9"/>
  <c r="M675" i="9"/>
  <c r="B676" i="9"/>
  <c r="C676" i="9"/>
  <c r="D676" i="9"/>
  <c r="E676" i="9"/>
  <c r="F676" i="9"/>
  <c r="G676" i="9"/>
  <c r="H676" i="9"/>
  <c r="I676" i="9"/>
  <c r="J676" i="9"/>
  <c r="K676" i="9"/>
  <c r="L676" i="9"/>
  <c r="M676" i="9"/>
  <c r="B677" i="9"/>
  <c r="C677" i="9"/>
  <c r="D677" i="9"/>
  <c r="E677" i="9"/>
  <c r="F677" i="9"/>
  <c r="G677" i="9"/>
  <c r="H677" i="9"/>
  <c r="I677" i="9"/>
  <c r="J677" i="9"/>
  <c r="K677" i="9"/>
  <c r="L677" i="9"/>
  <c r="M677" i="9"/>
  <c r="B678" i="9"/>
  <c r="C678" i="9"/>
  <c r="D678" i="9"/>
  <c r="E678" i="9"/>
  <c r="F678" i="9"/>
  <c r="G678" i="9"/>
  <c r="H678" i="9"/>
  <c r="I678" i="9"/>
  <c r="J678" i="9"/>
  <c r="K678" i="9"/>
  <c r="L678" i="9"/>
  <c r="M678" i="9"/>
  <c r="B679" i="9"/>
  <c r="C679" i="9"/>
  <c r="D679" i="9"/>
  <c r="E679" i="9"/>
  <c r="F679" i="9"/>
  <c r="G679" i="9"/>
  <c r="H679" i="9"/>
  <c r="I679" i="9"/>
  <c r="J679" i="9"/>
  <c r="K679" i="9"/>
  <c r="L679" i="9"/>
  <c r="M679" i="9"/>
  <c r="B680" i="9"/>
  <c r="C680" i="9"/>
  <c r="D680" i="9"/>
  <c r="E680" i="9"/>
  <c r="F680" i="9"/>
  <c r="G680" i="9"/>
  <c r="H680" i="9"/>
  <c r="I680" i="9"/>
  <c r="J680" i="9"/>
  <c r="K680" i="9"/>
  <c r="L680" i="9"/>
  <c r="M680" i="9"/>
  <c r="B681" i="9"/>
  <c r="C681" i="9"/>
  <c r="D681" i="9"/>
  <c r="E681" i="9"/>
  <c r="F681" i="9"/>
  <c r="G681" i="9"/>
  <c r="H681" i="9"/>
  <c r="I681" i="9"/>
  <c r="J681" i="9"/>
  <c r="K681" i="9"/>
  <c r="L681" i="9"/>
  <c r="M681" i="9"/>
  <c r="B682" i="9"/>
  <c r="C682" i="9"/>
  <c r="D682" i="9"/>
  <c r="E682" i="9"/>
  <c r="F682" i="9"/>
  <c r="G682" i="9"/>
  <c r="H682" i="9"/>
  <c r="I682" i="9"/>
  <c r="J682" i="9"/>
  <c r="K682" i="9"/>
  <c r="L682" i="9"/>
  <c r="M682" i="9"/>
  <c r="B683" i="9"/>
  <c r="C683" i="9"/>
  <c r="D683" i="9"/>
  <c r="E683" i="9"/>
  <c r="F683" i="9"/>
  <c r="G683" i="9"/>
  <c r="H683" i="9"/>
  <c r="I683" i="9"/>
  <c r="J683" i="9"/>
  <c r="K683" i="9"/>
  <c r="L683" i="9"/>
  <c r="M683" i="9"/>
  <c r="B645" i="9"/>
  <c r="C645" i="9"/>
  <c r="D645" i="9"/>
  <c r="E645" i="9"/>
  <c r="F645" i="9"/>
  <c r="G645" i="9"/>
  <c r="H645" i="9"/>
  <c r="I645" i="9"/>
  <c r="J645" i="9"/>
  <c r="K645" i="9"/>
  <c r="L645" i="9"/>
  <c r="M645" i="9"/>
  <c r="B646" i="9"/>
  <c r="C646" i="9"/>
  <c r="D646" i="9"/>
  <c r="E646" i="9"/>
  <c r="F646" i="9"/>
  <c r="G646" i="9"/>
  <c r="H646" i="9"/>
  <c r="I646" i="9"/>
  <c r="J646" i="9"/>
  <c r="K646" i="9"/>
  <c r="L646" i="9"/>
  <c r="M646" i="9"/>
  <c r="B647" i="9"/>
  <c r="C647" i="9"/>
  <c r="D647" i="9"/>
  <c r="E647" i="9"/>
  <c r="F647" i="9"/>
  <c r="G647" i="9"/>
  <c r="H647" i="9"/>
  <c r="I647" i="9"/>
  <c r="J647" i="9"/>
  <c r="K647" i="9"/>
  <c r="L647" i="9"/>
  <c r="M647" i="9"/>
  <c r="B648" i="9"/>
  <c r="C648" i="9"/>
  <c r="D648" i="9"/>
  <c r="E648" i="9"/>
  <c r="F648" i="9"/>
  <c r="G648" i="9"/>
  <c r="H648" i="9"/>
  <c r="I648" i="9"/>
  <c r="J648" i="9"/>
  <c r="K648" i="9"/>
  <c r="L648" i="9"/>
  <c r="M648" i="9"/>
  <c r="B649" i="9"/>
  <c r="C649" i="9"/>
  <c r="D649" i="9"/>
  <c r="E649" i="9"/>
  <c r="F649" i="9"/>
  <c r="G649" i="9"/>
  <c r="H649" i="9"/>
  <c r="I649" i="9"/>
  <c r="J649" i="9"/>
  <c r="K649" i="9"/>
  <c r="L649" i="9"/>
  <c r="M649" i="9"/>
  <c r="B650" i="9"/>
  <c r="C650" i="9"/>
  <c r="D650" i="9"/>
  <c r="E650" i="9"/>
  <c r="F650" i="9"/>
  <c r="G650" i="9"/>
  <c r="H650" i="9"/>
  <c r="I650" i="9"/>
  <c r="J650" i="9"/>
  <c r="K650" i="9"/>
  <c r="L650" i="9"/>
  <c r="M650" i="9"/>
  <c r="B651" i="9"/>
  <c r="C651" i="9"/>
  <c r="D651" i="9"/>
  <c r="E651" i="9"/>
  <c r="F651" i="9"/>
  <c r="G651" i="9"/>
  <c r="H651" i="9"/>
  <c r="I651" i="9"/>
  <c r="J651" i="9"/>
  <c r="K651" i="9"/>
  <c r="L651" i="9"/>
  <c r="M651" i="9"/>
  <c r="B652" i="9"/>
  <c r="C652" i="9"/>
  <c r="D652" i="9"/>
  <c r="E652" i="9"/>
  <c r="F652" i="9"/>
  <c r="G652" i="9"/>
  <c r="H652" i="9"/>
  <c r="I652" i="9"/>
  <c r="J652" i="9"/>
  <c r="K652" i="9"/>
  <c r="L652" i="9"/>
  <c r="M652" i="9"/>
  <c r="B653" i="9"/>
  <c r="C653" i="9"/>
  <c r="D653" i="9"/>
  <c r="E653" i="9"/>
  <c r="F653" i="9"/>
  <c r="G653" i="9"/>
  <c r="H653" i="9"/>
  <c r="I653" i="9"/>
  <c r="J653" i="9"/>
  <c r="K653" i="9"/>
  <c r="L653" i="9"/>
  <c r="M653" i="9"/>
  <c r="B654" i="9"/>
  <c r="C654" i="9"/>
  <c r="D654" i="9"/>
  <c r="E654" i="9"/>
  <c r="F654" i="9"/>
  <c r="G654" i="9"/>
  <c r="H654" i="9"/>
  <c r="I654" i="9"/>
  <c r="J654" i="9"/>
  <c r="K654" i="9"/>
  <c r="L654" i="9"/>
  <c r="M654" i="9"/>
  <c r="B655" i="9"/>
  <c r="C655" i="9"/>
  <c r="D655" i="9"/>
  <c r="E655" i="9"/>
  <c r="F655" i="9"/>
  <c r="G655" i="9"/>
  <c r="H655" i="9"/>
  <c r="I655" i="9"/>
  <c r="J655" i="9"/>
  <c r="K655" i="9"/>
  <c r="L655" i="9"/>
  <c r="M655" i="9"/>
  <c r="B656" i="9"/>
  <c r="C656" i="9"/>
  <c r="D656" i="9"/>
  <c r="E656" i="9"/>
  <c r="F656" i="9"/>
  <c r="G656" i="9"/>
  <c r="H656" i="9"/>
  <c r="I656" i="9"/>
  <c r="J656" i="9"/>
  <c r="K656" i="9"/>
  <c r="L656" i="9"/>
  <c r="M656" i="9"/>
  <c r="B657" i="9"/>
  <c r="C657" i="9"/>
  <c r="D657" i="9"/>
  <c r="E657" i="9"/>
  <c r="F657" i="9"/>
  <c r="G657" i="9"/>
  <c r="H657" i="9"/>
  <c r="I657" i="9"/>
  <c r="J657" i="9"/>
  <c r="K657" i="9"/>
  <c r="L657" i="9"/>
  <c r="M657" i="9"/>
  <c r="B658" i="9"/>
  <c r="C658" i="9"/>
  <c r="D658" i="9"/>
  <c r="E658" i="9"/>
  <c r="F658" i="9"/>
  <c r="G658" i="9"/>
  <c r="H658" i="9"/>
  <c r="I658" i="9"/>
  <c r="J658" i="9"/>
  <c r="K658" i="9"/>
  <c r="L658" i="9"/>
  <c r="M658" i="9"/>
  <c r="B659" i="9"/>
  <c r="C659" i="9"/>
  <c r="D659" i="9"/>
  <c r="E659" i="9"/>
  <c r="F659" i="9"/>
  <c r="G659" i="9"/>
  <c r="H659" i="9"/>
  <c r="I659" i="9"/>
  <c r="J659" i="9"/>
  <c r="K659" i="9"/>
  <c r="L659" i="9"/>
  <c r="M659" i="9"/>
  <c r="B660" i="9"/>
  <c r="C660" i="9"/>
  <c r="D660" i="9"/>
  <c r="E660" i="9"/>
  <c r="F660" i="9"/>
  <c r="G660" i="9"/>
  <c r="H660" i="9"/>
  <c r="I660" i="9"/>
  <c r="J660" i="9"/>
  <c r="K660" i="9"/>
  <c r="L660" i="9"/>
  <c r="M660" i="9"/>
  <c r="B661" i="9"/>
  <c r="C661" i="9"/>
  <c r="D661" i="9"/>
  <c r="E661" i="9"/>
  <c r="F661" i="9"/>
  <c r="G661" i="9"/>
  <c r="H661" i="9"/>
  <c r="I661" i="9"/>
  <c r="J661" i="9"/>
  <c r="K661" i="9"/>
  <c r="L661" i="9"/>
  <c r="M661" i="9"/>
  <c r="B662" i="9"/>
  <c r="C662" i="9"/>
  <c r="D662" i="9"/>
  <c r="E662" i="9"/>
  <c r="F662" i="9"/>
  <c r="G662" i="9"/>
  <c r="H662" i="9"/>
  <c r="I662" i="9"/>
  <c r="J662" i="9"/>
  <c r="K662" i="9"/>
  <c r="L662" i="9"/>
  <c r="M662" i="9"/>
  <c r="B663" i="9"/>
  <c r="C663" i="9"/>
  <c r="D663" i="9"/>
  <c r="E663" i="9"/>
  <c r="F663" i="9"/>
  <c r="G663" i="9"/>
  <c r="H663" i="9"/>
  <c r="I663" i="9"/>
  <c r="J663" i="9"/>
  <c r="K663" i="9"/>
  <c r="L663" i="9"/>
  <c r="M663" i="9"/>
  <c r="B620" i="9"/>
  <c r="C620" i="9"/>
  <c r="D620" i="9"/>
  <c r="E620" i="9"/>
  <c r="F620" i="9"/>
  <c r="G620" i="9"/>
  <c r="H620" i="9"/>
  <c r="I620" i="9"/>
  <c r="J620" i="9"/>
  <c r="K620" i="9"/>
  <c r="L620" i="9"/>
  <c r="M620" i="9"/>
  <c r="B621" i="9"/>
  <c r="C621" i="9"/>
  <c r="D621" i="9"/>
  <c r="E621" i="9"/>
  <c r="F621" i="9"/>
  <c r="G621" i="9"/>
  <c r="H621" i="9"/>
  <c r="I621" i="9"/>
  <c r="J621" i="9"/>
  <c r="K621" i="9"/>
  <c r="L621" i="9"/>
  <c r="M621" i="9"/>
  <c r="B622" i="9"/>
  <c r="C622" i="9"/>
  <c r="D622" i="9"/>
  <c r="E622" i="9"/>
  <c r="F622" i="9"/>
  <c r="G622" i="9"/>
  <c r="H622" i="9"/>
  <c r="I622" i="9"/>
  <c r="J622" i="9"/>
  <c r="K622" i="9"/>
  <c r="L622" i="9"/>
  <c r="M622" i="9"/>
  <c r="B623" i="9"/>
  <c r="C623" i="9"/>
  <c r="D623" i="9"/>
  <c r="E623" i="9"/>
  <c r="F623" i="9"/>
  <c r="G623" i="9"/>
  <c r="H623" i="9"/>
  <c r="I623" i="9"/>
  <c r="J623" i="9"/>
  <c r="K623" i="9"/>
  <c r="L623" i="9"/>
  <c r="M623" i="9"/>
  <c r="B624" i="9"/>
  <c r="C624" i="9"/>
  <c r="D624" i="9"/>
  <c r="E624" i="9"/>
  <c r="F624" i="9"/>
  <c r="G624" i="9"/>
  <c r="H624" i="9"/>
  <c r="I624" i="9"/>
  <c r="J624" i="9"/>
  <c r="K624" i="9"/>
  <c r="L624" i="9"/>
  <c r="M624" i="9"/>
  <c r="B625" i="9"/>
  <c r="C625" i="9"/>
  <c r="D625" i="9"/>
  <c r="E625" i="9"/>
  <c r="F625" i="9"/>
  <c r="G625" i="9"/>
  <c r="H625" i="9"/>
  <c r="I625" i="9"/>
  <c r="J625" i="9"/>
  <c r="K625" i="9"/>
  <c r="L625" i="9"/>
  <c r="M625" i="9"/>
  <c r="B626" i="9"/>
  <c r="C626" i="9"/>
  <c r="D626" i="9"/>
  <c r="E626" i="9"/>
  <c r="F626" i="9"/>
  <c r="G626" i="9"/>
  <c r="H626" i="9"/>
  <c r="I626" i="9"/>
  <c r="J626" i="9"/>
  <c r="K626" i="9"/>
  <c r="L626" i="9"/>
  <c r="M626" i="9"/>
  <c r="B627" i="9"/>
  <c r="C627" i="9"/>
  <c r="D627" i="9"/>
  <c r="E627" i="9"/>
  <c r="F627" i="9"/>
  <c r="G627" i="9"/>
  <c r="H627" i="9"/>
  <c r="I627" i="9"/>
  <c r="J627" i="9"/>
  <c r="K627" i="9"/>
  <c r="L627" i="9"/>
  <c r="M627" i="9"/>
  <c r="B628" i="9"/>
  <c r="C628" i="9"/>
  <c r="D628" i="9"/>
  <c r="E628" i="9"/>
  <c r="F628" i="9"/>
  <c r="G628" i="9"/>
  <c r="H628" i="9"/>
  <c r="I628" i="9"/>
  <c r="J628" i="9"/>
  <c r="K628" i="9"/>
  <c r="L628" i="9"/>
  <c r="M628" i="9"/>
  <c r="B629" i="9"/>
  <c r="C629" i="9"/>
  <c r="D629" i="9"/>
  <c r="E629" i="9"/>
  <c r="F629" i="9"/>
  <c r="G629" i="9"/>
  <c r="H629" i="9"/>
  <c r="I629" i="9"/>
  <c r="J629" i="9"/>
  <c r="K629" i="9"/>
  <c r="L629" i="9"/>
  <c r="M629" i="9"/>
  <c r="B630" i="9"/>
  <c r="C630" i="9"/>
  <c r="D630" i="9"/>
  <c r="E630" i="9"/>
  <c r="F630" i="9"/>
  <c r="G630" i="9"/>
  <c r="H630" i="9"/>
  <c r="I630" i="9"/>
  <c r="J630" i="9"/>
  <c r="K630" i="9"/>
  <c r="L630" i="9"/>
  <c r="M630" i="9"/>
  <c r="B631" i="9"/>
  <c r="C631" i="9"/>
  <c r="D631" i="9"/>
  <c r="E631" i="9"/>
  <c r="F631" i="9"/>
  <c r="G631" i="9"/>
  <c r="H631" i="9"/>
  <c r="I631" i="9"/>
  <c r="J631" i="9"/>
  <c r="K631" i="9"/>
  <c r="L631" i="9"/>
  <c r="M631" i="9"/>
  <c r="B632" i="9"/>
  <c r="C632" i="9"/>
  <c r="D632" i="9"/>
  <c r="E632" i="9"/>
  <c r="F632" i="9"/>
  <c r="G632" i="9"/>
  <c r="H632" i="9"/>
  <c r="I632" i="9"/>
  <c r="J632" i="9"/>
  <c r="K632" i="9"/>
  <c r="L632" i="9"/>
  <c r="M632" i="9"/>
  <c r="B633" i="9"/>
  <c r="C633" i="9"/>
  <c r="D633" i="9"/>
  <c r="E633" i="9"/>
  <c r="F633" i="9"/>
  <c r="G633" i="9"/>
  <c r="H633" i="9"/>
  <c r="I633" i="9"/>
  <c r="J633" i="9"/>
  <c r="K633" i="9"/>
  <c r="L633" i="9"/>
  <c r="M633" i="9"/>
  <c r="B634" i="9"/>
  <c r="C634" i="9"/>
  <c r="D634" i="9"/>
  <c r="E634" i="9"/>
  <c r="F634" i="9"/>
  <c r="G634" i="9"/>
  <c r="H634" i="9"/>
  <c r="I634" i="9"/>
  <c r="J634" i="9"/>
  <c r="K634" i="9"/>
  <c r="L634" i="9"/>
  <c r="M634" i="9"/>
  <c r="B635" i="9"/>
  <c r="C635" i="9"/>
  <c r="D635" i="9"/>
  <c r="E635" i="9"/>
  <c r="F635" i="9"/>
  <c r="G635" i="9"/>
  <c r="H635" i="9"/>
  <c r="I635" i="9"/>
  <c r="J635" i="9"/>
  <c r="K635" i="9"/>
  <c r="L635" i="9"/>
  <c r="M635" i="9"/>
  <c r="B636" i="9"/>
  <c r="C636" i="9"/>
  <c r="D636" i="9"/>
  <c r="E636" i="9"/>
  <c r="F636" i="9"/>
  <c r="G636" i="9"/>
  <c r="H636" i="9"/>
  <c r="I636" i="9"/>
  <c r="J636" i="9"/>
  <c r="K636" i="9"/>
  <c r="L636" i="9"/>
  <c r="M636" i="9"/>
  <c r="B637" i="9"/>
  <c r="C637" i="9"/>
  <c r="D637" i="9"/>
  <c r="E637" i="9"/>
  <c r="F637" i="9"/>
  <c r="G637" i="9"/>
  <c r="H637" i="9"/>
  <c r="I637" i="9"/>
  <c r="J637" i="9"/>
  <c r="K637" i="9"/>
  <c r="L637" i="9"/>
  <c r="M637" i="9"/>
  <c r="B638" i="9"/>
  <c r="C638" i="9"/>
  <c r="D638" i="9"/>
  <c r="E638" i="9"/>
  <c r="F638" i="9"/>
  <c r="G638" i="9"/>
  <c r="H638" i="9"/>
  <c r="I638" i="9"/>
  <c r="J638" i="9"/>
  <c r="K638" i="9"/>
  <c r="L638" i="9"/>
  <c r="M638" i="9"/>
  <c r="B639" i="9"/>
  <c r="C639" i="9"/>
  <c r="D639" i="9"/>
  <c r="E639" i="9"/>
  <c r="F639" i="9"/>
  <c r="G639" i="9"/>
  <c r="H639" i="9"/>
  <c r="I639" i="9"/>
  <c r="J639" i="9"/>
  <c r="K639" i="9"/>
  <c r="L639" i="9"/>
  <c r="M639" i="9"/>
  <c r="B640" i="9"/>
  <c r="C640" i="9"/>
  <c r="D640" i="9"/>
  <c r="E640" i="9"/>
  <c r="F640" i="9"/>
  <c r="G640" i="9"/>
  <c r="H640" i="9"/>
  <c r="I640" i="9"/>
  <c r="J640" i="9"/>
  <c r="K640" i="9"/>
  <c r="L640" i="9"/>
  <c r="M640" i="9"/>
  <c r="B641" i="9"/>
  <c r="C641" i="9"/>
  <c r="D641" i="9"/>
  <c r="E641" i="9"/>
  <c r="F641" i="9"/>
  <c r="G641" i="9"/>
  <c r="H641" i="9"/>
  <c r="I641" i="9"/>
  <c r="J641" i="9"/>
  <c r="K641" i="9"/>
  <c r="L641" i="9"/>
  <c r="M641" i="9"/>
  <c r="B642" i="9"/>
  <c r="C642" i="9"/>
  <c r="D642" i="9"/>
  <c r="E642" i="9"/>
  <c r="F642" i="9"/>
  <c r="G642" i="9"/>
  <c r="H642" i="9"/>
  <c r="I642" i="9"/>
  <c r="J642" i="9"/>
  <c r="K642" i="9"/>
  <c r="L642" i="9"/>
  <c r="M642" i="9"/>
  <c r="B643" i="9"/>
  <c r="C643" i="9"/>
  <c r="D643" i="9"/>
  <c r="E643" i="9"/>
  <c r="F643" i="9"/>
  <c r="G643" i="9"/>
  <c r="H643" i="9"/>
  <c r="I643" i="9"/>
  <c r="J643" i="9"/>
  <c r="K643" i="9"/>
  <c r="L643" i="9"/>
  <c r="M643" i="9"/>
  <c r="B644" i="9"/>
  <c r="C644" i="9"/>
  <c r="D644" i="9"/>
  <c r="E644" i="9"/>
  <c r="F644" i="9"/>
  <c r="G644" i="9"/>
  <c r="H644" i="9"/>
  <c r="I644" i="9"/>
  <c r="J644" i="9"/>
  <c r="K644" i="9"/>
  <c r="L644" i="9"/>
  <c r="M644" i="9"/>
  <c r="B596" i="9"/>
  <c r="C596" i="9"/>
  <c r="D596" i="9"/>
  <c r="E596" i="9"/>
  <c r="F596" i="9"/>
  <c r="G596" i="9"/>
  <c r="H596" i="9"/>
  <c r="I596" i="9"/>
  <c r="J596" i="9"/>
  <c r="K596" i="9"/>
  <c r="L596" i="9"/>
  <c r="M596" i="9"/>
  <c r="B597" i="9"/>
  <c r="C597" i="9"/>
  <c r="D597" i="9"/>
  <c r="E597" i="9"/>
  <c r="F597" i="9"/>
  <c r="G597" i="9"/>
  <c r="H597" i="9"/>
  <c r="I597" i="9"/>
  <c r="J597" i="9"/>
  <c r="K597" i="9"/>
  <c r="L597" i="9"/>
  <c r="M597" i="9"/>
  <c r="B598" i="9"/>
  <c r="C598" i="9"/>
  <c r="D598" i="9"/>
  <c r="E598" i="9"/>
  <c r="F598" i="9"/>
  <c r="G598" i="9"/>
  <c r="H598" i="9"/>
  <c r="I598" i="9"/>
  <c r="J598" i="9"/>
  <c r="K598" i="9"/>
  <c r="L598" i="9"/>
  <c r="M598" i="9"/>
  <c r="B599" i="9"/>
  <c r="C599" i="9"/>
  <c r="D599" i="9"/>
  <c r="E599" i="9"/>
  <c r="F599" i="9"/>
  <c r="G599" i="9"/>
  <c r="H599" i="9"/>
  <c r="I599" i="9"/>
  <c r="J599" i="9"/>
  <c r="K599" i="9"/>
  <c r="L599" i="9"/>
  <c r="M599" i="9"/>
  <c r="B600" i="9"/>
  <c r="C600" i="9"/>
  <c r="D600" i="9"/>
  <c r="E600" i="9"/>
  <c r="F600" i="9"/>
  <c r="G600" i="9"/>
  <c r="H600" i="9"/>
  <c r="I600" i="9"/>
  <c r="J600" i="9"/>
  <c r="K600" i="9"/>
  <c r="L600" i="9"/>
  <c r="M600" i="9"/>
  <c r="B601" i="9"/>
  <c r="C601" i="9"/>
  <c r="D601" i="9"/>
  <c r="E601" i="9"/>
  <c r="F601" i="9"/>
  <c r="G601" i="9"/>
  <c r="H601" i="9"/>
  <c r="I601" i="9"/>
  <c r="J601" i="9"/>
  <c r="K601" i="9"/>
  <c r="L601" i="9"/>
  <c r="M601" i="9"/>
  <c r="B602" i="9"/>
  <c r="C602" i="9"/>
  <c r="D602" i="9"/>
  <c r="E602" i="9"/>
  <c r="F602" i="9"/>
  <c r="G602" i="9"/>
  <c r="H602" i="9"/>
  <c r="I602" i="9"/>
  <c r="J602" i="9"/>
  <c r="K602" i="9"/>
  <c r="L602" i="9"/>
  <c r="M602" i="9"/>
  <c r="B603" i="9"/>
  <c r="C603" i="9"/>
  <c r="D603" i="9"/>
  <c r="E603" i="9"/>
  <c r="F603" i="9"/>
  <c r="G603" i="9"/>
  <c r="H603" i="9"/>
  <c r="I603" i="9"/>
  <c r="J603" i="9"/>
  <c r="K603" i="9"/>
  <c r="L603" i="9"/>
  <c r="M603" i="9"/>
  <c r="B604" i="9"/>
  <c r="C604" i="9"/>
  <c r="D604" i="9"/>
  <c r="E604" i="9"/>
  <c r="F604" i="9"/>
  <c r="G604" i="9"/>
  <c r="H604" i="9"/>
  <c r="I604" i="9"/>
  <c r="J604" i="9"/>
  <c r="K604" i="9"/>
  <c r="L604" i="9"/>
  <c r="M604" i="9"/>
  <c r="B605" i="9"/>
  <c r="C605" i="9"/>
  <c r="D605" i="9"/>
  <c r="E605" i="9"/>
  <c r="F605" i="9"/>
  <c r="G605" i="9"/>
  <c r="H605" i="9"/>
  <c r="I605" i="9"/>
  <c r="J605" i="9"/>
  <c r="K605" i="9"/>
  <c r="L605" i="9"/>
  <c r="M605" i="9"/>
  <c r="B606" i="9"/>
  <c r="C606" i="9"/>
  <c r="D606" i="9"/>
  <c r="E606" i="9"/>
  <c r="F606" i="9"/>
  <c r="G606" i="9"/>
  <c r="H606" i="9"/>
  <c r="I606" i="9"/>
  <c r="J606" i="9"/>
  <c r="K606" i="9"/>
  <c r="L606" i="9"/>
  <c r="M606" i="9"/>
  <c r="B607" i="9"/>
  <c r="C607" i="9"/>
  <c r="D607" i="9"/>
  <c r="E607" i="9"/>
  <c r="F607" i="9"/>
  <c r="G607" i="9"/>
  <c r="H607" i="9"/>
  <c r="I607" i="9"/>
  <c r="J607" i="9"/>
  <c r="K607" i="9"/>
  <c r="L607" i="9"/>
  <c r="M607" i="9"/>
  <c r="B608" i="9"/>
  <c r="C608" i="9"/>
  <c r="D608" i="9"/>
  <c r="E608" i="9"/>
  <c r="F608" i="9"/>
  <c r="G608" i="9"/>
  <c r="H608" i="9"/>
  <c r="I608" i="9"/>
  <c r="J608" i="9"/>
  <c r="K608" i="9"/>
  <c r="L608" i="9"/>
  <c r="M608" i="9"/>
  <c r="B609" i="9"/>
  <c r="C609" i="9"/>
  <c r="D609" i="9"/>
  <c r="E609" i="9"/>
  <c r="F609" i="9"/>
  <c r="G609" i="9"/>
  <c r="H609" i="9"/>
  <c r="I609" i="9"/>
  <c r="J609" i="9"/>
  <c r="K609" i="9"/>
  <c r="L609" i="9"/>
  <c r="M609" i="9"/>
  <c r="B610" i="9"/>
  <c r="C610" i="9"/>
  <c r="D610" i="9"/>
  <c r="E610" i="9"/>
  <c r="F610" i="9"/>
  <c r="G610" i="9"/>
  <c r="H610" i="9"/>
  <c r="I610" i="9"/>
  <c r="J610" i="9"/>
  <c r="K610" i="9"/>
  <c r="L610" i="9"/>
  <c r="M610" i="9"/>
  <c r="B611" i="9"/>
  <c r="C611" i="9"/>
  <c r="D611" i="9"/>
  <c r="E611" i="9"/>
  <c r="F611" i="9"/>
  <c r="G611" i="9"/>
  <c r="H611" i="9"/>
  <c r="I611" i="9"/>
  <c r="J611" i="9"/>
  <c r="K611" i="9"/>
  <c r="L611" i="9"/>
  <c r="M611" i="9"/>
  <c r="B612" i="9"/>
  <c r="C612" i="9"/>
  <c r="D612" i="9"/>
  <c r="E612" i="9"/>
  <c r="F612" i="9"/>
  <c r="G612" i="9"/>
  <c r="H612" i="9"/>
  <c r="I612" i="9"/>
  <c r="J612" i="9"/>
  <c r="K612" i="9"/>
  <c r="L612" i="9"/>
  <c r="M612" i="9"/>
  <c r="B613" i="9"/>
  <c r="C613" i="9"/>
  <c r="D613" i="9"/>
  <c r="E613" i="9"/>
  <c r="F613" i="9"/>
  <c r="G613" i="9"/>
  <c r="H613" i="9"/>
  <c r="I613" i="9"/>
  <c r="J613" i="9"/>
  <c r="K613" i="9"/>
  <c r="L613" i="9"/>
  <c r="M613" i="9"/>
  <c r="B614" i="9"/>
  <c r="C614" i="9"/>
  <c r="D614" i="9"/>
  <c r="E614" i="9"/>
  <c r="F614" i="9"/>
  <c r="G614" i="9"/>
  <c r="H614" i="9"/>
  <c r="I614" i="9"/>
  <c r="J614" i="9"/>
  <c r="K614" i="9"/>
  <c r="L614" i="9"/>
  <c r="M614" i="9"/>
  <c r="B615" i="9"/>
  <c r="C615" i="9"/>
  <c r="D615" i="9"/>
  <c r="E615" i="9"/>
  <c r="F615" i="9"/>
  <c r="G615" i="9"/>
  <c r="H615" i="9"/>
  <c r="I615" i="9"/>
  <c r="J615" i="9"/>
  <c r="K615" i="9"/>
  <c r="L615" i="9"/>
  <c r="M615" i="9"/>
  <c r="B616" i="9"/>
  <c r="C616" i="9"/>
  <c r="D616" i="9"/>
  <c r="E616" i="9"/>
  <c r="F616" i="9"/>
  <c r="G616" i="9"/>
  <c r="H616" i="9"/>
  <c r="I616" i="9"/>
  <c r="J616" i="9"/>
  <c r="K616" i="9"/>
  <c r="L616" i="9"/>
  <c r="M616" i="9"/>
  <c r="B617" i="9"/>
  <c r="C617" i="9"/>
  <c r="D617" i="9"/>
  <c r="E617" i="9"/>
  <c r="F617" i="9"/>
  <c r="G617" i="9"/>
  <c r="H617" i="9"/>
  <c r="I617" i="9"/>
  <c r="J617" i="9"/>
  <c r="K617" i="9"/>
  <c r="L617" i="9"/>
  <c r="M617" i="9"/>
  <c r="B618" i="9"/>
  <c r="C618" i="9"/>
  <c r="D618" i="9"/>
  <c r="E618" i="9"/>
  <c r="F618" i="9"/>
  <c r="G618" i="9"/>
  <c r="H618" i="9"/>
  <c r="I618" i="9"/>
  <c r="J618" i="9"/>
  <c r="K618" i="9"/>
  <c r="L618" i="9"/>
  <c r="M618" i="9"/>
  <c r="B619" i="9"/>
  <c r="C619" i="9"/>
  <c r="D619" i="9"/>
  <c r="E619" i="9"/>
  <c r="F619" i="9"/>
  <c r="G619" i="9"/>
  <c r="H619" i="9"/>
  <c r="I619" i="9"/>
  <c r="J619" i="9"/>
  <c r="K619" i="9"/>
  <c r="L619" i="9"/>
  <c r="M619" i="9"/>
  <c r="B558" i="9"/>
  <c r="C558" i="9"/>
  <c r="D558" i="9"/>
  <c r="E558" i="9"/>
  <c r="F558" i="9"/>
  <c r="G558" i="9"/>
  <c r="H558" i="9"/>
  <c r="I558" i="9"/>
  <c r="J558" i="9"/>
  <c r="K558" i="9"/>
  <c r="L558" i="9"/>
  <c r="M558" i="9"/>
  <c r="B559" i="9"/>
  <c r="C559" i="9"/>
  <c r="D559" i="9"/>
  <c r="E559" i="9"/>
  <c r="F559" i="9"/>
  <c r="G559" i="9"/>
  <c r="H559" i="9"/>
  <c r="I559" i="9"/>
  <c r="J559" i="9"/>
  <c r="K559" i="9"/>
  <c r="L559" i="9"/>
  <c r="M559" i="9"/>
  <c r="B560" i="9"/>
  <c r="C560" i="9"/>
  <c r="D560" i="9"/>
  <c r="E560" i="9"/>
  <c r="F560" i="9"/>
  <c r="G560" i="9"/>
  <c r="H560" i="9"/>
  <c r="I560" i="9"/>
  <c r="J560" i="9"/>
  <c r="K560" i="9"/>
  <c r="L560" i="9"/>
  <c r="M560" i="9"/>
  <c r="B561" i="9"/>
  <c r="C561" i="9"/>
  <c r="D561" i="9"/>
  <c r="E561" i="9"/>
  <c r="F561" i="9"/>
  <c r="G561" i="9"/>
  <c r="H561" i="9"/>
  <c r="I561" i="9"/>
  <c r="J561" i="9"/>
  <c r="K561" i="9"/>
  <c r="L561" i="9"/>
  <c r="M561" i="9"/>
  <c r="B562" i="9"/>
  <c r="C562" i="9"/>
  <c r="D562" i="9"/>
  <c r="E562" i="9"/>
  <c r="F562" i="9"/>
  <c r="G562" i="9"/>
  <c r="H562" i="9"/>
  <c r="I562" i="9"/>
  <c r="J562" i="9"/>
  <c r="K562" i="9"/>
  <c r="L562" i="9"/>
  <c r="M562" i="9"/>
  <c r="B563" i="9"/>
  <c r="C563" i="9"/>
  <c r="D563" i="9"/>
  <c r="E563" i="9"/>
  <c r="F563" i="9"/>
  <c r="G563" i="9"/>
  <c r="H563" i="9"/>
  <c r="I563" i="9"/>
  <c r="J563" i="9"/>
  <c r="K563" i="9"/>
  <c r="L563" i="9"/>
  <c r="M563" i="9"/>
  <c r="B564" i="9"/>
  <c r="C564" i="9"/>
  <c r="D564" i="9"/>
  <c r="E564" i="9"/>
  <c r="F564" i="9"/>
  <c r="G564" i="9"/>
  <c r="H564" i="9"/>
  <c r="I564" i="9"/>
  <c r="J564" i="9"/>
  <c r="K564" i="9"/>
  <c r="L564" i="9"/>
  <c r="M564" i="9"/>
  <c r="B565" i="9"/>
  <c r="C565" i="9"/>
  <c r="D565" i="9"/>
  <c r="E565" i="9"/>
  <c r="F565" i="9"/>
  <c r="G565" i="9"/>
  <c r="H565" i="9"/>
  <c r="I565" i="9"/>
  <c r="J565" i="9"/>
  <c r="K565" i="9"/>
  <c r="L565" i="9"/>
  <c r="M565" i="9"/>
  <c r="B566" i="9"/>
  <c r="C566" i="9"/>
  <c r="D566" i="9"/>
  <c r="E566" i="9"/>
  <c r="F566" i="9"/>
  <c r="G566" i="9"/>
  <c r="H566" i="9"/>
  <c r="I566" i="9"/>
  <c r="J566" i="9"/>
  <c r="K566" i="9"/>
  <c r="L566" i="9"/>
  <c r="M566" i="9"/>
  <c r="B567" i="9"/>
  <c r="C567" i="9"/>
  <c r="D567" i="9"/>
  <c r="E567" i="9"/>
  <c r="F567" i="9"/>
  <c r="G567" i="9"/>
  <c r="H567" i="9"/>
  <c r="I567" i="9"/>
  <c r="J567" i="9"/>
  <c r="K567" i="9"/>
  <c r="L567" i="9"/>
  <c r="M567" i="9"/>
  <c r="B568" i="9"/>
  <c r="C568" i="9"/>
  <c r="D568" i="9"/>
  <c r="E568" i="9"/>
  <c r="F568" i="9"/>
  <c r="G568" i="9"/>
  <c r="H568" i="9"/>
  <c r="I568" i="9"/>
  <c r="J568" i="9"/>
  <c r="K568" i="9"/>
  <c r="L568" i="9"/>
  <c r="M568" i="9"/>
  <c r="B569" i="9"/>
  <c r="C569" i="9"/>
  <c r="D569" i="9"/>
  <c r="E569" i="9"/>
  <c r="F569" i="9"/>
  <c r="G569" i="9"/>
  <c r="H569" i="9"/>
  <c r="I569" i="9"/>
  <c r="J569" i="9"/>
  <c r="K569" i="9"/>
  <c r="L569" i="9"/>
  <c r="M569" i="9"/>
  <c r="B570" i="9"/>
  <c r="C570" i="9"/>
  <c r="D570" i="9"/>
  <c r="E570" i="9"/>
  <c r="F570" i="9"/>
  <c r="G570" i="9"/>
  <c r="H570" i="9"/>
  <c r="I570" i="9"/>
  <c r="J570" i="9"/>
  <c r="K570" i="9"/>
  <c r="L570" i="9"/>
  <c r="M570" i="9"/>
  <c r="B571" i="9"/>
  <c r="C571" i="9"/>
  <c r="D571" i="9"/>
  <c r="E571" i="9"/>
  <c r="F571" i="9"/>
  <c r="G571" i="9"/>
  <c r="H571" i="9"/>
  <c r="I571" i="9"/>
  <c r="J571" i="9"/>
  <c r="K571" i="9"/>
  <c r="L571" i="9"/>
  <c r="M571" i="9"/>
  <c r="B572" i="9"/>
  <c r="C572" i="9"/>
  <c r="D572" i="9"/>
  <c r="E572" i="9"/>
  <c r="F572" i="9"/>
  <c r="G572" i="9"/>
  <c r="H572" i="9"/>
  <c r="I572" i="9"/>
  <c r="J572" i="9"/>
  <c r="K572" i="9"/>
  <c r="L572" i="9"/>
  <c r="M572" i="9"/>
  <c r="B573" i="9"/>
  <c r="C573" i="9"/>
  <c r="D573" i="9"/>
  <c r="E573" i="9"/>
  <c r="F573" i="9"/>
  <c r="G573" i="9"/>
  <c r="H573" i="9"/>
  <c r="I573" i="9"/>
  <c r="J573" i="9"/>
  <c r="K573" i="9"/>
  <c r="L573" i="9"/>
  <c r="M573" i="9"/>
  <c r="B574" i="9"/>
  <c r="C574" i="9"/>
  <c r="D574" i="9"/>
  <c r="E574" i="9"/>
  <c r="F574" i="9"/>
  <c r="G574" i="9"/>
  <c r="H574" i="9"/>
  <c r="I574" i="9"/>
  <c r="J574" i="9"/>
  <c r="K574" i="9"/>
  <c r="L574" i="9"/>
  <c r="M574" i="9"/>
  <c r="B575" i="9"/>
  <c r="C575" i="9"/>
  <c r="D575" i="9"/>
  <c r="E575" i="9"/>
  <c r="F575" i="9"/>
  <c r="G575" i="9"/>
  <c r="H575" i="9"/>
  <c r="I575" i="9"/>
  <c r="J575" i="9"/>
  <c r="K575" i="9"/>
  <c r="L575" i="9"/>
  <c r="M575" i="9"/>
  <c r="B576" i="9"/>
  <c r="C576" i="9"/>
  <c r="D576" i="9"/>
  <c r="E576" i="9"/>
  <c r="F576" i="9"/>
  <c r="G576" i="9"/>
  <c r="H576" i="9"/>
  <c r="I576" i="9"/>
  <c r="J576" i="9"/>
  <c r="K576" i="9"/>
  <c r="L576" i="9"/>
  <c r="M576" i="9"/>
  <c r="B577" i="9"/>
  <c r="C577" i="9"/>
  <c r="D577" i="9"/>
  <c r="E577" i="9"/>
  <c r="F577" i="9"/>
  <c r="G577" i="9"/>
  <c r="H577" i="9"/>
  <c r="I577" i="9"/>
  <c r="J577" i="9"/>
  <c r="K577" i="9"/>
  <c r="L577" i="9"/>
  <c r="M577" i="9"/>
  <c r="B578" i="9"/>
  <c r="C578" i="9"/>
  <c r="D578" i="9"/>
  <c r="E578" i="9"/>
  <c r="F578" i="9"/>
  <c r="G578" i="9"/>
  <c r="H578" i="9"/>
  <c r="I578" i="9"/>
  <c r="J578" i="9"/>
  <c r="K578" i="9"/>
  <c r="L578" i="9"/>
  <c r="M578" i="9"/>
  <c r="B579" i="9"/>
  <c r="C579" i="9"/>
  <c r="D579" i="9"/>
  <c r="E579" i="9"/>
  <c r="F579" i="9"/>
  <c r="G579" i="9"/>
  <c r="H579" i="9"/>
  <c r="I579" i="9"/>
  <c r="J579" i="9"/>
  <c r="K579" i="9"/>
  <c r="L579" i="9"/>
  <c r="M579" i="9"/>
  <c r="B580" i="9"/>
  <c r="C580" i="9"/>
  <c r="D580" i="9"/>
  <c r="E580" i="9"/>
  <c r="F580" i="9"/>
  <c r="G580" i="9"/>
  <c r="H580" i="9"/>
  <c r="I580" i="9"/>
  <c r="J580" i="9"/>
  <c r="K580" i="9"/>
  <c r="L580" i="9"/>
  <c r="M580" i="9"/>
  <c r="B581" i="9"/>
  <c r="C581" i="9"/>
  <c r="D581" i="9"/>
  <c r="E581" i="9"/>
  <c r="F581" i="9"/>
  <c r="G581" i="9"/>
  <c r="H581" i="9"/>
  <c r="I581" i="9"/>
  <c r="J581" i="9"/>
  <c r="K581" i="9"/>
  <c r="L581" i="9"/>
  <c r="M581" i="9"/>
  <c r="B582" i="9"/>
  <c r="C582" i="9"/>
  <c r="D582" i="9"/>
  <c r="E582" i="9"/>
  <c r="F582" i="9"/>
  <c r="G582" i="9"/>
  <c r="H582" i="9"/>
  <c r="I582" i="9"/>
  <c r="J582" i="9"/>
  <c r="K582" i="9"/>
  <c r="L582" i="9"/>
  <c r="M582" i="9"/>
  <c r="B583" i="9"/>
  <c r="C583" i="9"/>
  <c r="D583" i="9"/>
  <c r="E583" i="9"/>
  <c r="F583" i="9"/>
  <c r="G583" i="9"/>
  <c r="H583" i="9"/>
  <c r="I583" i="9"/>
  <c r="J583" i="9"/>
  <c r="K583" i="9"/>
  <c r="L583" i="9"/>
  <c r="M583" i="9"/>
  <c r="B584" i="9"/>
  <c r="C584" i="9"/>
  <c r="D584" i="9"/>
  <c r="E584" i="9"/>
  <c r="F584" i="9"/>
  <c r="G584" i="9"/>
  <c r="H584" i="9"/>
  <c r="I584" i="9"/>
  <c r="J584" i="9"/>
  <c r="K584" i="9"/>
  <c r="L584" i="9"/>
  <c r="M584" i="9"/>
  <c r="B585" i="9"/>
  <c r="C585" i="9"/>
  <c r="D585" i="9"/>
  <c r="E585" i="9"/>
  <c r="F585" i="9"/>
  <c r="G585" i="9"/>
  <c r="H585" i="9"/>
  <c r="I585" i="9"/>
  <c r="J585" i="9"/>
  <c r="K585" i="9"/>
  <c r="L585" i="9"/>
  <c r="M585" i="9"/>
  <c r="B586" i="9"/>
  <c r="C586" i="9"/>
  <c r="D586" i="9"/>
  <c r="E586" i="9"/>
  <c r="F586" i="9"/>
  <c r="G586" i="9"/>
  <c r="H586" i="9"/>
  <c r="I586" i="9"/>
  <c r="J586" i="9"/>
  <c r="K586" i="9"/>
  <c r="L586" i="9"/>
  <c r="M586" i="9"/>
  <c r="B587" i="9"/>
  <c r="C587" i="9"/>
  <c r="D587" i="9"/>
  <c r="E587" i="9"/>
  <c r="F587" i="9"/>
  <c r="G587" i="9"/>
  <c r="H587" i="9"/>
  <c r="I587" i="9"/>
  <c r="J587" i="9"/>
  <c r="K587" i="9"/>
  <c r="L587" i="9"/>
  <c r="M587" i="9"/>
  <c r="B588" i="9"/>
  <c r="C588" i="9"/>
  <c r="D588" i="9"/>
  <c r="E588" i="9"/>
  <c r="F588" i="9"/>
  <c r="G588" i="9"/>
  <c r="H588" i="9"/>
  <c r="I588" i="9"/>
  <c r="J588" i="9"/>
  <c r="K588" i="9"/>
  <c r="L588" i="9"/>
  <c r="M588" i="9"/>
  <c r="B589" i="9"/>
  <c r="C589" i="9"/>
  <c r="D589" i="9"/>
  <c r="E589" i="9"/>
  <c r="F589" i="9"/>
  <c r="G589" i="9"/>
  <c r="H589" i="9"/>
  <c r="I589" i="9"/>
  <c r="J589" i="9"/>
  <c r="K589" i="9"/>
  <c r="L589" i="9"/>
  <c r="M589" i="9"/>
  <c r="B590" i="9"/>
  <c r="C590" i="9"/>
  <c r="D590" i="9"/>
  <c r="E590" i="9"/>
  <c r="F590" i="9"/>
  <c r="G590" i="9"/>
  <c r="H590" i="9"/>
  <c r="I590" i="9"/>
  <c r="J590" i="9"/>
  <c r="K590" i="9"/>
  <c r="L590" i="9"/>
  <c r="M590" i="9"/>
  <c r="B591" i="9"/>
  <c r="C591" i="9"/>
  <c r="D591" i="9"/>
  <c r="E591" i="9"/>
  <c r="F591" i="9"/>
  <c r="G591" i="9"/>
  <c r="H591" i="9"/>
  <c r="I591" i="9"/>
  <c r="J591" i="9"/>
  <c r="K591" i="9"/>
  <c r="L591" i="9"/>
  <c r="M591" i="9"/>
  <c r="B592" i="9"/>
  <c r="C592" i="9"/>
  <c r="D592" i="9"/>
  <c r="E592" i="9"/>
  <c r="F592" i="9"/>
  <c r="G592" i="9"/>
  <c r="H592" i="9"/>
  <c r="I592" i="9"/>
  <c r="J592" i="9"/>
  <c r="K592" i="9"/>
  <c r="L592" i="9"/>
  <c r="M592" i="9"/>
  <c r="B593" i="9"/>
  <c r="C593" i="9"/>
  <c r="D593" i="9"/>
  <c r="E593" i="9"/>
  <c r="F593" i="9"/>
  <c r="G593" i="9"/>
  <c r="H593" i="9"/>
  <c r="I593" i="9"/>
  <c r="J593" i="9"/>
  <c r="K593" i="9"/>
  <c r="L593" i="9"/>
  <c r="M593" i="9"/>
  <c r="B594" i="9"/>
  <c r="C594" i="9"/>
  <c r="D594" i="9"/>
  <c r="E594" i="9"/>
  <c r="F594" i="9"/>
  <c r="G594" i="9"/>
  <c r="H594" i="9"/>
  <c r="I594" i="9"/>
  <c r="J594" i="9"/>
  <c r="K594" i="9"/>
  <c r="L594" i="9"/>
  <c r="M594" i="9"/>
  <c r="B595" i="9"/>
  <c r="C595" i="9"/>
  <c r="D595" i="9"/>
  <c r="E595" i="9"/>
  <c r="F595" i="9"/>
  <c r="G595" i="9"/>
  <c r="H595" i="9"/>
  <c r="I595" i="9"/>
  <c r="J595" i="9"/>
  <c r="K595" i="9"/>
  <c r="L595" i="9"/>
  <c r="M595" i="9"/>
  <c r="B537" i="9"/>
  <c r="C537" i="9"/>
  <c r="D537" i="9"/>
  <c r="E537" i="9"/>
  <c r="F537" i="9"/>
  <c r="G537" i="9"/>
  <c r="H537" i="9"/>
  <c r="I537" i="9"/>
  <c r="J537" i="9"/>
  <c r="K537" i="9"/>
  <c r="L537" i="9"/>
  <c r="M537" i="9"/>
  <c r="B538" i="9"/>
  <c r="C538" i="9"/>
  <c r="D538" i="9"/>
  <c r="E538" i="9"/>
  <c r="F538" i="9"/>
  <c r="G538" i="9"/>
  <c r="H538" i="9"/>
  <c r="I538" i="9"/>
  <c r="J538" i="9"/>
  <c r="K538" i="9"/>
  <c r="L538" i="9"/>
  <c r="M538" i="9"/>
  <c r="B539" i="9"/>
  <c r="C539" i="9"/>
  <c r="D539" i="9"/>
  <c r="E539" i="9"/>
  <c r="F539" i="9"/>
  <c r="G539" i="9"/>
  <c r="H539" i="9"/>
  <c r="I539" i="9"/>
  <c r="J539" i="9"/>
  <c r="K539" i="9"/>
  <c r="L539" i="9"/>
  <c r="M539" i="9"/>
  <c r="B540" i="9"/>
  <c r="C540" i="9"/>
  <c r="D540" i="9"/>
  <c r="E540" i="9"/>
  <c r="F540" i="9"/>
  <c r="G540" i="9"/>
  <c r="H540" i="9"/>
  <c r="I540" i="9"/>
  <c r="J540" i="9"/>
  <c r="K540" i="9"/>
  <c r="L540" i="9"/>
  <c r="M540" i="9"/>
  <c r="B541" i="9"/>
  <c r="C541" i="9"/>
  <c r="D541" i="9"/>
  <c r="E541" i="9"/>
  <c r="F541" i="9"/>
  <c r="G541" i="9"/>
  <c r="H541" i="9"/>
  <c r="I541" i="9"/>
  <c r="J541" i="9"/>
  <c r="K541" i="9"/>
  <c r="L541" i="9"/>
  <c r="M541" i="9"/>
  <c r="B542" i="9"/>
  <c r="C542" i="9"/>
  <c r="D542" i="9"/>
  <c r="E542" i="9"/>
  <c r="F542" i="9"/>
  <c r="G542" i="9"/>
  <c r="H542" i="9"/>
  <c r="I542" i="9"/>
  <c r="J542" i="9"/>
  <c r="K542" i="9"/>
  <c r="L542" i="9"/>
  <c r="M542" i="9"/>
  <c r="B543" i="9"/>
  <c r="C543" i="9"/>
  <c r="D543" i="9"/>
  <c r="E543" i="9"/>
  <c r="F543" i="9"/>
  <c r="G543" i="9"/>
  <c r="H543" i="9"/>
  <c r="I543" i="9"/>
  <c r="J543" i="9"/>
  <c r="K543" i="9"/>
  <c r="L543" i="9"/>
  <c r="M543" i="9"/>
  <c r="B544" i="9"/>
  <c r="C544" i="9"/>
  <c r="D544" i="9"/>
  <c r="E544" i="9"/>
  <c r="F544" i="9"/>
  <c r="G544" i="9"/>
  <c r="H544" i="9"/>
  <c r="I544" i="9"/>
  <c r="J544" i="9"/>
  <c r="K544" i="9"/>
  <c r="L544" i="9"/>
  <c r="M544" i="9"/>
  <c r="B545" i="9"/>
  <c r="C545" i="9"/>
  <c r="D545" i="9"/>
  <c r="E545" i="9"/>
  <c r="F545" i="9"/>
  <c r="G545" i="9"/>
  <c r="H545" i="9"/>
  <c r="I545" i="9"/>
  <c r="J545" i="9"/>
  <c r="K545" i="9"/>
  <c r="L545" i="9"/>
  <c r="M545" i="9"/>
  <c r="B546" i="9"/>
  <c r="C546" i="9"/>
  <c r="D546" i="9"/>
  <c r="E546" i="9"/>
  <c r="F546" i="9"/>
  <c r="G546" i="9"/>
  <c r="H546" i="9"/>
  <c r="I546" i="9"/>
  <c r="J546" i="9"/>
  <c r="K546" i="9"/>
  <c r="L546" i="9"/>
  <c r="M546" i="9"/>
  <c r="B547" i="9"/>
  <c r="C547" i="9"/>
  <c r="D547" i="9"/>
  <c r="E547" i="9"/>
  <c r="F547" i="9"/>
  <c r="G547" i="9"/>
  <c r="H547" i="9"/>
  <c r="I547" i="9"/>
  <c r="J547" i="9"/>
  <c r="K547" i="9"/>
  <c r="L547" i="9"/>
  <c r="M547" i="9"/>
  <c r="B548" i="9"/>
  <c r="C548" i="9"/>
  <c r="D548" i="9"/>
  <c r="E548" i="9"/>
  <c r="F548" i="9"/>
  <c r="G548" i="9"/>
  <c r="H548" i="9"/>
  <c r="I548" i="9"/>
  <c r="J548" i="9"/>
  <c r="K548" i="9"/>
  <c r="L548" i="9"/>
  <c r="M548" i="9"/>
  <c r="B549" i="9"/>
  <c r="C549" i="9"/>
  <c r="D549" i="9"/>
  <c r="E549" i="9"/>
  <c r="F549" i="9"/>
  <c r="G549" i="9"/>
  <c r="H549" i="9"/>
  <c r="I549" i="9"/>
  <c r="J549" i="9"/>
  <c r="K549" i="9"/>
  <c r="L549" i="9"/>
  <c r="M549" i="9"/>
  <c r="B550" i="9"/>
  <c r="C550" i="9"/>
  <c r="D550" i="9"/>
  <c r="E550" i="9"/>
  <c r="F550" i="9"/>
  <c r="G550" i="9"/>
  <c r="H550" i="9"/>
  <c r="I550" i="9"/>
  <c r="J550" i="9"/>
  <c r="K550" i="9"/>
  <c r="L550" i="9"/>
  <c r="M550" i="9"/>
  <c r="B551" i="9"/>
  <c r="C551" i="9"/>
  <c r="D551" i="9"/>
  <c r="E551" i="9"/>
  <c r="F551" i="9"/>
  <c r="G551" i="9"/>
  <c r="H551" i="9"/>
  <c r="I551" i="9"/>
  <c r="J551" i="9"/>
  <c r="K551" i="9"/>
  <c r="L551" i="9"/>
  <c r="M551" i="9"/>
  <c r="B552" i="9"/>
  <c r="C552" i="9"/>
  <c r="D552" i="9"/>
  <c r="E552" i="9"/>
  <c r="F552" i="9"/>
  <c r="G552" i="9"/>
  <c r="H552" i="9"/>
  <c r="I552" i="9"/>
  <c r="J552" i="9"/>
  <c r="K552" i="9"/>
  <c r="L552" i="9"/>
  <c r="M552" i="9"/>
  <c r="B553" i="9"/>
  <c r="C553" i="9"/>
  <c r="D553" i="9"/>
  <c r="E553" i="9"/>
  <c r="F553" i="9"/>
  <c r="G553" i="9"/>
  <c r="H553" i="9"/>
  <c r="I553" i="9"/>
  <c r="J553" i="9"/>
  <c r="K553" i="9"/>
  <c r="L553" i="9"/>
  <c r="M553" i="9"/>
  <c r="B554" i="9"/>
  <c r="C554" i="9"/>
  <c r="D554" i="9"/>
  <c r="E554" i="9"/>
  <c r="F554" i="9"/>
  <c r="G554" i="9"/>
  <c r="H554" i="9"/>
  <c r="I554" i="9"/>
  <c r="J554" i="9"/>
  <c r="K554" i="9"/>
  <c r="L554" i="9"/>
  <c r="M554" i="9"/>
  <c r="B555" i="9"/>
  <c r="C555" i="9"/>
  <c r="D555" i="9"/>
  <c r="E555" i="9"/>
  <c r="F555" i="9"/>
  <c r="G555" i="9"/>
  <c r="H555" i="9"/>
  <c r="I555" i="9"/>
  <c r="J555" i="9"/>
  <c r="K555" i="9"/>
  <c r="L555" i="9"/>
  <c r="M555" i="9"/>
  <c r="B556" i="9"/>
  <c r="C556" i="9"/>
  <c r="D556" i="9"/>
  <c r="E556" i="9"/>
  <c r="F556" i="9"/>
  <c r="G556" i="9"/>
  <c r="H556" i="9"/>
  <c r="I556" i="9"/>
  <c r="J556" i="9"/>
  <c r="K556" i="9"/>
  <c r="L556" i="9"/>
  <c r="M556" i="9"/>
  <c r="B557" i="9"/>
  <c r="C557" i="9"/>
  <c r="D557" i="9"/>
  <c r="E557" i="9"/>
  <c r="F557" i="9"/>
  <c r="G557" i="9"/>
  <c r="H557" i="9"/>
  <c r="I557" i="9"/>
  <c r="J557" i="9"/>
  <c r="K557" i="9"/>
  <c r="L557" i="9"/>
  <c r="M557" i="9"/>
  <c r="B521" i="9"/>
  <c r="C521" i="9"/>
  <c r="D521" i="9"/>
  <c r="E521" i="9"/>
  <c r="F521" i="9"/>
  <c r="G521" i="9"/>
  <c r="H521" i="9"/>
  <c r="I521" i="9"/>
  <c r="J521" i="9"/>
  <c r="K521" i="9"/>
  <c r="L521" i="9"/>
  <c r="M521" i="9"/>
  <c r="B522" i="9"/>
  <c r="C522" i="9"/>
  <c r="D522" i="9"/>
  <c r="E522" i="9"/>
  <c r="F522" i="9"/>
  <c r="G522" i="9"/>
  <c r="H522" i="9"/>
  <c r="I522" i="9"/>
  <c r="J522" i="9"/>
  <c r="K522" i="9"/>
  <c r="L522" i="9"/>
  <c r="M522" i="9"/>
  <c r="B523" i="9"/>
  <c r="C523" i="9"/>
  <c r="D523" i="9"/>
  <c r="E523" i="9"/>
  <c r="F523" i="9"/>
  <c r="G523" i="9"/>
  <c r="H523" i="9"/>
  <c r="I523" i="9"/>
  <c r="J523" i="9"/>
  <c r="K523" i="9"/>
  <c r="L523" i="9"/>
  <c r="M523" i="9"/>
  <c r="B524" i="9"/>
  <c r="C524" i="9"/>
  <c r="D524" i="9"/>
  <c r="E524" i="9"/>
  <c r="F524" i="9"/>
  <c r="G524" i="9"/>
  <c r="H524" i="9"/>
  <c r="I524" i="9"/>
  <c r="J524" i="9"/>
  <c r="K524" i="9"/>
  <c r="L524" i="9"/>
  <c r="M524" i="9"/>
  <c r="B525" i="9"/>
  <c r="C525" i="9"/>
  <c r="D525" i="9"/>
  <c r="E525" i="9"/>
  <c r="F525" i="9"/>
  <c r="G525" i="9"/>
  <c r="H525" i="9"/>
  <c r="I525" i="9"/>
  <c r="J525" i="9"/>
  <c r="K525" i="9"/>
  <c r="L525" i="9"/>
  <c r="M525" i="9"/>
  <c r="B526" i="9"/>
  <c r="C526" i="9"/>
  <c r="D526" i="9"/>
  <c r="E526" i="9"/>
  <c r="F526" i="9"/>
  <c r="G526" i="9"/>
  <c r="H526" i="9"/>
  <c r="I526" i="9"/>
  <c r="J526" i="9"/>
  <c r="K526" i="9"/>
  <c r="L526" i="9"/>
  <c r="M526" i="9"/>
  <c r="B527" i="9"/>
  <c r="C527" i="9"/>
  <c r="D527" i="9"/>
  <c r="E527" i="9"/>
  <c r="F527" i="9"/>
  <c r="G527" i="9"/>
  <c r="H527" i="9"/>
  <c r="I527" i="9"/>
  <c r="J527" i="9"/>
  <c r="K527" i="9"/>
  <c r="L527" i="9"/>
  <c r="M527" i="9"/>
  <c r="B528" i="9"/>
  <c r="C528" i="9"/>
  <c r="D528" i="9"/>
  <c r="E528" i="9"/>
  <c r="F528" i="9"/>
  <c r="G528" i="9"/>
  <c r="H528" i="9"/>
  <c r="I528" i="9"/>
  <c r="J528" i="9"/>
  <c r="K528" i="9"/>
  <c r="L528" i="9"/>
  <c r="M528" i="9"/>
  <c r="B529" i="9"/>
  <c r="C529" i="9"/>
  <c r="D529" i="9"/>
  <c r="E529" i="9"/>
  <c r="F529" i="9"/>
  <c r="G529" i="9"/>
  <c r="H529" i="9"/>
  <c r="I529" i="9"/>
  <c r="J529" i="9"/>
  <c r="K529" i="9"/>
  <c r="L529" i="9"/>
  <c r="M529" i="9"/>
  <c r="B530" i="9"/>
  <c r="C530" i="9"/>
  <c r="D530" i="9"/>
  <c r="E530" i="9"/>
  <c r="F530" i="9"/>
  <c r="G530" i="9"/>
  <c r="H530" i="9"/>
  <c r="I530" i="9"/>
  <c r="J530" i="9"/>
  <c r="K530" i="9"/>
  <c r="L530" i="9"/>
  <c r="M530" i="9"/>
  <c r="B531" i="9"/>
  <c r="C531" i="9"/>
  <c r="D531" i="9"/>
  <c r="E531" i="9"/>
  <c r="F531" i="9"/>
  <c r="G531" i="9"/>
  <c r="H531" i="9"/>
  <c r="I531" i="9"/>
  <c r="J531" i="9"/>
  <c r="K531" i="9"/>
  <c r="L531" i="9"/>
  <c r="M531" i="9"/>
  <c r="B532" i="9"/>
  <c r="C532" i="9"/>
  <c r="D532" i="9"/>
  <c r="E532" i="9"/>
  <c r="F532" i="9"/>
  <c r="G532" i="9"/>
  <c r="H532" i="9"/>
  <c r="I532" i="9"/>
  <c r="J532" i="9"/>
  <c r="K532" i="9"/>
  <c r="L532" i="9"/>
  <c r="M532" i="9"/>
  <c r="B533" i="9"/>
  <c r="C533" i="9"/>
  <c r="D533" i="9"/>
  <c r="E533" i="9"/>
  <c r="F533" i="9"/>
  <c r="G533" i="9"/>
  <c r="H533" i="9"/>
  <c r="I533" i="9"/>
  <c r="J533" i="9"/>
  <c r="K533" i="9"/>
  <c r="L533" i="9"/>
  <c r="M533" i="9"/>
  <c r="B534" i="9"/>
  <c r="C534" i="9"/>
  <c r="D534" i="9"/>
  <c r="E534" i="9"/>
  <c r="F534" i="9"/>
  <c r="G534" i="9"/>
  <c r="H534" i="9"/>
  <c r="I534" i="9"/>
  <c r="J534" i="9"/>
  <c r="K534" i="9"/>
  <c r="L534" i="9"/>
  <c r="M534" i="9"/>
  <c r="B535" i="9"/>
  <c r="C535" i="9"/>
  <c r="D535" i="9"/>
  <c r="E535" i="9"/>
  <c r="F535" i="9"/>
  <c r="G535" i="9"/>
  <c r="H535" i="9"/>
  <c r="I535" i="9"/>
  <c r="J535" i="9"/>
  <c r="K535" i="9"/>
  <c r="L535" i="9"/>
  <c r="M535" i="9"/>
  <c r="B536" i="9"/>
  <c r="C536" i="9"/>
  <c r="D536" i="9"/>
  <c r="E536" i="9"/>
  <c r="F536" i="9"/>
  <c r="G536" i="9"/>
  <c r="H536" i="9"/>
  <c r="I536" i="9"/>
  <c r="J536" i="9"/>
  <c r="K536" i="9"/>
  <c r="L536" i="9"/>
  <c r="M536" i="9"/>
  <c r="M520" i="9"/>
  <c r="L520" i="9"/>
  <c r="K520" i="9"/>
  <c r="J520" i="9"/>
  <c r="I520" i="9"/>
  <c r="H520" i="9"/>
  <c r="G520" i="9"/>
  <c r="F520" i="9"/>
  <c r="E520" i="9"/>
  <c r="D520" i="9"/>
  <c r="C520" i="9"/>
  <c r="B520" i="9"/>
  <c r="B492" i="9"/>
  <c r="C492" i="9"/>
  <c r="D492" i="9"/>
  <c r="E492" i="9"/>
  <c r="F492" i="9"/>
  <c r="G492" i="9"/>
  <c r="H492" i="9"/>
  <c r="I492" i="9"/>
  <c r="J492" i="9"/>
  <c r="K492" i="9"/>
  <c r="L492" i="9"/>
  <c r="M492" i="9"/>
  <c r="B493" i="9"/>
  <c r="C493" i="9"/>
  <c r="D493" i="9"/>
  <c r="E493" i="9"/>
  <c r="F493" i="9"/>
  <c r="G493" i="9"/>
  <c r="H493" i="9"/>
  <c r="I493" i="9"/>
  <c r="J493" i="9"/>
  <c r="K493" i="9"/>
  <c r="L493" i="9"/>
  <c r="M493" i="9"/>
  <c r="B494" i="9"/>
  <c r="C494" i="9"/>
  <c r="D494" i="9"/>
  <c r="E494" i="9"/>
  <c r="F494" i="9"/>
  <c r="G494" i="9"/>
  <c r="H494" i="9"/>
  <c r="I494" i="9"/>
  <c r="J494" i="9"/>
  <c r="K494" i="9"/>
  <c r="L494" i="9"/>
  <c r="M494" i="9"/>
  <c r="B495" i="9"/>
  <c r="C495" i="9"/>
  <c r="D495" i="9"/>
  <c r="E495" i="9"/>
  <c r="F495" i="9"/>
  <c r="G495" i="9"/>
  <c r="H495" i="9"/>
  <c r="I495" i="9"/>
  <c r="J495" i="9"/>
  <c r="K495" i="9"/>
  <c r="L495" i="9"/>
  <c r="M495" i="9"/>
  <c r="B496" i="9"/>
  <c r="C496" i="9"/>
  <c r="D496" i="9"/>
  <c r="E496" i="9"/>
  <c r="F496" i="9"/>
  <c r="G496" i="9"/>
  <c r="H496" i="9"/>
  <c r="I496" i="9"/>
  <c r="J496" i="9"/>
  <c r="K496" i="9"/>
  <c r="L496" i="9"/>
  <c r="M496" i="9"/>
  <c r="B497" i="9"/>
  <c r="C497" i="9"/>
  <c r="D497" i="9"/>
  <c r="E497" i="9"/>
  <c r="F497" i="9"/>
  <c r="G497" i="9"/>
  <c r="H497" i="9"/>
  <c r="I497" i="9"/>
  <c r="J497" i="9"/>
  <c r="K497" i="9"/>
  <c r="L497" i="9"/>
  <c r="M497" i="9"/>
  <c r="B498" i="9"/>
  <c r="C498" i="9"/>
  <c r="D498" i="9"/>
  <c r="E498" i="9"/>
  <c r="F498" i="9"/>
  <c r="G498" i="9"/>
  <c r="H498" i="9"/>
  <c r="I498" i="9"/>
  <c r="J498" i="9"/>
  <c r="K498" i="9"/>
  <c r="L498" i="9"/>
  <c r="M498" i="9"/>
  <c r="B499" i="9"/>
  <c r="C499" i="9"/>
  <c r="D499" i="9"/>
  <c r="E499" i="9"/>
  <c r="F499" i="9"/>
  <c r="G499" i="9"/>
  <c r="H499" i="9"/>
  <c r="I499" i="9"/>
  <c r="J499" i="9"/>
  <c r="K499" i="9"/>
  <c r="L499" i="9"/>
  <c r="M499" i="9"/>
  <c r="B500" i="9"/>
  <c r="C500" i="9"/>
  <c r="D500" i="9"/>
  <c r="E500" i="9"/>
  <c r="F500" i="9"/>
  <c r="G500" i="9"/>
  <c r="H500" i="9"/>
  <c r="I500" i="9"/>
  <c r="J500" i="9"/>
  <c r="K500" i="9"/>
  <c r="L500" i="9"/>
  <c r="M500" i="9"/>
  <c r="B501" i="9"/>
  <c r="C501" i="9"/>
  <c r="D501" i="9"/>
  <c r="E501" i="9"/>
  <c r="F501" i="9"/>
  <c r="G501" i="9"/>
  <c r="H501" i="9"/>
  <c r="I501" i="9"/>
  <c r="J501" i="9"/>
  <c r="K501" i="9"/>
  <c r="L501" i="9"/>
  <c r="M501" i="9"/>
  <c r="B502" i="9"/>
  <c r="C502" i="9"/>
  <c r="D502" i="9"/>
  <c r="E502" i="9"/>
  <c r="F502" i="9"/>
  <c r="G502" i="9"/>
  <c r="H502" i="9"/>
  <c r="I502" i="9"/>
  <c r="J502" i="9"/>
  <c r="K502" i="9"/>
  <c r="L502" i="9"/>
  <c r="M502" i="9"/>
  <c r="B503" i="9"/>
  <c r="C503" i="9"/>
  <c r="D503" i="9"/>
  <c r="E503" i="9"/>
  <c r="F503" i="9"/>
  <c r="G503" i="9"/>
  <c r="H503" i="9"/>
  <c r="I503" i="9"/>
  <c r="J503" i="9"/>
  <c r="K503" i="9"/>
  <c r="L503" i="9"/>
  <c r="M503" i="9"/>
  <c r="B504" i="9"/>
  <c r="C504" i="9"/>
  <c r="D504" i="9"/>
  <c r="E504" i="9"/>
  <c r="F504" i="9"/>
  <c r="G504" i="9"/>
  <c r="H504" i="9"/>
  <c r="I504" i="9"/>
  <c r="J504" i="9"/>
  <c r="K504" i="9"/>
  <c r="L504" i="9"/>
  <c r="M504" i="9"/>
  <c r="B505" i="9"/>
  <c r="C505" i="9"/>
  <c r="D505" i="9"/>
  <c r="E505" i="9"/>
  <c r="F505" i="9"/>
  <c r="G505" i="9"/>
  <c r="H505" i="9"/>
  <c r="I505" i="9"/>
  <c r="J505" i="9"/>
  <c r="K505" i="9"/>
  <c r="L505" i="9"/>
  <c r="M505" i="9"/>
  <c r="B506" i="9"/>
  <c r="C506" i="9"/>
  <c r="D506" i="9"/>
  <c r="E506" i="9"/>
  <c r="F506" i="9"/>
  <c r="G506" i="9"/>
  <c r="H506" i="9"/>
  <c r="I506" i="9"/>
  <c r="J506" i="9"/>
  <c r="K506" i="9"/>
  <c r="L506" i="9"/>
  <c r="M506" i="9"/>
  <c r="B507" i="9"/>
  <c r="C507" i="9"/>
  <c r="D507" i="9"/>
  <c r="E507" i="9"/>
  <c r="F507" i="9"/>
  <c r="G507" i="9"/>
  <c r="H507" i="9"/>
  <c r="I507" i="9"/>
  <c r="J507" i="9"/>
  <c r="K507" i="9"/>
  <c r="L507" i="9"/>
  <c r="M507" i="9"/>
  <c r="B508" i="9"/>
  <c r="C508" i="9"/>
  <c r="D508" i="9"/>
  <c r="E508" i="9"/>
  <c r="F508" i="9"/>
  <c r="G508" i="9"/>
  <c r="H508" i="9"/>
  <c r="I508" i="9"/>
  <c r="J508" i="9"/>
  <c r="K508" i="9"/>
  <c r="L508" i="9"/>
  <c r="M508" i="9"/>
  <c r="B509" i="9"/>
  <c r="C509" i="9"/>
  <c r="D509" i="9"/>
  <c r="E509" i="9"/>
  <c r="F509" i="9"/>
  <c r="G509" i="9"/>
  <c r="H509" i="9"/>
  <c r="I509" i="9"/>
  <c r="J509" i="9"/>
  <c r="K509" i="9"/>
  <c r="L509" i="9"/>
  <c r="M509" i="9"/>
  <c r="B510" i="9"/>
  <c r="C510" i="9"/>
  <c r="D510" i="9"/>
  <c r="E510" i="9"/>
  <c r="F510" i="9"/>
  <c r="G510" i="9"/>
  <c r="H510" i="9"/>
  <c r="I510" i="9"/>
  <c r="J510" i="9"/>
  <c r="K510" i="9"/>
  <c r="L510" i="9"/>
  <c r="M510" i="9"/>
  <c r="B511" i="9"/>
  <c r="C511" i="9"/>
  <c r="D511" i="9"/>
  <c r="E511" i="9"/>
  <c r="F511" i="9"/>
  <c r="G511" i="9"/>
  <c r="H511" i="9"/>
  <c r="I511" i="9"/>
  <c r="J511" i="9"/>
  <c r="K511" i="9"/>
  <c r="L511" i="9"/>
  <c r="M511" i="9"/>
  <c r="B512" i="9"/>
  <c r="C512" i="9"/>
  <c r="D512" i="9"/>
  <c r="E512" i="9"/>
  <c r="F512" i="9"/>
  <c r="G512" i="9"/>
  <c r="H512" i="9"/>
  <c r="I512" i="9"/>
  <c r="J512" i="9"/>
  <c r="K512" i="9"/>
  <c r="L512" i="9"/>
  <c r="M512" i="9"/>
  <c r="B513" i="9"/>
  <c r="C513" i="9"/>
  <c r="D513" i="9"/>
  <c r="E513" i="9"/>
  <c r="F513" i="9"/>
  <c r="G513" i="9"/>
  <c r="H513" i="9"/>
  <c r="I513" i="9"/>
  <c r="J513" i="9"/>
  <c r="K513" i="9"/>
  <c r="L513" i="9"/>
  <c r="M513" i="9"/>
  <c r="B514" i="9"/>
  <c r="C514" i="9"/>
  <c r="D514" i="9"/>
  <c r="E514" i="9"/>
  <c r="F514" i="9"/>
  <c r="G514" i="9"/>
  <c r="H514" i="9"/>
  <c r="I514" i="9"/>
  <c r="J514" i="9"/>
  <c r="K514" i="9"/>
  <c r="L514" i="9"/>
  <c r="M514" i="9"/>
  <c r="B515" i="9"/>
  <c r="C515" i="9"/>
  <c r="D515" i="9"/>
  <c r="E515" i="9"/>
  <c r="F515" i="9"/>
  <c r="G515" i="9"/>
  <c r="H515" i="9"/>
  <c r="I515" i="9"/>
  <c r="J515" i="9"/>
  <c r="K515" i="9"/>
  <c r="L515" i="9"/>
  <c r="M515" i="9"/>
  <c r="B516" i="9"/>
  <c r="C516" i="9"/>
  <c r="D516" i="9"/>
  <c r="E516" i="9"/>
  <c r="F516" i="9"/>
  <c r="G516" i="9"/>
  <c r="H516" i="9"/>
  <c r="I516" i="9"/>
  <c r="J516" i="9"/>
  <c r="K516" i="9"/>
  <c r="L516" i="9"/>
  <c r="M516" i="9"/>
  <c r="B517" i="9"/>
  <c r="C517" i="9"/>
  <c r="D517" i="9"/>
  <c r="E517" i="9"/>
  <c r="F517" i="9"/>
  <c r="G517" i="9"/>
  <c r="H517" i="9"/>
  <c r="I517" i="9"/>
  <c r="J517" i="9"/>
  <c r="K517" i="9"/>
  <c r="L517" i="9"/>
  <c r="M517" i="9"/>
  <c r="B518" i="9"/>
  <c r="C518" i="9"/>
  <c r="D518" i="9"/>
  <c r="E518" i="9"/>
  <c r="F518" i="9"/>
  <c r="G518" i="9"/>
  <c r="H518" i="9"/>
  <c r="I518" i="9"/>
  <c r="J518" i="9"/>
  <c r="K518" i="9"/>
  <c r="L518" i="9"/>
  <c r="M518" i="9"/>
  <c r="B519" i="9"/>
  <c r="C519" i="9"/>
  <c r="D519" i="9"/>
  <c r="E519" i="9"/>
  <c r="F519" i="9"/>
  <c r="G519" i="9"/>
  <c r="H519" i="9"/>
  <c r="I519" i="9"/>
  <c r="J519" i="9"/>
  <c r="K519" i="9"/>
  <c r="L519" i="9"/>
  <c r="M519" i="9"/>
  <c r="B395" i="9"/>
  <c r="C395" i="9"/>
  <c r="D395" i="9"/>
  <c r="E395" i="9"/>
  <c r="F395" i="9"/>
  <c r="G395" i="9"/>
  <c r="H395" i="9"/>
  <c r="I395" i="9"/>
  <c r="J395" i="9"/>
  <c r="K395" i="9"/>
  <c r="L395" i="9"/>
  <c r="M395" i="9"/>
  <c r="B396" i="9"/>
  <c r="C396" i="9"/>
  <c r="D396" i="9"/>
  <c r="E396" i="9"/>
  <c r="F396" i="9"/>
  <c r="G396" i="9"/>
  <c r="H396" i="9"/>
  <c r="I396" i="9"/>
  <c r="J396" i="9"/>
  <c r="K396" i="9"/>
  <c r="L396" i="9"/>
  <c r="M396" i="9"/>
  <c r="B397" i="9"/>
  <c r="C397" i="9"/>
  <c r="D397" i="9"/>
  <c r="E397" i="9"/>
  <c r="F397" i="9"/>
  <c r="G397" i="9"/>
  <c r="H397" i="9"/>
  <c r="I397" i="9"/>
  <c r="J397" i="9"/>
  <c r="K397" i="9"/>
  <c r="L397" i="9"/>
  <c r="M397" i="9"/>
  <c r="B398" i="9"/>
  <c r="C398" i="9"/>
  <c r="D398" i="9"/>
  <c r="E398" i="9"/>
  <c r="F398" i="9"/>
  <c r="G398" i="9"/>
  <c r="H398" i="9"/>
  <c r="I398" i="9"/>
  <c r="J398" i="9"/>
  <c r="K398" i="9"/>
  <c r="L398" i="9"/>
  <c r="M398" i="9"/>
  <c r="B399" i="9"/>
  <c r="C399" i="9"/>
  <c r="D399" i="9"/>
  <c r="E399" i="9"/>
  <c r="F399" i="9"/>
  <c r="G399" i="9"/>
  <c r="H399" i="9"/>
  <c r="I399" i="9"/>
  <c r="J399" i="9"/>
  <c r="K399" i="9"/>
  <c r="L399" i="9"/>
  <c r="M399" i="9"/>
  <c r="B400" i="9"/>
  <c r="C400" i="9"/>
  <c r="D400" i="9"/>
  <c r="E400" i="9"/>
  <c r="F400" i="9"/>
  <c r="G400" i="9"/>
  <c r="H400" i="9"/>
  <c r="I400" i="9"/>
  <c r="J400" i="9"/>
  <c r="K400" i="9"/>
  <c r="L400" i="9"/>
  <c r="M400" i="9"/>
  <c r="B401" i="9"/>
  <c r="C401" i="9"/>
  <c r="D401" i="9"/>
  <c r="E401" i="9"/>
  <c r="F401" i="9"/>
  <c r="G401" i="9"/>
  <c r="H401" i="9"/>
  <c r="I401" i="9"/>
  <c r="J401" i="9"/>
  <c r="K401" i="9"/>
  <c r="L401" i="9"/>
  <c r="M401" i="9"/>
  <c r="B402" i="9"/>
  <c r="C402" i="9"/>
  <c r="D402" i="9"/>
  <c r="E402" i="9"/>
  <c r="F402" i="9"/>
  <c r="G402" i="9"/>
  <c r="H402" i="9"/>
  <c r="I402" i="9"/>
  <c r="J402" i="9"/>
  <c r="K402" i="9"/>
  <c r="L402" i="9"/>
  <c r="M402" i="9"/>
  <c r="B403" i="9"/>
  <c r="C403" i="9"/>
  <c r="D403" i="9"/>
  <c r="E403" i="9"/>
  <c r="F403" i="9"/>
  <c r="G403" i="9"/>
  <c r="H403" i="9"/>
  <c r="I403" i="9"/>
  <c r="J403" i="9"/>
  <c r="K403" i="9"/>
  <c r="L403" i="9"/>
  <c r="M403" i="9"/>
  <c r="B404" i="9"/>
  <c r="C404" i="9"/>
  <c r="D404" i="9"/>
  <c r="E404" i="9"/>
  <c r="F404" i="9"/>
  <c r="G404" i="9"/>
  <c r="H404" i="9"/>
  <c r="I404" i="9"/>
  <c r="J404" i="9"/>
  <c r="K404" i="9"/>
  <c r="L404" i="9"/>
  <c r="M404" i="9"/>
  <c r="B405" i="9"/>
  <c r="C405" i="9"/>
  <c r="D405" i="9"/>
  <c r="E405" i="9"/>
  <c r="F405" i="9"/>
  <c r="G405" i="9"/>
  <c r="H405" i="9"/>
  <c r="I405" i="9"/>
  <c r="J405" i="9"/>
  <c r="K405" i="9"/>
  <c r="L405" i="9"/>
  <c r="M405" i="9"/>
  <c r="B406" i="9"/>
  <c r="C406" i="9"/>
  <c r="D406" i="9"/>
  <c r="E406" i="9"/>
  <c r="F406" i="9"/>
  <c r="G406" i="9"/>
  <c r="H406" i="9"/>
  <c r="I406" i="9"/>
  <c r="J406" i="9"/>
  <c r="K406" i="9"/>
  <c r="L406" i="9"/>
  <c r="M406" i="9"/>
  <c r="B407" i="9"/>
  <c r="C407" i="9"/>
  <c r="D407" i="9"/>
  <c r="E407" i="9"/>
  <c r="F407" i="9"/>
  <c r="G407" i="9"/>
  <c r="H407" i="9"/>
  <c r="I407" i="9"/>
  <c r="J407" i="9"/>
  <c r="K407" i="9"/>
  <c r="L407" i="9"/>
  <c r="M407" i="9"/>
  <c r="B408" i="9"/>
  <c r="C408" i="9"/>
  <c r="D408" i="9"/>
  <c r="E408" i="9"/>
  <c r="F408" i="9"/>
  <c r="G408" i="9"/>
  <c r="H408" i="9"/>
  <c r="I408" i="9"/>
  <c r="J408" i="9"/>
  <c r="K408" i="9"/>
  <c r="L408" i="9"/>
  <c r="M408" i="9"/>
  <c r="B409" i="9"/>
  <c r="C409" i="9"/>
  <c r="D409" i="9"/>
  <c r="E409" i="9"/>
  <c r="F409" i="9"/>
  <c r="G409" i="9"/>
  <c r="H409" i="9"/>
  <c r="I409" i="9"/>
  <c r="J409" i="9"/>
  <c r="K409" i="9"/>
  <c r="L409" i="9"/>
  <c r="M409" i="9"/>
  <c r="B410" i="9"/>
  <c r="C410" i="9"/>
  <c r="D410" i="9"/>
  <c r="E410" i="9"/>
  <c r="F410" i="9"/>
  <c r="G410" i="9"/>
  <c r="H410" i="9"/>
  <c r="I410" i="9"/>
  <c r="J410" i="9"/>
  <c r="K410" i="9"/>
  <c r="L410" i="9"/>
  <c r="M410" i="9"/>
  <c r="B411" i="9"/>
  <c r="C411" i="9"/>
  <c r="D411" i="9"/>
  <c r="E411" i="9"/>
  <c r="F411" i="9"/>
  <c r="G411" i="9"/>
  <c r="H411" i="9"/>
  <c r="I411" i="9"/>
  <c r="J411" i="9"/>
  <c r="K411" i="9"/>
  <c r="L411" i="9"/>
  <c r="M411" i="9"/>
  <c r="B412" i="9"/>
  <c r="C412" i="9"/>
  <c r="D412" i="9"/>
  <c r="E412" i="9"/>
  <c r="F412" i="9"/>
  <c r="G412" i="9"/>
  <c r="H412" i="9"/>
  <c r="I412" i="9"/>
  <c r="J412" i="9"/>
  <c r="K412" i="9"/>
  <c r="L412" i="9"/>
  <c r="M412" i="9"/>
  <c r="B413" i="9"/>
  <c r="C413" i="9"/>
  <c r="D413" i="9"/>
  <c r="E413" i="9"/>
  <c r="F413" i="9"/>
  <c r="G413" i="9"/>
  <c r="H413" i="9"/>
  <c r="I413" i="9"/>
  <c r="J413" i="9"/>
  <c r="K413" i="9"/>
  <c r="L413" i="9"/>
  <c r="M413" i="9"/>
  <c r="B414" i="9"/>
  <c r="C414" i="9"/>
  <c r="D414" i="9"/>
  <c r="E414" i="9"/>
  <c r="F414" i="9"/>
  <c r="G414" i="9"/>
  <c r="H414" i="9"/>
  <c r="I414" i="9"/>
  <c r="J414" i="9"/>
  <c r="K414" i="9"/>
  <c r="L414" i="9"/>
  <c r="M414" i="9"/>
  <c r="B415" i="9"/>
  <c r="C415" i="9"/>
  <c r="D415" i="9"/>
  <c r="E415" i="9"/>
  <c r="F415" i="9"/>
  <c r="G415" i="9"/>
  <c r="H415" i="9"/>
  <c r="I415" i="9"/>
  <c r="J415" i="9"/>
  <c r="K415" i="9"/>
  <c r="L415" i="9"/>
  <c r="M415" i="9"/>
  <c r="B416" i="9"/>
  <c r="C416" i="9"/>
  <c r="D416" i="9"/>
  <c r="E416" i="9"/>
  <c r="F416" i="9"/>
  <c r="G416" i="9"/>
  <c r="H416" i="9"/>
  <c r="I416" i="9"/>
  <c r="J416" i="9"/>
  <c r="K416" i="9"/>
  <c r="L416" i="9"/>
  <c r="M416" i="9"/>
  <c r="B417" i="9"/>
  <c r="C417" i="9"/>
  <c r="D417" i="9"/>
  <c r="E417" i="9"/>
  <c r="F417" i="9"/>
  <c r="G417" i="9"/>
  <c r="H417" i="9"/>
  <c r="I417" i="9"/>
  <c r="J417" i="9"/>
  <c r="K417" i="9"/>
  <c r="L417" i="9"/>
  <c r="M417" i="9"/>
  <c r="B418" i="9"/>
  <c r="C418" i="9"/>
  <c r="D418" i="9"/>
  <c r="E418" i="9"/>
  <c r="F418" i="9"/>
  <c r="G418" i="9"/>
  <c r="H418" i="9"/>
  <c r="I418" i="9"/>
  <c r="J418" i="9"/>
  <c r="K418" i="9"/>
  <c r="L418" i="9"/>
  <c r="M418" i="9"/>
  <c r="B419" i="9"/>
  <c r="C419" i="9"/>
  <c r="D419" i="9"/>
  <c r="E419" i="9"/>
  <c r="F419" i="9"/>
  <c r="G419" i="9"/>
  <c r="H419" i="9"/>
  <c r="I419" i="9"/>
  <c r="J419" i="9"/>
  <c r="K419" i="9"/>
  <c r="L419" i="9"/>
  <c r="M419" i="9"/>
  <c r="B420" i="9"/>
  <c r="C420" i="9"/>
  <c r="D420" i="9"/>
  <c r="E420" i="9"/>
  <c r="F420" i="9"/>
  <c r="G420" i="9"/>
  <c r="H420" i="9"/>
  <c r="I420" i="9"/>
  <c r="J420" i="9"/>
  <c r="K420" i="9"/>
  <c r="L420" i="9"/>
  <c r="M420" i="9"/>
  <c r="B421" i="9"/>
  <c r="C421" i="9"/>
  <c r="D421" i="9"/>
  <c r="E421" i="9"/>
  <c r="F421" i="9"/>
  <c r="G421" i="9"/>
  <c r="H421" i="9"/>
  <c r="I421" i="9"/>
  <c r="J421" i="9"/>
  <c r="K421" i="9"/>
  <c r="L421" i="9"/>
  <c r="M421" i="9"/>
  <c r="B422" i="9"/>
  <c r="C422" i="9"/>
  <c r="D422" i="9"/>
  <c r="E422" i="9"/>
  <c r="F422" i="9"/>
  <c r="G422" i="9"/>
  <c r="H422" i="9"/>
  <c r="I422" i="9"/>
  <c r="J422" i="9"/>
  <c r="K422" i="9"/>
  <c r="L422" i="9"/>
  <c r="M422" i="9"/>
  <c r="B423" i="9"/>
  <c r="C423" i="9"/>
  <c r="D423" i="9"/>
  <c r="E423" i="9"/>
  <c r="F423" i="9"/>
  <c r="G423" i="9"/>
  <c r="H423" i="9"/>
  <c r="I423" i="9"/>
  <c r="J423" i="9"/>
  <c r="K423" i="9"/>
  <c r="L423" i="9"/>
  <c r="M423" i="9"/>
  <c r="B424" i="9"/>
  <c r="C424" i="9"/>
  <c r="D424" i="9"/>
  <c r="E424" i="9"/>
  <c r="F424" i="9"/>
  <c r="G424" i="9"/>
  <c r="H424" i="9"/>
  <c r="I424" i="9"/>
  <c r="J424" i="9"/>
  <c r="K424" i="9"/>
  <c r="L424" i="9"/>
  <c r="M424" i="9"/>
  <c r="B425" i="9"/>
  <c r="C425" i="9"/>
  <c r="D425" i="9"/>
  <c r="E425" i="9"/>
  <c r="F425" i="9"/>
  <c r="G425" i="9"/>
  <c r="H425" i="9"/>
  <c r="I425" i="9"/>
  <c r="J425" i="9"/>
  <c r="K425" i="9"/>
  <c r="L425" i="9"/>
  <c r="M425" i="9"/>
  <c r="B426" i="9"/>
  <c r="C426" i="9"/>
  <c r="D426" i="9"/>
  <c r="E426" i="9"/>
  <c r="F426" i="9"/>
  <c r="G426" i="9"/>
  <c r="H426" i="9"/>
  <c r="I426" i="9"/>
  <c r="J426" i="9"/>
  <c r="K426" i="9"/>
  <c r="L426" i="9"/>
  <c r="M426" i="9"/>
  <c r="B427" i="9"/>
  <c r="C427" i="9"/>
  <c r="D427" i="9"/>
  <c r="E427" i="9"/>
  <c r="F427" i="9"/>
  <c r="G427" i="9"/>
  <c r="H427" i="9"/>
  <c r="I427" i="9"/>
  <c r="J427" i="9"/>
  <c r="K427" i="9"/>
  <c r="L427" i="9"/>
  <c r="M427" i="9"/>
  <c r="B428" i="9"/>
  <c r="C428" i="9"/>
  <c r="D428" i="9"/>
  <c r="E428" i="9"/>
  <c r="F428" i="9"/>
  <c r="G428" i="9"/>
  <c r="H428" i="9"/>
  <c r="I428" i="9"/>
  <c r="J428" i="9"/>
  <c r="K428" i="9"/>
  <c r="L428" i="9"/>
  <c r="M428" i="9"/>
  <c r="B429" i="9"/>
  <c r="C429" i="9"/>
  <c r="D429" i="9"/>
  <c r="E429" i="9"/>
  <c r="F429" i="9"/>
  <c r="G429" i="9"/>
  <c r="H429" i="9"/>
  <c r="I429" i="9"/>
  <c r="J429" i="9"/>
  <c r="K429" i="9"/>
  <c r="L429" i="9"/>
  <c r="M429" i="9"/>
  <c r="B430" i="9"/>
  <c r="C430" i="9"/>
  <c r="D430" i="9"/>
  <c r="E430" i="9"/>
  <c r="F430" i="9"/>
  <c r="G430" i="9"/>
  <c r="H430" i="9"/>
  <c r="I430" i="9"/>
  <c r="J430" i="9"/>
  <c r="K430" i="9"/>
  <c r="L430" i="9"/>
  <c r="M430" i="9"/>
  <c r="B431" i="9"/>
  <c r="C431" i="9"/>
  <c r="D431" i="9"/>
  <c r="E431" i="9"/>
  <c r="F431" i="9"/>
  <c r="G431" i="9"/>
  <c r="H431" i="9"/>
  <c r="I431" i="9"/>
  <c r="J431" i="9"/>
  <c r="K431" i="9"/>
  <c r="L431" i="9"/>
  <c r="M431" i="9"/>
  <c r="B432" i="9"/>
  <c r="C432" i="9"/>
  <c r="D432" i="9"/>
  <c r="E432" i="9"/>
  <c r="F432" i="9"/>
  <c r="G432" i="9"/>
  <c r="H432" i="9"/>
  <c r="I432" i="9"/>
  <c r="J432" i="9"/>
  <c r="K432" i="9"/>
  <c r="L432" i="9"/>
  <c r="M432" i="9"/>
  <c r="B433" i="9"/>
  <c r="C433" i="9"/>
  <c r="D433" i="9"/>
  <c r="E433" i="9"/>
  <c r="F433" i="9"/>
  <c r="G433" i="9"/>
  <c r="H433" i="9"/>
  <c r="I433" i="9"/>
  <c r="J433" i="9"/>
  <c r="K433" i="9"/>
  <c r="L433" i="9"/>
  <c r="M433" i="9"/>
  <c r="B434" i="9"/>
  <c r="C434" i="9"/>
  <c r="D434" i="9"/>
  <c r="E434" i="9"/>
  <c r="F434" i="9"/>
  <c r="G434" i="9"/>
  <c r="H434" i="9"/>
  <c r="I434" i="9"/>
  <c r="J434" i="9"/>
  <c r="K434" i="9"/>
  <c r="L434" i="9"/>
  <c r="M434" i="9"/>
  <c r="B435" i="9"/>
  <c r="C435" i="9"/>
  <c r="D435" i="9"/>
  <c r="E435" i="9"/>
  <c r="F435" i="9"/>
  <c r="G435" i="9"/>
  <c r="H435" i="9"/>
  <c r="I435" i="9"/>
  <c r="J435" i="9"/>
  <c r="K435" i="9"/>
  <c r="L435" i="9"/>
  <c r="M435" i="9"/>
  <c r="B436" i="9"/>
  <c r="C436" i="9"/>
  <c r="D436" i="9"/>
  <c r="E436" i="9"/>
  <c r="F436" i="9"/>
  <c r="G436" i="9"/>
  <c r="H436" i="9"/>
  <c r="I436" i="9"/>
  <c r="J436" i="9"/>
  <c r="K436" i="9"/>
  <c r="L436" i="9"/>
  <c r="M436" i="9"/>
  <c r="B437" i="9"/>
  <c r="C437" i="9"/>
  <c r="D437" i="9"/>
  <c r="E437" i="9"/>
  <c r="F437" i="9"/>
  <c r="G437" i="9"/>
  <c r="H437" i="9"/>
  <c r="I437" i="9"/>
  <c r="J437" i="9"/>
  <c r="K437" i="9"/>
  <c r="L437" i="9"/>
  <c r="M437" i="9"/>
  <c r="B438" i="9"/>
  <c r="C438" i="9"/>
  <c r="D438" i="9"/>
  <c r="E438" i="9"/>
  <c r="F438" i="9"/>
  <c r="G438" i="9"/>
  <c r="H438" i="9"/>
  <c r="I438" i="9"/>
  <c r="J438" i="9"/>
  <c r="K438" i="9"/>
  <c r="L438" i="9"/>
  <c r="M438" i="9"/>
  <c r="B439" i="9"/>
  <c r="C439" i="9"/>
  <c r="D439" i="9"/>
  <c r="E439" i="9"/>
  <c r="F439" i="9"/>
  <c r="G439" i="9"/>
  <c r="H439" i="9"/>
  <c r="I439" i="9"/>
  <c r="J439" i="9"/>
  <c r="K439" i="9"/>
  <c r="L439" i="9"/>
  <c r="M439" i="9"/>
  <c r="B440" i="9"/>
  <c r="C440" i="9"/>
  <c r="D440" i="9"/>
  <c r="E440" i="9"/>
  <c r="F440" i="9"/>
  <c r="G440" i="9"/>
  <c r="H440" i="9"/>
  <c r="I440" i="9"/>
  <c r="J440" i="9"/>
  <c r="K440" i="9"/>
  <c r="L440" i="9"/>
  <c r="M440" i="9"/>
  <c r="B441" i="9"/>
  <c r="C441" i="9"/>
  <c r="D441" i="9"/>
  <c r="E441" i="9"/>
  <c r="F441" i="9"/>
  <c r="G441" i="9"/>
  <c r="H441" i="9"/>
  <c r="I441" i="9"/>
  <c r="J441" i="9"/>
  <c r="K441" i="9"/>
  <c r="L441" i="9"/>
  <c r="M441" i="9"/>
  <c r="B442" i="9"/>
  <c r="C442" i="9"/>
  <c r="D442" i="9"/>
  <c r="E442" i="9"/>
  <c r="F442" i="9"/>
  <c r="G442" i="9"/>
  <c r="H442" i="9"/>
  <c r="I442" i="9"/>
  <c r="J442" i="9"/>
  <c r="K442" i="9"/>
  <c r="L442" i="9"/>
  <c r="M442" i="9"/>
  <c r="B443" i="9"/>
  <c r="C443" i="9"/>
  <c r="D443" i="9"/>
  <c r="E443" i="9"/>
  <c r="F443" i="9"/>
  <c r="G443" i="9"/>
  <c r="H443" i="9"/>
  <c r="I443" i="9"/>
  <c r="J443" i="9"/>
  <c r="K443" i="9"/>
  <c r="L443" i="9"/>
  <c r="M443" i="9"/>
  <c r="B444" i="9"/>
  <c r="C444" i="9"/>
  <c r="D444" i="9"/>
  <c r="E444" i="9"/>
  <c r="F444" i="9"/>
  <c r="G444" i="9"/>
  <c r="H444" i="9"/>
  <c r="I444" i="9"/>
  <c r="J444" i="9"/>
  <c r="K444" i="9"/>
  <c r="L444" i="9"/>
  <c r="M444" i="9"/>
  <c r="B445" i="9"/>
  <c r="C445" i="9"/>
  <c r="D445" i="9"/>
  <c r="E445" i="9"/>
  <c r="F445" i="9"/>
  <c r="G445" i="9"/>
  <c r="H445" i="9"/>
  <c r="I445" i="9"/>
  <c r="J445" i="9"/>
  <c r="K445" i="9"/>
  <c r="L445" i="9"/>
  <c r="M445" i="9"/>
  <c r="B446" i="9"/>
  <c r="C446" i="9"/>
  <c r="D446" i="9"/>
  <c r="E446" i="9"/>
  <c r="F446" i="9"/>
  <c r="G446" i="9"/>
  <c r="H446" i="9"/>
  <c r="I446" i="9"/>
  <c r="J446" i="9"/>
  <c r="K446" i="9"/>
  <c r="L446" i="9"/>
  <c r="M446" i="9"/>
  <c r="B447" i="9"/>
  <c r="C447" i="9"/>
  <c r="D447" i="9"/>
  <c r="E447" i="9"/>
  <c r="F447" i="9"/>
  <c r="G447" i="9"/>
  <c r="H447" i="9"/>
  <c r="I447" i="9"/>
  <c r="J447" i="9"/>
  <c r="K447" i="9"/>
  <c r="L447" i="9"/>
  <c r="M447" i="9"/>
  <c r="B448" i="9"/>
  <c r="C448" i="9"/>
  <c r="D448" i="9"/>
  <c r="E448" i="9"/>
  <c r="F448" i="9"/>
  <c r="G448" i="9"/>
  <c r="H448" i="9"/>
  <c r="I448" i="9"/>
  <c r="J448" i="9"/>
  <c r="K448" i="9"/>
  <c r="L448" i="9"/>
  <c r="M448" i="9"/>
  <c r="B449" i="9"/>
  <c r="C449" i="9"/>
  <c r="D449" i="9"/>
  <c r="E449" i="9"/>
  <c r="F449" i="9"/>
  <c r="G449" i="9"/>
  <c r="H449" i="9"/>
  <c r="I449" i="9"/>
  <c r="J449" i="9"/>
  <c r="K449" i="9"/>
  <c r="L449" i="9"/>
  <c r="M449" i="9"/>
  <c r="B450" i="9"/>
  <c r="C450" i="9"/>
  <c r="D450" i="9"/>
  <c r="E450" i="9"/>
  <c r="F450" i="9"/>
  <c r="G450" i="9"/>
  <c r="H450" i="9"/>
  <c r="I450" i="9"/>
  <c r="J450" i="9"/>
  <c r="K450" i="9"/>
  <c r="L450" i="9"/>
  <c r="M450" i="9"/>
  <c r="B451" i="9"/>
  <c r="C451" i="9"/>
  <c r="D451" i="9"/>
  <c r="E451" i="9"/>
  <c r="F451" i="9"/>
  <c r="G451" i="9"/>
  <c r="H451" i="9"/>
  <c r="I451" i="9"/>
  <c r="J451" i="9"/>
  <c r="K451" i="9"/>
  <c r="L451" i="9"/>
  <c r="M451" i="9"/>
  <c r="B452" i="9"/>
  <c r="C452" i="9"/>
  <c r="D452" i="9"/>
  <c r="E452" i="9"/>
  <c r="F452" i="9"/>
  <c r="G452" i="9"/>
  <c r="H452" i="9"/>
  <c r="I452" i="9"/>
  <c r="J452" i="9"/>
  <c r="K452" i="9"/>
  <c r="L452" i="9"/>
  <c r="M452" i="9"/>
  <c r="B453" i="9"/>
  <c r="C453" i="9"/>
  <c r="D453" i="9"/>
  <c r="E453" i="9"/>
  <c r="F453" i="9"/>
  <c r="G453" i="9"/>
  <c r="H453" i="9"/>
  <c r="I453" i="9"/>
  <c r="J453" i="9"/>
  <c r="K453" i="9"/>
  <c r="L453" i="9"/>
  <c r="M453" i="9"/>
  <c r="B454" i="9"/>
  <c r="C454" i="9"/>
  <c r="D454" i="9"/>
  <c r="E454" i="9"/>
  <c r="F454" i="9"/>
  <c r="G454" i="9"/>
  <c r="H454" i="9"/>
  <c r="I454" i="9"/>
  <c r="J454" i="9"/>
  <c r="K454" i="9"/>
  <c r="L454" i="9"/>
  <c r="M454" i="9"/>
  <c r="B455" i="9"/>
  <c r="C455" i="9"/>
  <c r="D455" i="9"/>
  <c r="E455" i="9"/>
  <c r="F455" i="9"/>
  <c r="G455" i="9"/>
  <c r="H455" i="9"/>
  <c r="I455" i="9"/>
  <c r="J455" i="9"/>
  <c r="K455" i="9"/>
  <c r="L455" i="9"/>
  <c r="M455" i="9"/>
  <c r="B456" i="9"/>
  <c r="C456" i="9"/>
  <c r="D456" i="9"/>
  <c r="E456" i="9"/>
  <c r="F456" i="9"/>
  <c r="G456" i="9"/>
  <c r="H456" i="9"/>
  <c r="I456" i="9"/>
  <c r="J456" i="9"/>
  <c r="K456" i="9"/>
  <c r="L456" i="9"/>
  <c r="M456" i="9"/>
  <c r="B457" i="9"/>
  <c r="C457" i="9"/>
  <c r="D457" i="9"/>
  <c r="E457" i="9"/>
  <c r="F457" i="9"/>
  <c r="G457" i="9"/>
  <c r="H457" i="9"/>
  <c r="I457" i="9"/>
  <c r="J457" i="9"/>
  <c r="K457" i="9"/>
  <c r="L457" i="9"/>
  <c r="M457" i="9"/>
  <c r="B458" i="9"/>
  <c r="C458" i="9"/>
  <c r="D458" i="9"/>
  <c r="E458" i="9"/>
  <c r="F458" i="9"/>
  <c r="G458" i="9"/>
  <c r="H458" i="9"/>
  <c r="I458" i="9"/>
  <c r="J458" i="9"/>
  <c r="K458" i="9"/>
  <c r="L458" i="9"/>
  <c r="M458" i="9"/>
  <c r="B459" i="9"/>
  <c r="C459" i="9"/>
  <c r="D459" i="9"/>
  <c r="E459" i="9"/>
  <c r="F459" i="9"/>
  <c r="G459" i="9"/>
  <c r="H459" i="9"/>
  <c r="I459" i="9"/>
  <c r="J459" i="9"/>
  <c r="K459" i="9"/>
  <c r="L459" i="9"/>
  <c r="M459" i="9"/>
  <c r="B460" i="9"/>
  <c r="C460" i="9"/>
  <c r="D460" i="9"/>
  <c r="E460" i="9"/>
  <c r="F460" i="9"/>
  <c r="G460" i="9"/>
  <c r="H460" i="9"/>
  <c r="I460" i="9"/>
  <c r="J460" i="9"/>
  <c r="K460" i="9"/>
  <c r="L460" i="9"/>
  <c r="M460" i="9"/>
  <c r="B461" i="9"/>
  <c r="C461" i="9"/>
  <c r="D461" i="9"/>
  <c r="E461" i="9"/>
  <c r="F461" i="9"/>
  <c r="G461" i="9"/>
  <c r="H461" i="9"/>
  <c r="I461" i="9"/>
  <c r="J461" i="9"/>
  <c r="K461" i="9"/>
  <c r="L461" i="9"/>
  <c r="M461" i="9"/>
  <c r="B462" i="9"/>
  <c r="C462" i="9"/>
  <c r="D462" i="9"/>
  <c r="E462" i="9"/>
  <c r="F462" i="9"/>
  <c r="G462" i="9"/>
  <c r="H462" i="9"/>
  <c r="I462" i="9"/>
  <c r="J462" i="9"/>
  <c r="K462" i="9"/>
  <c r="L462" i="9"/>
  <c r="M462" i="9"/>
  <c r="B463" i="9"/>
  <c r="C463" i="9"/>
  <c r="D463" i="9"/>
  <c r="E463" i="9"/>
  <c r="F463" i="9"/>
  <c r="G463" i="9"/>
  <c r="H463" i="9"/>
  <c r="I463" i="9"/>
  <c r="J463" i="9"/>
  <c r="K463" i="9"/>
  <c r="L463" i="9"/>
  <c r="M463" i="9"/>
  <c r="B464" i="9"/>
  <c r="C464" i="9"/>
  <c r="D464" i="9"/>
  <c r="E464" i="9"/>
  <c r="F464" i="9"/>
  <c r="G464" i="9"/>
  <c r="H464" i="9"/>
  <c r="I464" i="9"/>
  <c r="J464" i="9"/>
  <c r="K464" i="9"/>
  <c r="L464" i="9"/>
  <c r="M464" i="9"/>
  <c r="B465" i="9"/>
  <c r="C465" i="9"/>
  <c r="D465" i="9"/>
  <c r="E465" i="9"/>
  <c r="F465" i="9"/>
  <c r="G465" i="9"/>
  <c r="H465" i="9"/>
  <c r="I465" i="9"/>
  <c r="J465" i="9"/>
  <c r="K465" i="9"/>
  <c r="L465" i="9"/>
  <c r="M465" i="9"/>
  <c r="B466" i="9"/>
  <c r="C466" i="9"/>
  <c r="D466" i="9"/>
  <c r="E466" i="9"/>
  <c r="F466" i="9"/>
  <c r="G466" i="9"/>
  <c r="H466" i="9"/>
  <c r="I466" i="9"/>
  <c r="J466" i="9"/>
  <c r="K466" i="9"/>
  <c r="L466" i="9"/>
  <c r="M466" i="9"/>
  <c r="B467" i="9"/>
  <c r="C467" i="9"/>
  <c r="D467" i="9"/>
  <c r="E467" i="9"/>
  <c r="F467" i="9"/>
  <c r="G467" i="9"/>
  <c r="H467" i="9"/>
  <c r="I467" i="9"/>
  <c r="J467" i="9"/>
  <c r="K467" i="9"/>
  <c r="L467" i="9"/>
  <c r="M467" i="9"/>
  <c r="B468" i="9"/>
  <c r="C468" i="9"/>
  <c r="D468" i="9"/>
  <c r="E468" i="9"/>
  <c r="F468" i="9"/>
  <c r="G468" i="9"/>
  <c r="H468" i="9"/>
  <c r="I468" i="9"/>
  <c r="J468" i="9"/>
  <c r="K468" i="9"/>
  <c r="L468" i="9"/>
  <c r="M468" i="9"/>
  <c r="B469" i="9"/>
  <c r="C469" i="9"/>
  <c r="D469" i="9"/>
  <c r="E469" i="9"/>
  <c r="F469" i="9"/>
  <c r="G469" i="9"/>
  <c r="H469" i="9"/>
  <c r="I469" i="9"/>
  <c r="J469" i="9"/>
  <c r="K469" i="9"/>
  <c r="L469" i="9"/>
  <c r="M469" i="9"/>
  <c r="B470" i="9"/>
  <c r="C470" i="9"/>
  <c r="D470" i="9"/>
  <c r="E470" i="9"/>
  <c r="F470" i="9"/>
  <c r="G470" i="9"/>
  <c r="H470" i="9"/>
  <c r="I470" i="9"/>
  <c r="J470" i="9"/>
  <c r="K470" i="9"/>
  <c r="L470" i="9"/>
  <c r="M470" i="9"/>
  <c r="B471" i="9"/>
  <c r="C471" i="9"/>
  <c r="D471" i="9"/>
  <c r="E471" i="9"/>
  <c r="F471" i="9"/>
  <c r="G471" i="9"/>
  <c r="H471" i="9"/>
  <c r="I471" i="9"/>
  <c r="J471" i="9"/>
  <c r="K471" i="9"/>
  <c r="L471" i="9"/>
  <c r="M471" i="9"/>
  <c r="B472" i="9"/>
  <c r="C472" i="9"/>
  <c r="D472" i="9"/>
  <c r="E472" i="9"/>
  <c r="F472" i="9"/>
  <c r="G472" i="9"/>
  <c r="H472" i="9"/>
  <c r="I472" i="9"/>
  <c r="J472" i="9"/>
  <c r="K472" i="9"/>
  <c r="L472" i="9"/>
  <c r="M472" i="9"/>
  <c r="B473" i="9"/>
  <c r="C473" i="9"/>
  <c r="D473" i="9"/>
  <c r="E473" i="9"/>
  <c r="F473" i="9"/>
  <c r="G473" i="9"/>
  <c r="H473" i="9"/>
  <c r="I473" i="9"/>
  <c r="J473" i="9"/>
  <c r="K473" i="9"/>
  <c r="L473" i="9"/>
  <c r="M473" i="9"/>
  <c r="B474" i="9"/>
  <c r="C474" i="9"/>
  <c r="D474" i="9"/>
  <c r="E474" i="9"/>
  <c r="F474" i="9"/>
  <c r="G474" i="9"/>
  <c r="H474" i="9"/>
  <c r="I474" i="9"/>
  <c r="J474" i="9"/>
  <c r="K474" i="9"/>
  <c r="L474" i="9"/>
  <c r="M474" i="9"/>
  <c r="B475" i="9"/>
  <c r="C475" i="9"/>
  <c r="D475" i="9"/>
  <c r="E475" i="9"/>
  <c r="F475" i="9"/>
  <c r="G475" i="9"/>
  <c r="H475" i="9"/>
  <c r="I475" i="9"/>
  <c r="J475" i="9"/>
  <c r="K475" i="9"/>
  <c r="L475" i="9"/>
  <c r="M475" i="9"/>
  <c r="B476" i="9"/>
  <c r="C476" i="9"/>
  <c r="D476" i="9"/>
  <c r="E476" i="9"/>
  <c r="F476" i="9"/>
  <c r="G476" i="9"/>
  <c r="H476" i="9"/>
  <c r="I476" i="9"/>
  <c r="J476" i="9"/>
  <c r="K476" i="9"/>
  <c r="L476" i="9"/>
  <c r="M476" i="9"/>
  <c r="B477" i="9"/>
  <c r="C477" i="9"/>
  <c r="D477" i="9"/>
  <c r="E477" i="9"/>
  <c r="F477" i="9"/>
  <c r="G477" i="9"/>
  <c r="H477" i="9"/>
  <c r="I477" i="9"/>
  <c r="J477" i="9"/>
  <c r="K477" i="9"/>
  <c r="L477" i="9"/>
  <c r="M477" i="9"/>
  <c r="B478" i="9"/>
  <c r="C478" i="9"/>
  <c r="D478" i="9"/>
  <c r="E478" i="9"/>
  <c r="F478" i="9"/>
  <c r="G478" i="9"/>
  <c r="H478" i="9"/>
  <c r="I478" i="9"/>
  <c r="J478" i="9"/>
  <c r="K478" i="9"/>
  <c r="L478" i="9"/>
  <c r="M478" i="9"/>
  <c r="B479" i="9"/>
  <c r="C479" i="9"/>
  <c r="D479" i="9"/>
  <c r="E479" i="9"/>
  <c r="F479" i="9"/>
  <c r="G479" i="9"/>
  <c r="H479" i="9"/>
  <c r="I479" i="9"/>
  <c r="J479" i="9"/>
  <c r="K479" i="9"/>
  <c r="L479" i="9"/>
  <c r="M479" i="9"/>
  <c r="B480" i="9"/>
  <c r="C480" i="9"/>
  <c r="D480" i="9"/>
  <c r="E480" i="9"/>
  <c r="F480" i="9"/>
  <c r="G480" i="9"/>
  <c r="H480" i="9"/>
  <c r="I480" i="9"/>
  <c r="J480" i="9"/>
  <c r="K480" i="9"/>
  <c r="L480" i="9"/>
  <c r="M480" i="9"/>
  <c r="B481" i="9"/>
  <c r="C481" i="9"/>
  <c r="D481" i="9"/>
  <c r="E481" i="9"/>
  <c r="F481" i="9"/>
  <c r="G481" i="9"/>
  <c r="H481" i="9"/>
  <c r="I481" i="9"/>
  <c r="J481" i="9"/>
  <c r="K481" i="9"/>
  <c r="L481" i="9"/>
  <c r="M481" i="9"/>
  <c r="B482" i="9"/>
  <c r="C482" i="9"/>
  <c r="D482" i="9"/>
  <c r="E482" i="9"/>
  <c r="F482" i="9"/>
  <c r="G482" i="9"/>
  <c r="H482" i="9"/>
  <c r="I482" i="9"/>
  <c r="J482" i="9"/>
  <c r="K482" i="9"/>
  <c r="L482" i="9"/>
  <c r="M482" i="9"/>
  <c r="B483" i="9"/>
  <c r="C483" i="9"/>
  <c r="D483" i="9"/>
  <c r="E483" i="9"/>
  <c r="F483" i="9"/>
  <c r="G483" i="9"/>
  <c r="H483" i="9"/>
  <c r="I483" i="9"/>
  <c r="J483" i="9"/>
  <c r="K483" i="9"/>
  <c r="L483" i="9"/>
  <c r="M483" i="9"/>
  <c r="B484" i="9"/>
  <c r="C484" i="9"/>
  <c r="D484" i="9"/>
  <c r="E484" i="9"/>
  <c r="F484" i="9"/>
  <c r="G484" i="9"/>
  <c r="H484" i="9"/>
  <c r="I484" i="9"/>
  <c r="J484" i="9"/>
  <c r="K484" i="9"/>
  <c r="L484" i="9"/>
  <c r="M484" i="9"/>
  <c r="B485" i="9"/>
  <c r="C485" i="9"/>
  <c r="D485" i="9"/>
  <c r="E485" i="9"/>
  <c r="F485" i="9"/>
  <c r="G485" i="9"/>
  <c r="H485" i="9"/>
  <c r="I485" i="9"/>
  <c r="J485" i="9"/>
  <c r="K485" i="9"/>
  <c r="L485" i="9"/>
  <c r="M485" i="9"/>
  <c r="B486" i="9"/>
  <c r="C486" i="9"/>
  <c r="D486" i="9"/>
  <c r="E486" i="9"/>
  <c r="F486" i="9"/>
  <c r="G486" i="9"/>
  <c r="H486" i="9"/>
  <c r="I486" i="9"/>
  <c r="J486" i="9"/>
  <c r="K486" i="9"/>
  <c r="L486" i="9"/>
  <c r="M486" i="9"/>
  <c r="B487" i="9"/>
  <c r="C487" i="9"/>
  <c r="D487" i="9"/>
  <c r="E487" i="9"/>
  <c r="F487" i="9"/>
  <c r="G487" i="9"/>
  <c r="H487" i="9"/>
  <c r="I487" i="9"/>
  <c r="J487" i="9"/>
  <c r="K487" i="9"/>
  <c r="L487" i="9"/>
  <c r="M487" i="9"/>
  <c r="B488" i="9"/>
  <c r="C488" i="9"/>
  <c r="D488" i="9"/>
  <c r="E488" i="9"/>
  <c r="F488" i="9"/>
  <c r="G488" i="9"/>
  <c r="H488" i="9"/>
  <c r="I488" i="9"/>
  <c r="J488" i="9"/>
  <c r="K488" i="9"/>
  <c r="L488" i="9"/>
  <c r="M488" i="9"/>
  <c r="B489" i="9"/>
  <c r="C489" i="9"/>
  <c r="D489" i="9"/>
  <c r="E489" i="9"/>
  <c r="F489" i="9"/>
  <c r="G489" i="9"/>
  <c r="H489" i="9"/>
  <c r="I489" i="9"/>
  <c r="J489" i="9"/>
  <c r="K489" i="9"/>
  <c r="L489" i="9"/>
  <c r="M489" i="9"/>
  <c r="B490" i="9"/>
  <c r="C490" i="9"/>
  <c r="D490" i="9"/>
  <c r="E490" i="9"/>
  <c r="F490" i="9"/>
  <c r="G490" i="9"/>
  <c r="H490" i="9"/>
  <c r="I490" i="9"/>
  <c r="J490" i="9"/>
  <c r="K490" i="9"/>
  <c r="L490" i="9"/>
  <c r="M490" i="9"/>
  <c r="B491" i="9"/>
  <c r="C491" i="9"/>
  <c r="D491" i="9"/>
  <c r="E491" i="9"/>
  <c r="F491" i="9"/>
  <c r="G491" i="9"/>
  <c r="H491" i="9"/>
  <c r="I491" i="9"/>
  <c r="J491" i="9"/>
  <c r="K491" i="9"/>
  <c r="L491" i="9"/>
  <c r="M491" i="9"/>
  <c r="M394" i="9"/>
  <c r="L394" i="9"/>
  <c r="K394" i="9"/>
  <c r="J394" i="9"/>
  <c r="I394" i="9"/>
  <c r="H394" i="9"/>
  <c r="G394" i="9"/>
  <c r="F394" i="9"/>
  <c r="E394" i="9"/>
  <c r="D394" i="9"/>
  <c r="C394" i="9"/>
  <c r="B394" i="9"/>
  <c r="B383" i="9"/>
  <c r="C383" i="9"/>
  <c r="D383" i="9"/>
  <c r="E383" i="9"/>
  <c r="F383" i="9"/>
  <c r="G383" i="9"/>
  <c r="H383" i="9"/>
  <c r="I383" i="9"/>
  <c r="J383" i="9"/>
  <c r="K383" i="9"/>
  <c r="L383" i="9"/>
  <c r="M383" i="9"/>
  <c r="B384" i="9"/>
  <c r="C384" i="9"/>
  <c r="D384" i="9"/>
  <c r="E384" i="9"/>
  <c r="F384" i="9"/>
  <c r="G384" i="9"/>
  <c r="H384" i="9"/>
  <c r="I384" i="9"/>
  <c r="J384" i="9"/>
  <c r="K384" i="9"/>
  <c r="L384" i="9"/>
  <c r="M384" i="9"/>
  <c r="B385" i="9"/>
  <c r="C385" i="9"/>
  <c r="D385" i="9"/>
  <c r="E385" i="9"/>
  <c r="F385" i="9"/>
  <c r="G385" i="9"/>
  <c r="H385" i="9"/>
  <c r="I385" i="9"/>
  <c r="J385" i="9"/>
  <c r="K385" i="9"/>
  <c r="L385" i="9"/>
  <c r="M385" i="9"/>
  <c r="B386" i="9"/>
  <c r="C386" i="9"/>
  <c r="D386" i="9"/>
  <c r="E386" i="9"/>
  <c r="F386" i="9"/>
  <c r="G386" i="9"/>
  <c r="H386" i="9"/>
  <c r="I386" i="9"/>
  <c r="J386" i="9"/>
  <c r="K386" i="9"/>
  <c r="L386" i="9"/>
  <c r="M386" i="9"/>
  <c r="B387" i="9"/>
  <c r="C387" i="9"/>
  <c r="D387" i="9"/>
  <c r="E387" i="9"/>
  <c r="F387" i="9"/>
  <c r="G387" i="9"/>
  <c r="H387" i="9"/>
  <c r="I387" i="9"/>
  <c r="J387" i="9"/>
  <c r="K387" i="9"/>
  <c r="L387" i="9"/>
  <c r="M387" i="9"/>
  <c r="B388" i="9"/>
  <c r="C388" i="9"/>
  <c r="D388" i="9"/>
  <c r="E388" i="9"/>
  <c r="F388" i="9"/>
  <c r="G388" i="9"/>
  <c r="H388" i="9"/>
  <c r="I388" i="9"/>
  <c r="J388" i="9"/>
  <c r="K388" i="9"/>
  <c r="L388" i="9"/>
  <c r="M388" i="9"/>
  <c r="B389" i="9"/>
  <c r="C389" i="9"/>
  <c r="D389" i="9"/>
  <c r="E389" i="9"/>
  <c r="F389" i="9"/>
  <c r="G389" i="9"/>
  <c r="H389" i="9"/>
  <c r="I389" i="9"/>
  <c r="J389" i="9"/>
  <c r="K389" i="9"/>
  <c r="L389" i="9"/>
  <c r="M389" i="9"/>
  <c r="B390" i="9"/>
  <c r="C390" i="9"/>
  <c r="D390" i="9"/>
  <c r="E390" i="9"/>
  <c r="F390" i="9"/>
  <c r="G390" i="9"/>
  <c r="H390" i="9"/>
  <c r="I390" i="9"/>
  <c r="J390" i="9"/>
  <c r="K390" i="9"/>
  <c r="L390" i="9"/>
  <c r="M390" i="9"/>
  <c r="B391" i="9"/>
  <c r="C391" i="9"/>
  <c r="D391" i="9"/>
  <c r="E391" i="9"/>
  <c r="F391" i="9"/>
  <c r="G391" i="9"/>
  <c r="H391" i="9"/>
  <c r="I391" i="9"/>
  <c r="J391" i="9"/>
  <c r="K391" i="9"/>
  <c r="L391" i="9"/>
  <c r="M391" i="9"/>
  <c r="B392" i="9"/>
  <c r="C392" i="9"/>
  <c r="D392" i="9"/>
  <c r="E392" i="9"/>
  <c r="F392" i="9"/>
  <c r="G392" i="9"/>
  <c r="H392" i="9"/>
  <c r="I392" i="9"/>
  <c r="J392" i="9"/>
  <c r="K392" i="9"/>
  <c r="L392" i="9"/>
  <c r="M392" i="9"/>
  <c r="B393" i="9"/>
  <c r="C393" i="9"/>
  <c r="D393" i="9"/>
  <c r="E393" i="9"/>
  <c r="F393" i="9"/>
  <c r="G393" i="9"/>
  <c r="H393" i="9"/>
  <c r="I393" i="9"/>
  <c r="J393" i="9"/>
  <c r="K393" i="9"/>
  <c r="L393" i="9"/>
  <c r="M393" i="9"/>
  <c r="B364" i="9"/>
  <c r="C364" i="9"/>
  <c r="D364" i="9"/>
  <c r="E364" i="9"/>
  <c r="F364" i="9"/>
  <c r="G364" i="9"/>
  <c r="H364" i="9"/>
  <c r="I364" i="9"/>
  <c r="J364" i="9"/>
  <c r="K364" i="9"/>
  <c r="L364" i="9"/>
  <c r="M364" i="9"/>
  <c r="B365" i="9"/>
  <c r="C365" i="9"/>
  <c r="D365" i="9"/>
  <c r="E365" i="9"/>
  <c r="F365" i="9"/>
  <c r="G365" i="9"/>
  <c r="H365" i="9"/>
  <c r="I365" i="9"/>
  <c r="J365" i="9"/>
  <c r="K365" i="9"/>
  <c r="L365" i="9"/>
  <c r="M365" i="9"/>
  <c r="B366" i="9"/>
  <c r="C366" i="9"/>
  <c r="D366" i="9"/>
  <c r="E366" i="9"/>
  <c r="F366" i="9"/>
  <c r="G366" i="9"/>
  <c r="H366" i="9"/>
  <c r="I366" i="9"/>
  <c r="J366" i="9"/>
  <c r="K366" i="9"/>
  <c r="L366" i="9"/>
  <c r="M366" i="9"/>
  <c r="B367" i="9"/>
  <c r="C367" i="9"/>
  <c r="D367" i="9"/>
  <c r="E367" i="9"/>
  <c r="F367" i="9"/>
  <c r="G367" i="9"/>
  <c r="H367" i="9"/>
  <c r="I367" i="9"/>
  <c r="J367" i="9"/>
  <c r="K367" i="9"/>
  <c r="L367" i="9"/>
  <c r="M367" i="9"/>
  <c r="B368" i="9"/>
  <c r="C368" i="9"/>
  <c r="D368" i="9"/>
  <c r="E368" i="9"/>
  <c r="F368" i="9"/>
  <c r="G368" i="9"/>
  <c r="H368" i="9"/>
  <c r="I368" i="9"/>
  <c r="J368" i="9"/>
  <c r="K368" i="9"/>
  <c r="L368" i="9"/>
  <c r="M368" i="9"/>
  <c r="B369" i="9"/>
  <c r="C369" i="9"/>
  <c r="D369" i="9"/>
  <c r="E369" i="9"/>
  <c r="F369" i="9"/>
  <c r="G369" i="9"/>
  <c r="H369" i="9"/>
  <c r="I369" i="9"/>
  <c r="J369" i="9"/>
  <c r="K369" i="9"/>
  <c r="L369" i="9"/>
  <c r="M369" i="9"/>
  <c r="B370" i="9"/>
  <c r="C370" i="9"/>
  <c r="D370" i="9"/>
  <c r="E370" i="9"/>
  <c r="F370" i="9"/>
  <c r="G370" i="9"/>
  <c r="H370" i="9"/>
  <c r="I370" i="9"/>
  <c r="J370" i="9"/>
  <c r="K370" i="9"/>
  <c r="L370" i="9"/>
  <c r="M370" i="9"/>
  <c r="B371" i="9"/>
  <c r="C371" i="9"/>
  <c r="D371" i="9"/>
  <c r="E371" i="9"/>
  <c r="F371" i="9"/>
  <c r="G371" i="9"/>
  <c r="H371" i="9"/>
  <c r="I371" i="9"/>
  <c r="J371" i="9"/>
  <c r="K371" i="9"/>
  <c r="L371" i="9"/>
  <c r="M371" i="9"/>
  <c r="B372" i="9"/>
  <c r="C372" i="9"/>
  <c r="D372" i="9"/>
  <c r="E372" i="9"/>
  <c r="F372" i="9"/>
  <c r="G372" i="9"/>
  <c r="H372" i="9"/>
  <c r="I372" i="9"/>
  <c r="J372" i="9"/>
  <c r="K372" i="9"/>
  <c r="L372" i="9"/>
  <c r="M372" i="9"/>
  <c r="B373" i="9"/>
  <c r="C373" i="9"/>
  <c r="D373" i="9"/>
  <c r="E373" i="9"/>
  <c r="F373" i="9"/>
  <c r="G373" i="9"/>
  <c r="H373" i="9"/>
  <c r="I373" i="9"/>
  <c r="J373" i="9"/>
  <c r="K373" i="9"/>
  <c r="L373" i="9"/>
  <c r="M373" i="9"/>
  <c r="B374" i="9"/>
  <c r="C374" i="9"/>
  <c r="D374" i="9"/>
  <c r="E374" i="9"/>
  <c r="F374" i="9"/>
  <c r="G374" i="9"/>
  <c r="H374" i="9"/>
  <c r="I374" i="9"/>
  <c r="J374" i="9"/>
  <c r="K374" i="9"/>
  <c r="L374" i="9"/>
  <c r="M374" i="9"/>
  <c r="B375" i="9"/>
  <c r="C375" i="9"/>
  <c r="D375" i="9"/>
  <c r="E375" i="9"/>
  <c r="F375" i="9"/>
  <c r="G375" i="9"/>
  <c r="H375" i="9"/>
  <c r="I375" i="9"/>
  <c r="J375" i="9"/>
  <c r="K375" i="9"/>
  <c r="L375" i="9"/>
  <c r="M375" i="9"/>
  <c r="B376" i="9"/>
  <c r="C376" i="9"/>
  <c r="D376" i="9"/>
  <c r="E376" i="9"/>
  <c r="F376" i="9"/>
  <c r="G376" i="9"/>
  <c r="H376" i="9"/>
  <c r="I376" i="9"/>
  <c r="J376" i="9"/>
  <c r="K376" i="9"/>
  <c r="L376" i="9"/>
  <c r="M376" i="9"/>
  <c r="B377" i="9"/>
  <c r="C377" i="9"/>
  <c r="D377" i="9"/>
  <c r="E377" i="9"/>
  <c r="F377" i="9"/>
  <c r="G377" i="9"/>
  <c r="H377" i="9"/>
  <c r="I377" i="9"/>
  <c r="J377" i="9"/>
  <c r="K377" i="9"/>
  <c r="L377" i="9"/>
  <c r="M377" i="9"/>
  <c r="B378" i="9"/>
  <c r="C378" i="9"/>
  <c r="D378" i="9"/>
  <c r="E378" i="9"/>
  <c r="F378" i="9"/>
  <c r="G378" i="9"/>
  <c r="H378" i="9"/>
  <c r="I378" i="9"/>
  <c r="J378" i="9"/>
  <c r="K378" i="9"/>
  <c r="L378" i="9"/>
  <c r="M378" i="9"/>
  <c r="B379" i="9"/>
  <c r="C379" i="9"/>
  <c r="D379" i="9"/>
  <c r="E379" i="9"/>
  <c r="F379" i="9"/>
  <c r="G379" i="9"/>
  <c r="H379" i="9"/>
  <c r="I379" i="9"/>
  <c r="J379" i="9"/>
  <c r="K379" i="9"/>
  <c r="L379" i="9"/>
  <c r="M379" i="9"/>
  <c r="B380" i="9"/>
  <c r="C380" i="9"/>
  <c r="D380" i="9"/>
  <c r="E380" i="9"/>
  <c r="F380" i="9"/>
  <c r="G380" i="9"/>
  <c r="H380" i="9"/>
  <c r="I380" i="9"/>
  <c r="J380" i="9"/>
  <c r="K380" i="9"/>
  <c r="L380" i="9"/>
  <c r="M380" i="9"/>
  <c r="B381" i="9"/>
  <c r="C381" i="9"/>
  <c r="D381" i="9"/>
  <c r="E381" i="9"/>
  <c r="F381" i="9"/>
  <c r="G381" i="9"/>
  <c r="H381" i="9"/>
  <c r="I381" i="9"/>
  <c r="J381" i="9"/>
  <c r="K381" i="9"/>
  <c r="L381" i="9"/>
  <c r="M381" i="9"/>
  <c r="B382" i="9"/>
  <c r="C382" i="9"/>
  <c r="D382" i="9"/>
  <c r="E382" i="9"/>
  <c r="F382" i="9"/>
  <c r="G382" i="9"/>
  <c r="H382" i="9"/>
  <c r="I382" i="9"/>
  <c r="J382" i="9"/>
  <c r="K382" i="9"/>
  <c r="L382" i="9"/>
  <c r="M382" i="9"/>
  <c r="B340" i="9"/>
  <c r="C340" i="9"/>
  <c r="D340" i="9"/>
  <c r="E340" i="9"/>
  <c r="F340" i="9"/>
  <c r="G340" i="9"/>
  <c r="H340" i="9"/>
  <c r="I340" i="9"/>
  <c r="J340" i="9"/>
  <c r="K340" i="9"/>
  <c r="L340" i="9"/>
  <c r="M340" i="9"/>
  <c r="B341" i="9"/>
  <c r="C341" i="9"/>
  <c r="D341" i="9"/>
  <c r="E341" i="9"/>
  <c r="F341" i="9"/>
  <c r="G341" i="9"/>
  <c r="H341" i="9"/>
  <c r="I341" i="9"/>
  <c r="J341" i="9"/>
  <c r="K341" i="9"/>
  <c r="L341" i="9"/>
  <c r="M341" i="9"/>
  <c r="B342" i="9"/>
  <c r="C342" i="9"/>
  <c r="D342" i="9"/>
  <c r="E342" i="9"/>
  <c r="F342" i="9"/>
  <c r="G342" i="9"/>
  <c r="H342" i="9"/>
  <c r="I342" i="9"/>
  <c r="J342" i="9"/>
  <c r="K342" i="9"/>
  <c r="L342" i="9"/>
  <c r="M342" i="9"/>
  <c r="B343" i="9"/>
  <c r="C343" i="9"/>
  <c r="D343" i="9"/>
  <c r="E343" i="9"/>
  <c r="F343" i="9"/>
  <c r="G343" i="9"/>
  <c r="H343" i="9"/>
  <c r="I343" i="9"/>
  <c r="J343" i="9"/>
  <c r="K343" i="9"/>
  <c r="L343" i="9"/>
  <c r="M343" i="9"/>
  <c r="B344" i="9"/>
  <c r="C344" i="9"/>
  <c r="D344" i="9"/>
  <c r="E344" i="9"/>
  <c r="F344" i="9"/>
  <c r="G344" i="9"/>
  <c r="H344" i="9"/>
  <c r="I344" i="9"/>
  <c r="J344" i="9"/>
  <c r="K344" i="9"/>
  <c r="L344" i="9"/>
  <c r="M344" i="9"/>
  <c r="B345" i="9"/>
  <c r="C345" i="9"/>
  <c r="D345" i="9"/>
  <c r="E345" i="9"/>
  <c r="F345" i="9"/>
  <c r="G345" i="9"/>
  <c r="H345" i="9"/>
  <c r="I345" i="9"/>
  <c r="J345" i="9"/>
  <c r="K345" i="9"/>
  <c r="L345" i="9"/>
  <c r="M345" i="9"/>
  <c r="B346" i="9"/>
  <c r="C346" i="9"/>
  <c r="D346" i="9"/>
  <c r="E346" i="9"/>
  <c r="F346" i="9"/>
  <c r="G346" i="9"/>
  <c r="H346" i="9"/>
  <c r="I346" i="9"/>
  <c r="J346" i="9"/>
  <c r="K346" i="9"/>
  <c r="L346" i="9"/>
  <c r="M346" i="9"/>
  <c r="B347" i="9"/>
  <c r="C347" i="9"/>
  <c r="D347" i="9"/>
  <c r="E347" i="9"/>
  <c r="F347" i="9"/>
  <c r="G347" i="9"/>
  <c r="H347" i="9"/>
  <c r="I347" i="9"/>
  <c r="J347" i="9"/>
  <c r="K347" i="9"/>
  <c r="L347" i="9"/>
  <c r="M347" i="9"/>
  <c r="B348" i="9"/>
  <c r="C348" i="9"/>
  <c r="D348" i="9"/>
  <c r="E348" i="9"/>
  <c r="F348" i="9"/>
  <c r="G348" i="9"/>
  <c r="H348" i="9"/>
  <c r="I348" i="9"/>
  <c r="J348" i="9"/>
  <c r="K348" i="9"/>
  <c r="L348" i="9"/>
  <c r="M348" i="9"/>
  <c r="B349" i="9"/>
  <c r="C349" i="9"/>
  <c r="D349" i="9"/>
  <c r="E349" i="9"/>
  <c r="F349" i="9"/>
  <c r="G349" i="9"/>
  <c r="H349" i="9"/>
  <c r="I349" i="9"/>
  <c r="J349" i="9"/>
  <c r="K349" i="9"/>
  <c r="L349" i="9"/>
  <c r="M349" i="9"/>
  <c r="B350" i="9"/>
  <c r="C350" i="9"/>
  <c r="D350" i="9"/>
  <c r="E350" i="9"/>
  <c r="F350" i="9"/>
  <c r="G350" i="9"/>
  <c r="H350" i="9"/>
  <c r="I350" i="9"/>
  <c r="J350" i="9"/>
  <c r="K350" i="9"/>
  <c r="L350" i="9"/>
  <c r="M350" i="9"/>
  <c r="B351" i="9"/>
  <c r="C351" i="9"/>
  <c r="D351" i="9"/>
  <c r="E351" i="9"/>
  <c r="F351" i="9"/>
  <c r="G351" i="9"/>
  <c r="H351" i="9"/>
  <c r="I351" i="9"/>
  <c r="J351" i="9"/>
  <c r="K351" i="9"/>
  <c r="L351" i="9"/>
  <c r="M351" i="9"/>
  <c r="B352" i="9"/>
  <c r="C352" i="9"/>
  <c r="D352" i="9"/>
  <c r="E352" i="9"/>
  <c r="F352" i="9"/>
  <c r="G352" i="9"/>
  <c r="H352" i="9"/>
  <c r="I352" i="9"/>
  <c r="J352" i="9"/>
  <c r="K352" i="9"/>
  <c r="L352" i="9"/>
  <c r="M352" i="9"/>
  <c r="B353" i="9"/>
  <c r="C353" i="9"/>
  <c r="D353" i="9"/>
  <c r="E353" i="9"/>
  <c r="F353" i="9"/>
  <c r="G353" i="9"/>
  <c r="H353" i="9"/>
  <c r="I353" i="9"/>
  <c r="J353" i="9"/>
  <c r="K353" i="9"/>
  <c r="L353" i="9"/>
  <c r="M353" i="9"/>
  <c r="B354" i="9"/>
  <c r="C354" i="9"/>
  <c r="D354" i="9"/>
  <c r="E354" i="9"/>
  <c r="F354" i="9"/>
  <c r="G354" i="9"/>
  <c r="H354" i="9"/>
  <c r="I354" i="9"/>
  <c r="J354" i="9"/>
  <c r="K354" i="9"/>
  <c r="L354" i="9"/>
  <c r="M354" i="9"/>
  <c r="B355" i="9"/>
  <c r="C355" i="9"/>
  <c r="D355" i="9"/>
  <c r="E355" i="9"/>
  <c r="F355" i="9"/>
  <c r="G355" i="9"/>
  <c r="H355" i="9"/>
  <c r="I355" i="9"/>
  <c r="J355" i="9"/>
  <c r="K355" i="9"/>
  <c r="L355" i="9"/>
  <c r="M355" i="9"/>
  <c r="B356" i="9"/>
  <c r="C356" i="9"/>
  <c r="D356" i="9"/>
  <c r="E356" i="9"/>
  <c r="F356" i="9"/>
  <c r="G356" i="9"/>
  <c r="H356" i="9"/>
  <c r="I356" i="9"/>
  <c r="J356" i="9"/>
  <c r="K356" i="9"/>
  <c r="L356" i="9"/>
  <c r="M356" i="9"/>
  <c r="B357" i="9"/>
  <c r="C357" i="9"/>
  <c r="D357" i="9"/>
  <c r="E357" i="9"/>
  <c r="F357" i="9"/>
  <c r="G357" i="9"/>
  <c r="H357" i="9"/>
  <c r="I357" i="9"/>
  <c r="J357" i="9"/>
  <c r="K357" i="9"/>
  <c r="L357" i="9"/>
  <c r="M357" i="9"/>
  <c r="B358" i="9"/>
  <c r="C358" i="9"/>
  <c r="D358" i="9"/>
  <c r="E358" i="9"/>
  <c r="F358" i="9"/>
  <c r="G358" i="9"/>
  <c r="H358" i="9"/>
  <c r="I358" i="9"/>
  <c r="J358" i="9"/>
  <c r="K358" i="9"/>
  <c r="L358" i="9"/>
  <c r="M358" i="9"/>
  <c r="B359" i="9"/>
  <c r="C359" i="9"/>
  <c r="D359" i="9"/>
  <c r="E359" i="9"/>
  <c r="F359" i="9"/>
  <c r="G359" i="9"/>
  <c r="H359" i="9"/>
  <c r="I359" i="9"/>
  <c r="J359" i="9"/>
  <c r="K359" i="9"/>
  <c r="L359" i="9"/>
  <c r="M359" i="9"/>
  <c r="B360" i="9"/>
  <c r="C360" i="9"/>
  <c r="D360" i="9"/>
  <c r="E360" i="9"/>
  <c r="F360" i="9"/>
  <c r="G360" i="9"/>
  <c r="H360" i="9"/>
  <c r="I360" i="9"/>
  <c r="J360" i="9"/>
  <c r="K360" i="9"/>
  <c r="L360" i="9"/>
  <c r="M360" i="9"/>
  <c r="B361" i="9"/>
  <c r="C361" i="9"/>
  <c r="D361" i="9"/>
  <c r="E361" i="9"/>
  <c r="F361" i="9"/>
  <c r="G361" i="9"/>
  <c r="H361" i="9"/>
  <c r="I361" i="9"/>
  <c r="J361" i="9"/>
  <c r="K361" i="9"/>
  <c r="L361" i="9"/>
  <c r="M361" i="9"/>
  <c r="B362" i="9"/>
  <c r="C362" i="9"/>
  <c r="D362" i="9"/>
  <c r="E362" i="9"/>
  <c r="F362" i="9"/>
  <c r="G362" i="9"/>
  <c r="H362" i="9"/>
  <c r="I362" i="9"/>
  <c r="J362" i="9"/>
  <c r="K362" i="9"/>
  <c r="L362" i="9"/>
  <c r="M362" i="9"/>
  <c r="B363" i="9"/>
  <c r="C363" i="9"/>
  <c r="D363" i="9"/>
  <c r="E363" i="9"/>
  <c r="F363" i="9"/>
  <c r="G363" i="9"/>
  <c r="H363" i="9"/>
  <c r="I363" i="9"/>
  <c r="J363" i="9"/>
  <c r="K363" i="9"/>
  <c r="L363" i="9"/>
  <c r="M363" i="9"/>
  <c r="B318" i="9"/>
  <c r="C318" i="9"/>
  <c r="D318" i="9"/>
  <c r="E318" i="9"/>
  <c r="F318" i="9"/>
  <c r="G318" i="9"/>
  <c r="H318" i="9"/>
  <c r="I318" i="9"/>
  <c r="J318" i="9"/>
  <c r="K318" i="9"/>
  <c r="L318" i="9"/>
  <c r="M318" i="9"/>
  <c r="B319" i="9"/>
  <c r="C319" i="9"/>
  <c r="D319" i="9"/>
  <c r="E319" i="9"/>
  <c r="F319" i="9"/>
  <c r="G319" i="9"/>
  <c r="H319" i="9"/>
  <c r="I319" i="9"/>
  <c r="J319" i="9"/>
  <c r="K319" i="9"/>
  <c r="L319" i="9"/>
  <c r="M319" i="9"/>
  <c r="B320" i="9"/>
  <c r="C320" i="9"/>
  <c r="D320" i="9"/>
  <c r="E320" i="9"/>
  <c r="F320" i="9"/>
  <c r="G320" i="9"/>
  <c r="H320" i="9"/>
  <c r="I320" i="9"/>
  <c r="J320" i="9"/>
  <c r="K320" i="9"/>
  <c r="L320" i="9"/>
  <c r="M320" i="9"/>
  <c r="B321" i="9"/>
  <c r="C321" i="9"/>
  <c r="D321" i="9"/>
  <c r="E321" i="9"/>
  <c r="F321" i="9"/>
  <c r="G321" i="9"/>
  <c r="H321" i="9"/>
  <c r="I321" i="9"/>
  <c r="J321" i="9"/>
  <c r="K321" i="9"/>
  <c r="L321" i="9"/>
  <c r="M321" i="9"/>
  <c r="B322" i="9"/>
  <c r="C322" i="9"/>
  <c r="D322" i="9"/>
  <c r="E322" i="9"/>
  <c r="F322" i="9"/>
  <c r="G322" i="9"/>
  <c r="H322" i="9"/>
  <c r="I322" i="9"/>
  <c r="J322" i="9"/>
  <c r="K322" i="9"/>
  <c r="L322" i="9"/>
  <c r="M322" i="9"/>
  <c r="B323" i="9"/>
  <c r="C323" i="9"/>
  <c r="D323" i="9"/>
  <c r="E323" i="9"/>
  <c r="F323" i="9"/>
  <c r="G323" i="9"/>
  <c r="H323" i="9"/>
  <c r="I323" i="9"/>
  <c r="J323" i="9"/>
  <c r="K323" i="9"/>
  <c r="L323" i="9"/>
  <c r="M323" i="9"/>
  <c r="B324" i="9"/>
  <c r="C324" i="9"/>
  <c r="D324" i="9"/>
  <c r="E324" i="9"/>
  <c r="F324" i="9"/>
  <c r="G324" i="9"/>
  <c r="H324" i="9"/>
  <c r="I324" i="9"/>
  <c r="J324" i="9"/>
  <c r="K324" i="9"/>
  <c r="L324" i="9"/>
  <c r="M324" i="9"/>
  <c r="B325" i="9"/>
  <c r="C325" i="9"/>
  <c r="D325" i="9"/>
  <c r="E325" i="9"/>
  <c r="F325" i="9"/>
  <c r="G325" i="9"/>
  <c r="H325" i="9"/>
  <c r="I325" i="9"/>
  <c r="J325" i="9"/>
  <c r="K325" i="9"/>
  <c r="L325" i="9"/>
  <c r="M325" i="9"/>
  <c r="B326" i="9"/>
  <c r="C326" i="9"/>
  <c r="D326" i="9"/>
  <c r="E326" i="9"/>
  <c r="F326" i="9"/>
  <c r="G326" i="9"/>
  <c r="H326" i="9"/>
  <c r="I326" i="9"/>
  <c r="J326" i="9"/>
  <c r="K326" i="9"/>
  <c r="L326" i="9"/>
  <c r="M326" i="9"/>
  <c r="B327" i="9"/>
  <c r="C327" i="9"/>
  <c r="D327" i="9"/>
  <c r="E327" i="9"/>
  <c r="F327" i="9"/>
  <c r="G327" i="9"/>
  <c r="H327" i="9"/>
  <c r="I327" i="9"/>
  <c r="J327" i="9"/>
  <c r="K327" i="9"/>
  <c r="L327" i="9"/>
  <c r="M327" i="9"/>
  <c r="B328" i="9"/>
  <c r="C328" i="9"/>
  <c r="D328" i="9"/>
  <c r="E328" i="9"/>
  <c r="F328" i="9"/>
  <c r="G328" i="9"/>
  <c r="H328" i="9"/>
  <c r="I328" i="9"/>
  <c r="J328" i="9"/>
  <c r="K328" i="9"/>
  <c r="L328" i="9"/>
  <c r="M328" i="9"/>
  <c r="B329" i="9"/>
  <c r="C329" i="9"/>
  <c r="D329" i="9"/>
  <c r="E329" i="9"/>
  <c r="F329" i="9"/>
  <c r="G329" i="9"/>
  <c r="H329" i="9"/>
  <c r="I329" i="9"/>
  <c r="J329" i="9"/>
  <c r="K329" i="9"/>
  <c r="L329" i="9"/>
  <c r="M329" i="9"/>
  <c r="B330" i="9"/>
  <c r="C330" i="9"/>
  <c r="D330" i="9"/>
  <c r="E330" i="9"/>
  <c r="F330" i="9"/>
  <c r="G330" i="9"/>
  <c r="H330" i="9"/>
  <c r="I330" i="9"/>
  <c r="J330" i="9"/>
  <c r="K330" i="9"/>
  <c r="L330" i="9"/>
  <c r="M330" i="9"/>
  <c r="B331" i="9"/>
  <c r="C331" i="9"/>
  <c r="D331" i="9"/>
  <c r="E331" i="9"/>
  <c r="F331" i="9"/>
  <c r="G331" i="9"/>
  <c r="H331" i="9"/>
  <c r="I331" i="9"/>
  <c r="J331" i="9"/>
  <c r="K331" i="9"/>
  <c r="L331" i="9"/>
  <c r="M331" i="9"/>
  <c r="B332" i="9"/>
  <c r="C332" i="9"/>
  <c r="D332" i="9"/>
  <c r="E332" i="9"/>
  <c r="F332" i="9"/>
  <c r="G332" i="9"/>
  <c r="H332" i="9"/>
  <c r="I332" i="9"/>
  <c r="J332" i="9"/>
  <c r="K332" i="9"/>
  <c r="L332" i="9"/>
  <c r="M332" i="9"/>
  <c r="B333" i="9"/>
  <c r="C333" i="9"/>
  <c r="D333" i="9"/>
  <c r="E333" i="9"/>
  <c r="F333" i="9"/>
  <c r="G333" i="9"/>
  <c r="H333" i="9"/>
  <c r="I333" i="9"/>
  <c r="J333" i="9"/>
  <c r="K333" i="9"/>
  <c r="L333" i="9"/>
  <c r="M333" i="9"/>
  <c r="B334" i="9"/>
  <c r="C334" i="9"/>
  <c r="D334" i="9"/>
  <c r="E334" i="9"/>
  <c r="F334" i="9"/>
  <c r="G334" i="9"/>
  <c r="H334" i="9"/>
  <c r="I334" i="9"/>
  <c r="J334" i="9"/>
  <c r="K334" i="9"/>
  <c r="L334" i="9"/>
  <c r="M334" i="9"/>
  <c r="B335" i="9"/>
  <c r="C335" i="9"/>
  <c r="D335" i="9"/>
  <c r="E335" i="9"/>
  <c r="F335" i="9"/>
  <c r="G335" i="9"/>
  <c r="H335" i="9"/>
  <c r="I335" i="9"/>
  <c r="J335" i="9"/>
  <c r="K335" i="9"/>
  <c r="L335" i="9"/>
  <c r="M335" i="9"/>
  <c r="B336" i="9"/>
  <c r="C336" i="9"/>
  <c r="D336" i="9"/>
  <c r="E336" i="9"/>
  <c r="F336" i="9"/>
  <c r="G336" i="9"/>
  <c r="H336" i="9"/>
  <c r="I336" i="9"/>
  <c r="J336" i="9"/>
  <c r="K336" i="9"/>
  <c r="L336" i="9"/>
  <c r="M336" i="9"/>
  <c r="B337" i="9"/>
  <c r="C337" i="9"/>
  <c r="D337" i="9"/>
  <c r="E337" i="9"/>
  <c r="F337" i="9"/>
  <c r="G337" i="9"/>
  <c r="H337" i="9"/>
  <c r="I337" i="9"/>
  <c r="J337" i="9"/>
  <c r="K337" i="9"/>
  <c r="L337" i="9"/>
  <c r="M337" i="9"/>
  <c r="B338" i="9"/>
  <c r="C338" i="9"/>
  <c r="D338" i="9"/>
  <c r="E338" i="9"/>
  <c r="F338" i="9"/>
  <c r="G338" i="9"/>
  <c r="H338" i="9"/>
  <c r="I338" i="9"/>
  <c r="J338" i="9"/>
  <c r="K338" i="9"/>
  <c r="L338" i="9"/>
  <c r="M338" i="9"/>
  <c r="B339" i="9"/>
  <c r="C339" i="9"/>
  <c r="D339" i="9"/>
  <c r="E339" i="9"/>
  <c r="F339" i="9"/>
  <c r="G339" i="9"/>
  <c r="H339" i="9"/>
  <c r="I339" i="9"/>
  <c r="J339" i="9"/>
  <c r="K339" i="9"/>
  <c r="L339" i="9"/>
  <c r="M339" i="9"/>
  <c r="B294" i="9"/>
  <c r="C294" i="9"/>
  <c r="D294" i="9"/>
  <c r="E294" i="9"/>
  <c r="F294" i="9"/>
  <c r="G294" i="9"/>
  <c r="H294" i="9"/>
  <c r="I294" i="9"/>
  <c r="J294" i="9"/>
  <c r="K294" i="9"/>
  <c r="L294" i="9"/>
  <c r="M294" i="9"/>
  <c r="B295" i="9"/>
  <c r="C295" i="9"/>
  <c r="D295" i="9"/>
  <c r="E295" i="9"/>
  <c r="F295" i="9"/>
  <c r="G295" i="9"/>
  <c r="H295" i="9"/>
  <c r="I295" i="9"/>
  <c r="J295" i="9"/>
  <c r="K295" i="9"/>
  <c r="L295" i="9"/>
  <c r="M295" i="9"/>
  <c r="B296" i="9"/>
  <c r="C296" i="9"/>
  <c r="D296" i="9"/>
  <c r="E296" i="9"/>
  <c r="F296" i="9"/>
  <c r="G296" i="9"/>
  <c r="H296" i="9"/>
  <c r="I296" i="9"/>
  <c r="J296" i="9"/>
  <c r="K296" i="9"/>
  <c r="L296" i="9"/>
  <c r="M296" i="9"/>
  <c r="B297" i="9"/>
  <c r="C297" i="9"/>
  <c r="D297" i="9"/>
  <c r="E297" i="9"/>
  <c r="F297" i="9"/>
  <c r="G297" i="9"/>
  <c r="H297" i="9"/>
  <c r="I297" i="9"/>
  <c r="J297" i="9"/>
  <c r="K297" i="9"/>
  <c r="L297" i="9"/>
  <c r="M297" i="9"/>
  <c r="B298" i="9"/>
  <c r="C298" i="9"/>
  <c r="D298" i="9"/>
  <c r="E298" i="9"/>
  <c r="F298" i="9"/>
  <c r="G298" i="9"/>
  <c r="H298" i="9"/>
  <c r="I298" i="9"/>
  <c r="J298" i="9"/>
  <c r="K298" i="9"/>
  <c r="L298" i="9"/>
  <c r="M298" i="9"/>
  <c r="B299" i="9"/>
  <c r="C299" i="9"/>
  <c r="D299" i="9"/>
  <c r="E299" i="9"/>
  <c r="F299" i="9"/>
  <c r="G299" i="9"/>
  <c r="H299" i="9"/>
  <c r="I299" i="9"/>
  <c r="J299" i="9"/>
  <c r="K299" i="9"/>
  <c r="L299" i="9"/>
  <c r="M299" i="9"/>
  <c r="B300" i="9"/>
  <c r="C300" i="9"/>
  <c r="D300" i="9"/>
  <c r="E300" i="9"/>
  <c r="F300" i="9"/>
  <c r="G300" i="9"/>
  <c r="H300" i="9"/>
  <c r="I300" i="9"/>
  <c r="J300" i="9"/>
  <c r="K300" i="9"/>
  <c r="L300" i="9"/>
  <c r="M300" i="9"/>
  <c r="B301" i="9"/>
  <c r="C301" i="9"/>
  <c r="D301" i="9"/>
  <c r="E301" i="9"/>
  <c r="F301" i="9"/>
  <c r="G301" i="9"/>
  <c r="H301" i="9"/>
  <c r="I301" i="9"/>
  <c r="J301" i="9"/>
  <c r="K301" i="9"/>
  <c r="L301" i="9"/>
  <c r="M301" i="9"/>
  <c r="B302" i="9"/>
  <c r="C302" i="9"/>
  <c r="D302" i="9"/>
  <c r="E302" i="9"/>
  <c r="F302" i="9"/>
  <c r="G302" i="9"/>
  <c r="H302" i="9"/>
  <c r="I302" i="9"/>
  <c r="J302" i="9"/>
  <c r="K302" i="9"/>
  <c r="L302" i="9"/>
  <c r="M302" i="9"/>
  <c r="B303" i="9"/>
  <c r="C303" i="9"/>
  <c r="D303" i="9"/>
  <c r="E303" i="9"/>
  <c r="F303" i="9"/>
  <c r="G303" i="9"/>
  <c r="H303" i="9"/>
  <c r="I303" i="9"/>
  <c r="J303" i="9"/>
  <c r="K303" i="9"/>
  <c r="L303" i="9"/>
  <c r="M303" i="9"/>
  <c r="B304" i="9"/>
  <c r="C304" i="9"/>
  <c r="D304" i="9"/>
  <c r="E304" i="9"/>
  <c r="F304" i="9"/>
  <c r="G304" i="9"/>
  <c r="H304" i="9"/>
  <c r="I304" i="9"/>
  <c r="J304" i="9"/>
  <c r="K304" i="9"/>
  <c r="L304" i="9"/>
  <c r="M304" i="9"/>
  <c r="B305" i="9"/>
  <c r="C305" i="9"/>
  <c r="D305" i="9"/>
  <c r="E305" i="9"/>
  <c r="F305" i="9"/>
  <c r="G305" i="9"/>
  <c r="H305" i="9"/>
  <c r="I305" i="9"/>
  <c r="J305" i="9"/>
  <c r="K305" i="9"/>
  <c r="L305" i="9"/>
  <c r="M305" i="9"/>
  <c r="B306" i="9"/>
  <c r="C306" i="9"/>
  <c r="D306" i="9"/>
  <c r="E306" i="9"/>
  <c r="F306" i="9"/>
  <c r="G306" i="9"/>
  <c r="H306" i="9"/>
  <c r="I306" i="9"/>
  <c r="J306" i="9"/>
  <c r="K306" i="9"/>
  <c r="L306" i="9"/>
  <c r="M306" i="9"/>
  <c r="B307" i="9"/>
  <c r="C307" i="9"/>
  <c r="D307" i="9"/>
  <c r="E307" i="9"/>
  <c r="F307" i="9"/>
  <c r="G307" i="9"/>
  <c r="H307" i="9"/>
  <c r="I307" i="9"/>
  <c r="J307" i="9"/>
  <c r="K307" i="9"/>
  <c r="L307" i="9"/>
  <c r="M307" i="9"/>
  <c r="B308" i="9"/>
  <c r="C308" i="9"/>
  <c r="D308" i="9"/>
  <c r="E308" i="9"/>
  <c r="F308" i="9"/>
  <c r="G308" i="9"/>
  <c r="H308" i="9"/>
  <c r="I308" i="9"/>
  <c r="J308" i="9"/>
  <c r="K308" i="9"/>
  <c r="L308" i="9"/>
  <c r="M308" i="9"/>
  <c r="B309" i="9"/>
  <c r="C309" i="9"/>
  <c r="D309" i="9"/>
  <c r="E309" i="9"/>
  <c r="F309" i="9"/>
  <c r="G309" i="9"/>
  <c r="H309" i="9"/>
  <c r="I309" i="9"/>
  <c r="J309" i="9"/>
  <c r="K309" i="9"/>
  <c r="L309" i="9"/>
  <c r="M309" i="9"/>
  <c r="B310" i="9"/>
  <c r="C310" i="9"/>
  <c r="D310" i="9"/>
  <c r="E310" i="9"/>
  <c r="F310" i="9"/>
  <c r="G310" i="9"/>
  <c r="H310" i="9"/>
  <c r="I310" i="9"/>
  <c r="J310" i="9"/>
  <c r="K310" i="9"/>
  <c r="L310" i="9"/>
  <c r="M310" i="9"/>
  <c r="B311" i="9"/>
  <c r="C311" i="9"/>
  <c r="D311" i="9"/>
  <c r="E311" i="9"/>
  <c r="F311" i="9"/>
  <c r="G311" i="9"/>
  <c r="H311" i="9"/>
  <c r="I311" i="9"/>
  <c r="J311" i="9"/>
  <c r="K311" i="9"/>
  <c r="L311" i="9"/>
  <c r="M311" i="9"/>
  <c r="B312" i="9"/>
  <c r="C312" i="9"/>
  <c r="D312" i="9"/>
  <c r="E312" i="9"/>
  <c r="F312" i="9"/>
  <c r="G312" i="9"/>
  <c r="H312" i="9"/>
  <c r="I312" i="9"/>
  <c r="J312" i="9"/>
  <c r="K312" i="9"/>
  <c r="L312" i="9"/>
  <c r="M312" i="9"/>
  <c r="B313" i="9"/>
  <c r="C313" i="9"/>
  <c r="D313" i="9"/>
  <c r="E313" i="9"/>
  <c r="F313" i="9"/>
  <c r="G313" i="9"/>
  <c r="H313" i="9"/>
  <c r="I313" i="9"/>
  <c r="J313" i="9"/>
  <c r="K313" i="9"/>
  <c r="L313" i="9"/>
  <c r="M313" i="9"/>
  <c r="B314" i="9"/>
  <c r="C314" i="9"/>
  <c r="D314" i="9"/>
  <c r="E314" i="9"/>
  <c r="F314" i="9"/>
  <c r="G314" i="9"/>
  <c r="H314" i="9"/>
  <c r="I314" i="9"/>
  <c r="J314" i="9"/>
  <c r="K314" i="9"/>
  <c r="L314" i="9"/>
  <c r="M314" i="9"/>
  <c r="B315" i="9"/>
  <c r="C315" i="9"/>
  <c r="D315" i="9"/>
  <c r="E315" i="9"/>
  <c r="F315" i="9"/>
  <c r="G315" i="9"/>
  <c r="H315" i="9"/>
  <c r="I315" i="9"/>
  <c r="J315" i="9"/>
  <c r="K315" i="9"/>
  <c r="L315" i="9"/>
  <c r="M315" i="9"/>
  <c r="B316" i="9"/>
  <c r="C316" i="9"/>
  <c r="D316" i="9"/>
  <c r="E316" i="9"/>
  <c r="F316" i="9"/>
  <c r="G316" i="9"/>
  <c r="H316" i="9"/>
  <c r="I316" i="9"/>
  <c r="J316" i="9"/>
  <c r="K316" i="9"/>
  <c r="L316" i="9"/>
  <c r="M316" i="9"/>
  <c r="B317" i="9"/>
  <c r="C317" i="9"/>
  <c r="D317" i="9"/>
  <c r="E317" i="9"/>
  <c r="F317" i="9"/>
  <c r="G317" i="9"/>
  <c r="H317" i="9"/>
  <c r="I317" i="9"/>
  <c r="J317" i="9"/>
  <c r="K317" i="9"/>
  <c r="L317" i="9"/>
  <c r="M317" i="9"/>
  <c r="B276" i="9"/>
  <c r="C276" i="9"/>
  <c r="D276" i="9"/>
  <c r="E276" i="9"/>
  <c r="F276" i="9"/>
  <c r="G276" i="9"/>
  <c r="H276" i="9"/>
  <c r="I276" i="9"/>
  <c r="J276" i="9"/>
  <c r="K276" i="9"/>
  <c r="L276" i="9"/>
  <c r="M276" i="9"/>
  <c r="B277" i="9"/>
  <c r="C277" i="9"/>
  <c r="D277" i="9"/>
  <c r="E277" i="9"/>
  <c r="F277" i="9"/>
  <c r="G277" i="9"/>
  <c r="H277" i="9"/>
  <c r="I277" i="9"/>
  <c r="J277" i="9"/>
  <c r="K277" i="9"/>
  <c r="L277" i="9"/>
  <c r="M277" i="9"/>
  <c r="B278" i="9"/>
  <c r="C278" i="9"/>
  <c r="D278" i="9"/>
  <c r="E278" i="9"/>
  <c r="F278" i="9"/>
  <c r="G278" i="9"/>
  <c r="H278" i="9"/>
  <c r="I278" i="9"/>
  <c r="J278" i="9"/>
  <c r="K278" i="9"/>
  <c r="L278" i="9"/>
  <c r="M278" i="9"/>
  <c r="B279" i="9"/>
  <c r="C279" i="9"/>
  <c r="D279" i="9"/>
  <c r="E279" i="9"/>
  <c r="F279" i="9"/>
  <c r="G279" i="9"/>
  <c r="H279" i="9"/>
  <c r="I279" i="9"/>
  <c r="J279" i="9"/>
  <c r="K279" i="9"/>
  <c r="L279" i="9"/>
  <c r="M279" i="9"/>
  <c r="B280" i="9"/>
  <c r="C280" i="9"/>
  <c r="D280" i="9"/>
  <c r="E280" i="9"/>
  <c r="F280" i="9"/>
  <c r="G280" i="9"/>
  <c r="H280" i="9"/>
  <c r="I280" i="9"/>
  <c r="J280" i="9"/>
  <c r="K280" i="9"/>
  <c r="L280" i="9"/>
  <c r="M280" i="9"/>
  <c r="B281" i="9"/>
  <c r="C281" i="9"/>
  <c r="D281" i="9"/>
  <c r="E281" i="9"/>
  <c r="F281" i="9"/>
  <c r="G281" i="9"/>
  <c r="H281" i="9"/>
  <c r="I281" i="9"/>
  <c r="J281" i="9"/>
  <c r="K281" i="9"/>
  <c r="L281" i="9"/>
  <c r="M281" i="9"/>
  <c r="B282" i="9"/>
  <c r="C282" i="9"/>
  <c r="D282" i="9"/>
  <c r="E282" i="9"/>
  <c r="F282" i="9"/>
  <c r="G282" i="9"/>
  <c r="H282" i="9"/>
  <c r="I282" i="9"/>
  <c r="J282" i="9"/>
  <c r="K282" i="9"/>
  <c r="L282" i="9"/>
  <c r="M282" i="9"/>
  <c r="B283" i="9"/>
  <c r="C283" i="9"/>
  <c r="D283" i="9"/>
  <c r="E283" i="9"/>
  <c r="F283" i="9"/>
  <c r="G283" i="9"/>
  <c r="H283" i="9"/>
  <c r="I283" i="9"/>
  <c r="J283" i="9"/>
  <c r="K283" i="9"/>
  <c r="L283" i="9"/>
  <c r="M283" i="9"/>
  <c r="B284" i="9"/>
  <c r="C284" i="9"/>
  <c r="D284" i="9"/>
  <c r="E284" i="9"/>
  <c r="F284" i="9"/>
  <c r="G284" i="9"/>
  <c r="H284" i="9"/>
  <c r="I284" i="9"/>
  <c r="J284" i="9"/>
  <c r="K284" i="9"/>
  <c r="L284" i="9"/>
  <c r="M284" i="9"/>
  <c r="B285" i="9"/>
  <c r="C285" i="9"/>
  <c r="D285" i="9"/>
  <c r="E285" i="9"/>
  <c r="F285" i="9"/>
  <c r="G285" i="9"/>
  <c r="H285" i="9"/>
  <c r="I285" i="9"/>
  <c r="J285" i="9"/>
  <c r="K285" i="9"/>
  <c r="L285" i="9"/>
  <c r="M285" i="9"/>
  <c r="B286" i="9"/>
  <c r="C286" i="9"/>
  <c r="D286" i="9"/>
  <c r="E286" i="9"/>
  <c r="F286" i="9"/>
  <c r="G286" i="9"/>
  <c r="H286" i="9"/>
  <c r="I286" i="9"/>
  <c r="J286" i="9"/>
  <c r="K286" i="9"/>
  <c r="L286" i="9"/>
  <c r="M286" i="9"/>
  <c r="B287" i="9"/>
  <c r="C287" i="9"/>
  <c r="D287" i="9"/>
  <c r="E287" i="9"/>
  <c r="F287" i="9"/>
  <c r="G287" i="9"/>
  <c r="H287" i="9"/>
  <c r="I287" i="9"/>
  <c r="J287" i="9"/>
  <c r="K287" i="9"/>
  <c r="L287" i="9"/>
  <c r="M287" i="9"/>
  <c r="B288" i="9"/>
  <c r="C288" i="9"/>
  <c r="D288" i="9"/>
  <c r="E288" i="9"/>
  <c r="F288" i="9"/>
  <c r="G288" i="9"/>
  <c r="H288" i="9"/>
  <c r="I288" i="9"/>
  <c r="J288" i="9"/>
  <c r="K288" i="9"/>
  <c r="L288" i="9"/>
  <c r="M288" i="9"/>
  <c r="B289" i="9"/>
  <c r="C289" i="9"/>
  <c r="D289" i="9"/>
  <c r="E289" i="9"/>
  <c r="F289" i="9"/>
  <c r="G289" i="9"/>
  <c r="H289" i="9"/>
  <c r="I289" i="9"/>
  <c r="J289" i="9"/>
  <c r="K289" i="9"/>
  <c r="L289" i="9"/>
  <c r="M289" i="9"/>
  <c r="B290" i="9"/>
  <c r="C290" i="9"/>
  <c r="D290" i="9"/>
  <c r="E290" i="9"/>
  <c r="F290" i="9"/>
  <c r="G290" i="9"/>
  <c r="H290" i="9"/>
  <c r="I290" i="9"/>
  <c r="J290" i="9"/>
  <c r="K290" i="9"/>
  <c r="L290" i="9"/>
  <c r="M290" i="9"/>
  <c r="B291" i="9"/>
  <c r="C291" i="9"/>
  <c r="D291" i="9"/>
  <c r="E291" i="9"/>
  <c r="F291" i="9"/>
  <c r="G291" i="9"/>
  <c r="H291" i="9"/>
  <c r="I291" i="9"/>
  <c r="J291" i="9"/>
  <c r="K291" i="9"/>
  <c r="L291" i="9"/>
  <c r="M291" i="9"/>
  <c r="B292" i="9"/>
  <c r="C292" i="9"/>
  <c r="D292" i="9"/>
  <c r="E292" i="9"/>
  <c r="F292" i="9"/>
  <c r="G292" i="9"/>
  <c r="H292" i="9"/>
  <c r="I292" i="9"/>
  <c r="J292" i="9"/>
  <c r="K292" i="9"/>
  <c r="L292" i="9"/>
  <c r="M292" i="9"/>
  <c r="B293" i="9"/>
  <c r="C293" i="9"/>
  <c r="D293" i="9"/>
  <c r="E293" i="9"/>
  <c r="F293" i="9"/>
  <c r="G293" i="9"/>
  <c r="H293" i="9"/>
  <c r="I293" i="9"/>
  <c r="J293" i="9"/>
  <c r="K293" i="9"/>
  <c r="L293" i="9"/>
  <c r="M293" i="9"/>
  <c r="B253" i="9"/>
  <c r="C253" i="9"/>
  <c r="D253" i="9"/>
  <c r="E253" i="9"/>
  <c r="F253" i="9"/>
  <c r="G253" i="9"/>
  <c r="H253" i="9"/>
  <c r="I253" i="9"/>
  <c r="J253" i="9"/>
  <c r="K253" i="9"/>
  <c r="L253" i="9"/>
  <c r="M253" i="9"/>
  <c r="B254" i="9"/>
  <c r="C254" i="9"/>
  <c r="D254" i="9"/>
  <c r="E254" i="9"/>
  <c r="F254" i="9"/>
  <c r="G254" i="9"/>
  <c r="H254" i="9"/>
  <c r="I254" i="9"/>
  <c r="J254" i="9"/>
  <c r="K254" i="9"/>
  <c r="L254" i="9"/>
  <c r="M254" i="9"/>
  <c r="B255" i="9"/>
  <c r="C255" i="9"/>
  <c r="D255" i="9"/>
  <c r="E255" i="9"/>
  <c r="F255" i="9"/>
  <c r="G255" i="9"/>
  <c r="H255" i="9"/>
  <c r="I255" i="9"/>
  <c r="J255" i="9"/>
  <c r="K255" i="9"/>
  <c r="L255" i="9"/>
  <c r="M255" i="9"/>
  <c r="B256" i="9"/>
  <c r="C256" i="9"/>
  <c r="D256" i="9"/>
  <c r="E256" i="9"/>
  <c r="F256" i="9"/>
  <c r="G256" i="9"/>
  <c r="H256" i="9"/>
  <c r="I256" i="9"/>
  <c r="J256" i="9"/>
  <c r="K256" i="9"/>
  <c r="L256" i="9"/>
  <c r="M256" i="9"/>
  <c r="B257" i="9"/>
  <c r="C257" i="9"/>
  <c r="D257" i="9"/>
  <c r="E257" i="9"/>
  <c r="F257" i="9"/>
  <c r="G257" i="9"/>
  <c r="H257" i="9"/>
  <c r="I257" i="9"/>
  <c r="J257" i="9"/>
  <c r="K257" i="9"/>
  <c r="L257" i="9"/>
  <c r="M257" i="9"/>
  <c r="B258" i="9"/>
  <c r="C258" i="9"/>
  <c r="D258" i="9"/>
  <c r="E258" i="9"/>
  <c r="F258" i="9"/>
  <c r="G258" i="9"/>
  <c r="H258" i="9"/>
  <c r="I258" i="9"/>
  <c r="J258" i="9"/>
  <c r="K258" i="9"/>
  <c r="L258" i="9"/>
  <c r="M258" i="9"/>
  <c r="B259" i="9"/>
  <c r="C259" i="9"/>
  <c r="D259" i="9"/>
  <c r="E259" i="9"/>
  <c r="F259" i="9"/>
  <c r="G259" i="9"/>
  <c r="H259" i="9"/>
  <c r="I259" i="9"/>
  <c r="J259" i="9"/>
  <c r="K259" i="9"/>
  <c r="L259" i="9"/>
  <c r="M259" i="9"/>
  <c r="B260" i="9"/>
  <c r="C260" i="9"/>
  <c r="D260" i="9"/>
  <c r="E260" i="9"/>
  <c r="F260" i="9"/>
  <c r="G260" i="9"/>
  <c r="H260" i="9"/>
  <c r="I260" i="9"/>
  <c r="J260" i="9"/>
  <c r="K260" i="9"/>
  <c r="L260" i="9"/>
  <c r="M260" i="9"/>
  <c r="B261" i="9"/>
  <c r="C261" i="9"/>
  <c r="D261" i="9"/>
  <c r="E261" i="9"/>
  <c r="F261" i="9"/>
  <c r="G261" i="9"/>
  <c r="H261" i="9"/>
  <c r="I261" i="9"/>
  <c r="J261" i="9"/>
  <c r="K261" i="9"/>
  <c r="L261" i="9"/>
  <c r="M261" i="9"/>
  <c r="B262" i="9"/>
  <c r="C262" i="9"/>
  <c r="D262" i="9"/>
  <c r="E262" i="9"/>
  <c r="F262" i="9"/>
  <c r="G262" i="9"/>
  <c r="H262" i="9"/>
  <c r="I262" i="9"/>
  <c r="J262" i="9"/>
  <c r="K262" i="9"/>
  <c r="L262" i="9"/>
  <c r="M262" i="9"/>
  <c r="B263" i="9"/>
  <c r="C263" i="9"/>
  <c r="D263" i="9"/>
  <c r="E263" i="9"/>
  <c r="F263" i="9"/>
  <c r="G263" i="9"/>
  <c r="H263" i="9"/>
  <c r="I263" i="9"/>
  <c r="J263" i="9"/>
  <c r="K263" i="9"/>
  <c r="L263" i="9"/>
  <c r="M263" i="9"/>
  <c r="B264" i="9"/>
  <c r="C264" i="9"/>
  <c r="D264" i="9"/>
  <c r="E264" i="9"/>
  <c r="F264" i="9"/>
  <c r="G264" i="9"/>
  <c r="H264" i="9"/>
  <c r="I264" i="9"/>
  <c r="J264" i="9"/>
  <c r="K264" i="9"/>
  <c r="L264" i="9"/>
  <c r="M264" i="9"/>
  <c r="B265" i="9"/>
  <c r="C265" i="9"/>
  <c r="D265" i="9"/>
  <c r="E265" i="9"/>
  <c r="F265" i="9"/>
  <c r="G265" i="9"/>
  <c r="H265" i="9"/>
  <c r="I265" i="9"/>
  <c r="J265" i="9"/>
  <c r="K265" i="9"/>
  <c r="L265" i="9"/>
  <c r="M265" i="9"/>
  <c r="B266" i="9"/>
  <c r="C266" i="9"/>
  <c r="D266" i="9"/>
  <c r="E266" i="9"/>
  <c r="F266" i="9"/>
  <c r="G266" i="9"/>
  <c r="H266" i="9"/>
  <c r="I266" i="9"/>
  <c r="J266" i="9"/>
  <c r="K266" i="9"/>
  <c r="L266" i="9"/>
  <c r="M266" i="9"/>
  <c r="B267" i="9"/>
  <c r="C267" i="9"/>
  <c r="D267" i="9"/>
  <c r="E267" i="9"/>
  <c r="F267" i="9"/>
  <c r="G267" i="9"/>
  <c r="H267" i="9"/>
  <c r="I267" i="9"/>
  <c r="J267" i="9"/>
  <c r="K267" i="9"/>
  <c r="L267" i="9"/>
  <c r="M267" i="9"/>
  <c r="B268" i="9"/>
  <c r="C268" i="9"/>
  <c r="D268" i="9"/>
  <c r="E268" i="9"/>
  <c r="F268" i="9"/>
  <c r="G268" i="9"/>
  <c r="H268" i="9"/>
  <c r="I268" i="9"/>
  <c r="J268" i="9"/>
  <c r="K268" i="9"/>
  <c r="L268" i="9"/>
  <c r="M268" i="9"/>
  <c r="B269" i="9"/>
  <c r="C269" i="9"/>
  <c r="D269" i="9"/>
  <c r="E269" i="9"/>
  <c r="F269" i="9"/>
  <c r="G269" i="9"/>
  <c r="H269" i="9"/>
  <c r="I269" i="9"/>
  <c r="J269" i="9"/>
  <c r="K269" i="9"/>
  <c r="L269" i="9"/>
  <c r="M269" i="9"/>
  <c r="B270" i="9"/>
  <c r="C270" i="9"/>
  <c r="D270" i="9"/>
  <c r="E270" i="9"/>
  <c r="F270" i="9"/>
  <c r="G270" i="9"/>
  <c r="H270" i="9"/>
  <c r="I270" i="9"/>
  <c r="J270" i="9"/>
  <c r="K270" i="9"/>
  <c r="L270" i="9"/>
  <c r="M270" i="9"/>
  <c r="B271" i="9"/>
  <c r="C271" i="9"/>
  <c r="D271" i="9"/>
  <c r="E271" i="9"/>
  <c r="F271" i="9"/>
  <c r="G271" i="9"/>
  <c r="H271" i="9"/>
  <c r="I271" i="9"/>
  <c r="J271" i="9"/>
  <c r="K271" i="9"/>
  <c r="L271" i="9"/>
  <c r="M271" i="9"/>
  <c r="B272" i="9"/>
  <c r="C272" i="9"/>
  <c r="D272" i="9"/>
  <c r="E272" i="9"/>
  <c r="F272" i="9"/>
  <c r="G272" i="9"/>
  <c r="H272" i="9"/>
  <c r="I272" i="9"/>
  <c r="J272" i="9"/>
  <c r="K272" i="9"/>
  <c r="L272" i="9"/>
  <c r="M272" i="9"/>
  <c r="B273" i="9"/>
  <c r="C273" i="9"/>
  <c r="D273" i="9"/>
  <c r="E273" i="9"/>
  <c r="F273" i="9"/>
  <c r="G273" i="9"/>
  <c r="H273" i="9"/>
  <c r="I273" i="9"/>
  <c r="J273" i="9"/>
  <c r="K273" i="9"/>
  <c r="L273" i="9"/>
  <c r="M273" i="9"/>
  <c r="B274" i="9"/>
  <c r="C274" i="9"/>
  <c r="D274" i="9"/>
  <c r="E274" i="9"/>
  <c r="F274" i="9"/>
  <c r="G274" i="9"/>
  <c r="H274" i="9"/>
  <c r="I274" i="9"/>
  <c r="J274" i="9"/>
  <c r="K274" i="9"/>
  <c r="L274" i="9"/>
  <c r="M274" i="9"/>
  <c r="B275" i="9"/>
  <c r="C275" i="9"/>
  <c r="D275" i="9"/>
  <c r="E275" i="9"/>
  <c r="F275" i="9"/>
  <c r="G275" i="9"/>
  <c r="H275" i="9"/>
  <c r="I275" i="9"/>
  <c r="J275" i="9"/>
  <c r="K275" i="9"/>
  <c r="L275" i="9"/>
  <c r="M275" i="9"/>
  <c r="B231" i="9"/>
  <c r="C231" i="9"/>
  <c r="D231" i="9"/>
  <c r="E231" i="9"/>
  <c r="F231" i="9"/>
  <c r="G231" i="9"/>
  <c r="H231" i="9"/>
  <c r="I231" i="9"/>
  <c r="J231" i="9"/>
  <c r="K231" i="9"/>
  <c r="L231" i="9"/>
  <c r="M231" i="9"/>
  <c r="B232" i="9"/>
  <c r="C232" i="9"/>
  <c r="D232" i="9"/>
  <c r="E232" i="9"/>
  <c r="F232" i="9"/>
  <c r="G232" i="9"/>
  <c r="H232" i="9"/>
  <c r="I232" i="9"/>
  <c r="J232" i="9"/>
  <c r="K232" i="9"/>
  <c r="L232" i="9"/>
  <c r="M232" i="9"/>
  <c r="B233" i="9"/>
  <c r="C233" i="9"/>
  <c r="D233" i="9"/>
  <c r="E233" i="9"/>
  <c r="F233" i="9"/>
  <c r="G233" i="9"/>
  <c r="H233" i="9"/>
  <c r="I233" i="9"/>
  <c r="J233" i="9"/>
  <c r="K233" i="9"/>
  <c r="L233" i="9"/>
  <c r="M233" i="9"/>
  <c r="B234" i="9"/>
  <c r="C234" i="9"/>
  <c r="D234" i="9"/>
  <c r="E234" i="9"/>
  <c r="F234" i="9"/>
  <c r="G234" i="9"/>
  <c r="H234" i="9"/>
  <c r="I234" i="9"/>
  <c r="J234" i="9"/>
  <c r="K234" i="9"/>
  <c r="L234" i="9"/>
  <c r="M234" i="9"/>
  <c r="B235" i="9"/>
  <c r="C235" i="9"/>
  <c r="D235" i="9"/>
  <c r="E235" i="9"/>
  <c r="F235" i="9"/>
  <c r="G235" i="9"/>
  <c r="H235" i="9"/>
  <c r="I235" i="9"/>
  <c r="J235" i="9"/>
  <c r="K235" i="9"/>
  <c r="L235" i="9"/>
  <c r="M235" i="9"/>
  <c r="B236" i="9"/>
  <c r="C236" i="9"/>
  <c r="D236" i="9"/>
  <c r="E236" i="9"/>
  <c r="F236" i="9"/>
  <c r="G236" i="9"/>
  <c r="H236" i="9"/>
  <c r="I236" i="9"/>
  <c r="J236" i="9"/>
  <c r="K236" i="9"/>
  <c r="L236" i="9"/>
  <c r="M236" i="9"/>
  <c r="B237" i="9"/>
  <c r="C237" i="9"/>
  <c r="D237" i="9"/>
  <c r="E237" i="9"/>
  <c r="F237" i="9"/>
  <c r="G237" i="9"/>
  <c r="H237" i="9"/>
  <c r="I237" i="9"/>
  <c r="J237" i="9"/>
  <c r="K237" i="9"/>
  <c r="L237" i="9"/>
  <c r="M237" i="9"/>
  <c r="B238" i="9"/>
  <c r="C238" i="9"/>
  <c r="D238" i="9"/>
  <c r="E238" i="9"/>
  <c r="F238" i="9"/>
  <c r="G238" i="9"/>
  <c r="H238" i="9"/>
  <c r="I238" i="9"/>
  <c r="J238" i="9"/>
  <c r="K238" i="9"/>
  <c r="L238" i="9"/>
  <c r="M238" i="9"/>
  <c r="B239" i="9"/>
  <c r="C239" i="9"/>
  <c r="D239" i="9"/>
  <c r="E239" i="9"/>
  <c r="F239" i="9"/>
  <c r="G239" i="9"/>
  <c r="H239" i="9"/>
  <c r="I239" i="9"/>
  <c r="J239" i="9"/>
  <c r="K239" i="9"/>
  <c r="L239" i="9"/>
  <c r="M239" i="9"/>
  <c r="B240" i="9"/>
  <c r="C240" i="9"/>
  <c r="D240" i="9"/>
  <c r="E240" i="9"/>
  <c r="F240" i="9"/>
  <c r="G240" i="9"/>
  <c r="H240" i="9"/>
  <c r="I240" i="9"/>
  <c r="J240" i="9"/>
  <c r="K240" i="9"/>
  <c r="L240" i="9"/>
  <c r="M240" i="9"/>
  <c r="B241" i="9"/>
  <c r="C241" i="9"/>
  <c r="D241" i="9"/>
  <c r="E241" i="9"/>
  <c r="F241" i="9"/>
  <c r="G241" i="9"/>
  <c r="H241" i="9"/>
  <c r="I241" i="9"/>
  <c r="J241" i="9"/>
  <c r="K241" i="9"/>
  <c r="L241" i="9"/>
  <c r="M241" i="9"/>
  <c r="B242" i="9"/>
  <c r="C242" i="9"/>
  <c r="D242" i="9"/>
  <c r="E242" i="9"/>
  <c r="F242" i="9"/>
  <c r="G242" i="9"/>
  <c r="H242" i="9"/>
  <c r="I242" i="9"/>
  <c r="J242" i="9"/>
  <c r="K242" i="9"/>
  <c r="L242" i="9"/>
  <c r="M242" i="9"/>
  <c r="B243" i="9"/>
  <c r="C243" i="9"/>
  <c r="D243" i="9"/>
  <c r="E243" i="9"/>
  <c r="F243" i="9"/>
  <c r="G243" i="9"/>
  <c r="H243" i="9"/>
  <c r="I243" i="9"/>
  <c r="J243" i="9"/>
  <c r="K243" i="9"/>
  <c r="L243" i="9"/>
  <c r="M243" i="9"/>
  <c r="B244" i="9"/>
  <c r="C244" i="9"/>
  <c r="D244" i="9"/>
  <c r="E244" i="9"/>
  <c r="F244" i="9"/>
  <c r="G244" i="9"/>
  <c r="H244" i="9"/>
  <c r="I244" i="9"/>
  <c r="J244" i="9"/>
  <c r="K244" i="9"/>
  <c r="L244" i="9"/>
  <c r="M244" i="9"/>
  <c r="B245" i="9"/>
  <c r="C245" i="9"/>
  <c r="D245" i="9"/>
  <c r="E245" i="9"/>
  <c r="F245" i="9"/>
  <c r="G245" i="9"/>
  <c r="H245" i="9"/>
  <c r="I245" i="9"/>
  <c r="J245" i="9"/>
  <c r="K245" i="9"/>
  <c r="L245" i="9"/>
  <c r="M245" i="9"/>
  <c r="B246" i="9"/>
  <c r="C246" i="9"/>
  <c r="D246" i="9"/>
  <c r="E246" i="9"/>
  <c r="F246" i="9"/>
  <c r="G246" i="9"/>
  <c r="H246" i="9"/>
  <c r="I246" i="9"/>
  <c r="J246" i="9"/>
  <c r="K246" i="9"/>
  <c r="L246" i="9"/>
  <c r="M246" i="9"/>
  <c r="B247" i="9"/>
  <c r="C247" i="9"/>
  <c r="D247" i="9"/>
  <c r="E247" i="9"/>
  <c r="F247" i="9"/>
  <c r="G247" i="9"/>
  <c r="H247" i="9"/>
  <c r="I247" i="9"/>
  <c r="J247" i="9"/>
  <c r="K247" i="9"/>
  <c r="L247" i="9"/>
  <c r="M247" i="9"/>
  <c r="B248" i="9"/>
  <c r="C248" i="9"/>
  <c r="D248" i="9"/>
  <c r="E248" i="9"/>
  <c r="F248" i="9"/>
  <c r="G248" i="9"/>
  <c r="H248" i="9"/>
  <c r="I248" i="9"/>
  <c r="J248" i="9"/>
  <c r="K248" i="9"/>
  <c r="L248" i="9"/>
  <c r="M248" i="9"/>
  <c r="B249" i="9"/>
  <c r="C249" i="9"/>
  <c r="D249" i="9"/>
  <c r="E249" i="9"/>
  <c r="F249" i="9"/>
  <c r="G249" i="9"/>
  <c r="H249" i="9"/>
  <c r="I249" i="9"/>
  <c r="J249" i="9"/>
  <c r="K249" i="9"/>
  <c r="L249" i="9"/>
  <c r="M249" i="9"/>
  <c r="B250" i="9"/>
  <c r="C250" i="9"/>
  <c r="D250" i="9"/>
  <c r="E250" i="9"/>
  <c r="F250" i="9"/>
  <c r="G250" i="9"/>
  <c r="H250" i="9"/>
  <c r="I250" i="9"/>
  <c r="J250" i="9"/>
  <c r="K250" i="9"/>
  <c r="L250" i="9"/>
  <c r="M250" i="9"/>
  <c r="B251" i="9"/>
  <c r="C251" i="9"/>
  <c r="D251" i="9"/>
  <c r="E251" i="9"/>
  <c r="F251" i="9"/>
  <c r="G251" i="9"/>
  <c r="H251" i="9"/>
  <c r="I251" i="9"/>
  <c r="J251" i="9"/>
  <c r="K251" i="9"/>
  <c r="L251" i="9"/>
  <c r="M251" i="9"/>
  <c r="B252" i="9"/>
  <c r="C252" i="9"/>
  <c r="D252" i="9"/>
  <c r="E252" i="9"/>
  <c r="F252" i="9"/>
  <c r="G252" i="9"/>
  <c r="H252" i="9"/>
  <c r="I252" i="9"/>
  <c r="J252" i="9"/>
  <c r="K252" i="9"/>
  <c r="L252" i="9"/>
  <c r="M252" i="9"/>
  <c r="B221" i="9"/>
  <c r="C221" i="9"/>
  <c r="D221" i="9"/>
  <c r="E221" i="9"/>
  <c r="F221" i="9"/>
  <c r="G221" i="9"/>
  <c r="H221" i="9"/>
  <c r="I221" i="9"/>
  <c r="J221" i="9"/>
  <c r="K221" i="9"/>
  <c r="L221" i="9"/>
  <c r="M221" i="9"/>
  <c r="B222" i="9"/>
  <c r="C222" i="9"/>
  <c r="D222" i="9"/>
  <c r="E222" i="9"/>
  <c r="F222" i="9"/>
  <c r="G222" i="9"/>
  <c r="H222" i="9"/>
  <c r="I222" i="9"/>
  <c r="J222" i="9"/>
  <c r="K222" i="9"/>
  <c r="L222" i="9"/>
  <c r="M222" i="9"/>
  <c r="B223" i="9"/>
  <c r="C223" i="9"/>
  <c r="D223" i="9"/>
  <c r="E223" i="9"/>
  <c r="F223" i="9"/>
  <c r="G223" i="9"/>
  <c r="H223" i="9"/>
  <c r="I223" i="9"/>
  <c r="J223" i="9"/>
  <c r="K223" i="9"/>
  <c r="L223" i="9"/>
  <c r="M223" i="9"/>
  <c r="B224" i="9"/>
  <c r="C224" i="9"/>
  <c r="D224" i="9"/>
  <c r="E224" i="9"/>
  <c r="F224" i="9"/>
  <c r="G224" i="9"/>
  <c r="H224" i="9"/>
  <c r="I224" i="9"/>
  <c r="J224" i="9"/>
  <c r="K224" i="9"/>
  <c r="L224" i="9"/>
  <c r="M224" i="9"/>
  <c r="B225" i="9"/>
  <c r="C225" i="9"/>
  <c r="D225" i="9"/>
  <c r="E225" i="9"/>
  <c r="F225" i="9"/>
  <c r="G225" i="9"/>
  <c r="H225" i="9"/>
  <c r="I225" i="9"/>
  <c r="J225" i="9"/>
  <c r="K225" i="9"/>
  <c r="L225" i="9"/>
  <c r="M225" i="9"/>
  <c r="B226" i="9"/>
  <c r="C226" i="9"/>
  <c r="D226" i="9"/>
  <c r="E226" i="9"/>
  <c r="F226" i="9"/>
  <c r="G226" i="9"/>
  <c r="H226" i="9"/>
  <c r="I226" i="9"/>
  <c r="J226" i="9"/>
  <c r="K226" i="9"/>
  <c r="L226" i="9"/>
  <c r="M226" i="9"/>
  <c r="B227" i="9"/>
  <c r="C227" i="9"/>
  <c r="D227" i="9"/>
  <c r="E227" i="9"/>
  <c r="F227" i="9"/>
  <c r="G227" i="9"/>
  <c r="H227" i="9"/>
  <c r="I227" i="9"/>
  <c r="J227" i="9"/>
  <c r="K227" i="9"/>
  <c r="L227" i="9"/>
  <c r="M227" i="9"/>
  <c r="B228" i="9"/>
  <c r="C228" i="9"/>
  <c r="D228" i="9"/>
  <c r="E228" i="9"/>
  <c r="F228" i="9"/>
  <c r="G228" i="9"/>
  <c r="H228" i="9"/>
  <c r="I228" i="9"/>
  <c r="J228" i="9"/>
  <c r="K228" i="9"/>
  <c r="L228" i="9"/>
  <c r="M228" i="9"/>
  <c r="B229" i="9"/>
  <c r="C229" i="9"/>
  <c r="D229" i="9"/>
  <c r="E229" i="9"/>
  <c r="F229" i="9"/>
  <c r="G229" i="9"/>
  <c r="H229" i="9"/>
  <c r="I229" i="9"/>
  <c r="J229" i="9"/>
  <c r="K229" i="9"/>
  <c r="L229" i="9"/>
  <c r="M229" i="9"/>
  <c r="B230" i="9"/>
  <c r="C230" i="9"/>
  <c r="D230" i="9"/>
  <c r="E230" i="9"/>
  <c r="F230" i="9"/>
  <c r="G230" i="9"/>
  <c r="H230" i="9"/>
  <c r="I230" i="9"/>
  <c r="J230" i="9"/>
  <c r="K230" i="9"/>
  <c r="L230" i="9"/>
  <c r="M230" i="9"/>
  <c r="M220" i="9"/>
  <c r="L220" i="9"/>
  <c r="K220" i="9"/>
  <c r="J220" i="9"/>
  <c r="I220" i="9"/>
  <c r="H220" i="9"/>
  <c r="G220" i="9"/>
  <c r="F220" i="9"/>
  <c r="E220" i="9"/>
  <c r="D220" i="9"/>
  <c r="C220" i="9"/>
  <c r="B220" i="9"/>
  <c r="B214" i="9"/>
  <c r="C214" i="9"/>
  <c r="D214" i="9"/>
  <c r="E214" i="9"/>
  <c r="F214" i="9"/>
  <c r="G214" i="9"/>
  <c r="H214" i="9"/>
  <c r="I214" i="9"/>
  <c r="J214" i="9"/>
  <c r="K214" i="9"/>
  <c r="L214" i="9"/>
  <c r="M214" i="9"/>
  <c r="B215" i="9"/>
  <c r="C215" i="9"/>
  <c r="D215" i="9"/>
  <c r="E215" i="9"/>
  <c r="F215" i="9"/>
  <c r="G215" i="9"/>
  <c r="H215" i="9"/>
  <c r="I215" i="9"/>
  <c r="J215" i="9"/>
  <c r="K215" i="9"/>
  <c r="L215" i="9"/>
  <c r="M215" i="9"/>
  <c r="B216" i="9"/>
  <c r="C216" i="9"/>
  <c r="D216" i="9"/>
  <c r="E216" i="9"/>
  <c r="F216" i="9"/>
  <c r="G216" i="9"/>
  <c r="H216" i="9"/>
  <c r="I216" i="9"/>
  <c r="J216" i="9"/>
  <c r="K216" i="9"/>
  <c r="L216" i="9"/>
  <c r="M216" i="9"/>
  <c r="B217" i="9"/>
  <c r="C217" i="9"/>
  <c r="D217" i="9"/>
  <c r="E217" i="9"/>
  <c r="F217" i="9"/>
  <c r="G217" i="9"/>
  <c r="H217" i="9"/>
  <c r="I217" i="9"/>
  <c r="J217" i="9"/>
  <c r="K217" i="9"/>
  <c r="L217" i="9"/>
  <c r="M217" i="9"/>
  <c r="B218" i="9"/>
  <c r="C218" i="9"/>
  <c r="D218" i="9"/>
  <c r="E218" i="9"/>
  <c r="F218" i="9"/>
  <c r="G218" i="9"/>
  <c r="H218" i="9"/>
  <c r="I218" i="9"/>
  <c r="J218" i="9"/>
  <c r="K218" i="9"/>
  <c r="L218" i="9"/>
  <c r="M218" i="9"/>
  <c r="B219" i="9"/>
  <c r="C219" i="9"/>
  <c r="D219" i="9"/>
  <c r="E219" i="9"/>
  <c r="F219" i="9"/>
  <c r="G219" i="9"/>
  <c r="H219" i="9"/>
  <c r="I219" i="9"/>
  <c r="J219" i="9"/>
  <c r="K219" i="9"/>
  <c r="L219" i="9"/>
  <c r="M219" i="9"/>
  <c r="B182" i="9"/>
  <c r="C182" i="9"/>
  <c r="D182" i="9"/>
  <c r="E182" i="9"/>
  <c r="F182" i="9"/>
  <c r="G182" i="9"/>
  <c r="H182" i="9"/>
  <c r="I182" i="9"/>
  <c r="J182" i="9"/>
  <c r="K182" i="9"/>
  <c r="L182" i="9"/>
  <c r="M182" i="9"/>
  <c r="B183" i="9"/>
  <c r="C183" i="9"/>
  <c r="D183" i="9"/>
  <c r="E183" i="9"/>
  <c r="F183" i="9"/>
  <c r="G183" i="9"/>
  <c r="H183" i="9"/>
  <c r="I183" i="9"/>
  <c r="J183" i="9"/>
  <c r="K183" i="9"/>
  <c r="L183" i="9"/>
  <c r="M183" i="9"/>
  <c r="B184" i="9"/>
  <c r="C184" i="9"/>
  <c r="D184" i="9"/>
  <c r="E184" i="9"/>
  <c r="F184" i="9"/>
  <c r="G184" i="9"/>
  <c r="H184" i="9"/>
  <c r="I184" i="9"/>
  <c r="J184" i="9"/>
  <c r="K184" i="9"/>
  <c r="L184" i="9"/>
  <c r="M184" i="9"/>
  <c r="B185" i="9"/>
  <c r="C185" i="9"/>
  <c r="D185" i="9"/>
  <c r="E185" i="9"/>
  <c r="F185" i="9"/>
  <c r="G185" i="9"/>
  <c r="H185" i="9"/>
  <c r="I185" i="9"/>
  <c r="J185" i="9"/>
  <c r="K185" i="9"/>
  <c r="L185" i="9"/>
  <c r="M185" i="9"/>
  <c r="B186" i="9"/>
  <c r="C186" i="9"/>
  <c r="D186" i="9"/>
  <c r="E186" i="9"/>
  <c r="F186" i="9"/>
  <c r="G186" i="9"/>
  <c r="H186" i="9"/>
  <c r="I186" i="9"/>
  <c r="J186" i="9"/>
  <c r="K186" i="9"/>
  <c r="L186" i="9"/>
  <c r="M186" i="9"/>
  <c r="B187" i="9"/>
  <c r="C187" i="9"/>
  <c r="D187" i="9"/>
  <c r="E187" i="9"/>
  <c r="F187" i="9"/>
  <c r="G187" i="9"/>
  <c r="H187" i="9"/>
  <c r="I187" i="9"/>
  <c r="J187" i="9"/>
  <c r="K187" i="9"/>
  <c r="L187" i="9"/>
  <c r="M187" i="9"/>
  <c r="B188" i="9"/>
  <c r="C188" i="9"/>
  <c r="D188" i="9"/>
  <c r="E188" i="9"/>
  <c r="F188" i="9"/>
  <c r="G188" i="9"/>
  <c r="H188" i="9"/>
  <c r="I188" i="9"/>
  <c r="J188" i="9"/>
  <c r="K188" i="9"/>
  <c r="L188" i="9"/>
  <c r="M188" i="9"/>
  <c r="B189" i="9"/>
  <c r="C189" i="9"/>
  <c r="D189" i="9"/>
  <c r="E189" i="9"/>
  <c r="F189" i="9"/>
  <c r="G189" i="9"/>
  <c r="H189" i="9"/>
  <c r="I189" i="9"/>
  <c r="J189" i="9"/>
  <c r="K189" i="9"/>
  <c r="L189" i="9"/>
  <c r="M189" i="9"/>
  <c r="B190" i="9"/>
  <c r="C190" i="9"/>
  <c r="D190" i="9"/>
  <c r="E190" i="9"/>
  <c r="F190" i="9"/>
  <c r="G190" i="9"/>
  <c r="H190" i="9"/>
  <c r="I190" i="9"/>
  <c r="J190" i="9"/>
  <c r="K190" i="9"/>
  <c r="L190" i="9"/>
  <c r="M190" i="9"/>
  <c r="B191" i="9"/>
  <c r="C191" i="9"/>
  <c r="D191" i="9"/>
  <c r="E191" i="9"/>
  <c r="F191" i="9"/>
  <c r="G191" i="9"/>
  <c r="H191" i="9"/>
  <c r="I191" i="9"/>
  <c r="J191" i="9"/>
  <c r="K191" i="9"/>
  <c r="L191" i="9"/>
  <c r="M191" i="9"/>
  <c r="B192" i="9"/>
  <c r="C192" i="9"/>
  <c r="D192" i="9"/>
  <c r="E192" i="9"/>
  <c r="F192" i="9"/>
  <c r="G192" i="9"/>
  <c r="H192" i="9"/>
  <c r="I192" i="9"/>
  <c r="J192" i="9"/>
  <c r="K192" i="9"/>
  <c r="L192" i="9"/>
  <c r="M192" i="9"/>
  <c r="B193" i="9"/>
  <c r="C193" i="9"/>
  <c r="D193" i="9"/>
  <c r="E193" i="9"/>
  <c r="F193" i="9"/>
  <c r="G193" i="9"/>
  <c r="H193" i="9"/>
  <c r="I193" i="9"/>
  <c r="J193" i="9"/>
  <c r="K193" i="9"/>
  <c r="L193" i="9"/>
  <c r="M193" i="9"/>
  <c r="B194" i="9"/>
  <c r="C194" i="9"/>
  <c r="D194" i="9"/>
  <c r="E194" i="9"/>
  <c r="F194" i="9"/>
  <c r="G194" i="9"/>
  <c r="H194" i="9"/>
  <c r="I194" i="9"/>
  <c r="J194" i="9"/>
  <c r="K194" i="9"/>
  <c r="L194" i="9"/>
  <c r="M194" i="9"/>
  <c r="B195" i="9"/>
  <c r="C195" i="9"/>
  <c r="D195" i="9"/>
  <c r="E195" i="9"/>
  <c r="F195" i="9"/>
  <c r="G195" i="9"/>
  <c r="H195" i="9"/>
  <c r="I195" i="9"/>
  <c r="J195" i="9"/>
  <c r="K195" i="9"/>
  <c r="L195" i="9"/>
  <c r="M195" i="9"/>
  <c r="B196" i="9"/>
  <c r="C196" i="9"/>
  <c r="D196" i="9"/>
  <c r="E196" i="9"/>
  <c r="F196" i="9"/>
  <c r="G196" i="9"/>
  <c r="H196" i="9"/>
  <c r="I196" i="9"/>
  <c r="J196" i="9"/>
  <c r="K196" i="9"/>
  <c r="L196" i="9"/>
  <c r="M196" i="9"/>
  <c r="B197" i="9"/>
  <c r="C197" i="9"/>
  <c r="D197" i="9"/>
  <c r="E197" i="9"/>
  <c r="F197" i="9"/>
  <c r="G197" i="9"/>
  <c r="H197" i="9"/>
  <c r="I197" i="9"/>
  <c r="J197" i="9"/>
  <c r="K197" i="9"/>
  <c r="L197" i="9"/>
  <c r="M197" i="9"/>
  <c r="B198" i="9"/>
  <c r="C198" i="9"/>
  <c r="D198" i="9"/>
  <c r="E198" i="9"/>
  <c r="F198" i="9"/>
  <c r="G198" i="9"/>
  <c r="H198" i="9"/>
  <c r="I198" i="9"/>
  <c r="J198" i="9"/>
  <c r="K198" i="9"/>
  <c r="L198" i="9"/>
  <c r="M198" i="9"/>
  <c r="B199" i="9"/>
  <c r="C199" i="9"/>
  <c r="D199" i="9"/>
  <c r="E199" i="9"/>
  <c r="F199" i="9"/>
  <c r="G199" i="9"/>
  <c r="H199" i="9"/>
  <c r="I199" i="9"/>
  <c r="J199" i="9"/>
  <c r="K199" i="9"/>
  <c r="L199" i="9"/>
  <c r="M199" i="9"/>
  <c r="B200" i="9"/>
  <c r="C200" i="9"/>
  <c r="D200" i="9"/>
  <c r="E200" i="9"/>
  <c r="F200" i="9"/>
  <c r="G200" i="9"/>
  <c r="H200" i="9"/>
  <c r="I200" i="9"/>
  <c r="J200" i="9"/>
  <c r="K200" i="9"/>
  <c r="L200" i="9"/>
  <c r="M200" i="9"/>
  <c r="B201" i="9"/>
  <c r="C201" i="9"/>
  <c r="D201" i="9"/>
  <c r="E201" i="9"/>
  <c r="F201" i="9"/>
  <c r="G201" i="9"/>
  <c r="H201" i="9"/>
  <c r="I201" i="9"/>
  <c r="J201" i="9"/>
  <c r="K201" i="9"/>
  <c r="L201" i="9"/>
  <c r="M201" i="9"/>
  <c r="B202" i="9"/>
  <c r="C202" i="9"/>
  <c r="D202" i="9"/>
  <c r="E202" i="9"/>
  <c r="F202" i="9"/>
  <c r="G202" i="9"/>
  <c r="H202" i="9"/>
  <c r="I202" i="9"/>
  <c r="J202" i="9"/>
  <c r="K202" i="9"/>
  <c r="L202" i="9"/>
  <c r="M202" i="9"/>
  <c r="B203" i="9"/>
  <c r="C203" i="9"/>
  <c r="D203" i="9"/>
  <c r="E203" i="9"/>
  <c r="F203" i="9"/>
  <c r="G203" i="9"/>
  <c r="H203" i="9"/>
  <c r="I203" i="9"/>
  <c r="J203" i="9"/>
  <c r="K203" i="9"/>
  <c r="L203" i="9"/>
  <c r="M203" i="9"/>
  <c r="B204" i="9"/>
  <c r="C204" i="9"/>
  <c r="D204" i="9"/>
  <c r="E204" i="9"/>
  <c r="F204" i="9"/>
  <c r="G204" i="9"/>
  <c r="H204" i="9"/>
  <c r="I204" i="9"/>
  <c r="J204" i="9"/>
  <c r="K204" i="9"/>
  <c r="L204" i="9"/>
  <c r="M204" i="9"/>
  <c r="B205" i="9"/>
  <c r="C205" i="9"/>
  <c r="D205" i="9"/>
  <c r="E205" i="9"/>
  <c r="F205" i="9"/>
  <c r="G205" i="9"/>
  <c r="H205" i="9"/>
  <c r="I205" i="9"/>
  <c r="J205" i="9"/>
  <c r="K205" i="9"/>
  <c r="L205" i="9"/>
  <c r="M205" i="9"/>
  <c r="B206" i="9"/>
  <c r="C206" i="9"/>
  <c r="D206" i="9"/>
  <c r="E206" i="9"/>
  <c r="F206" i="9"/>
  <c r="G206" i="9"/>
  <c r="H206" i="9"/>
  <c r="I206" i="9"/>
  <c r="J206" i="9"/>
  <c r="K206" i="9"/>
  <c r="L206" i="9"/>
  <c r="M206" i="9"/>
  <c r="B207" i="9"/>
  <c r="C207" i="9"/>
  <c r="D207" i="9"/>
  <c r="E207" i="9"/>
  <c r="F207" i="9"/>
  <c r="G207" i="9"/>
  <c r="H207" i="9"/>
  <c r="I207" i="9"/>
  <c r="J207" i="9"/>
  <c r="K207" i="9"/>
  <c r="L207" i="9"/>
  <c r="M207" i="9"/>
  <c r="B208" i="9"/>
  <c r="C208" i="9"/>
  <c r="D208" i="9"/>
  <c r="E208" i="9"/>
  <c r="F208" i="9"/>
  <c r="G208" i="9"/>
  <c r="H208" i="9"/>
  <c r="I208" i="9"/>
  <c r="J208" i="9"/>
  <c r="K208" i="9"/>
  <c r="L208" i="9"/>
  <c r="M208" i="9"/>
  <c r="B209" i="9"/>
  <c r="C209" i="9"/>
  <c r="D209" i="9"/>
  <c r="E209" i="9"/>
  <c r="F209" i="9"/>
  <c r="G209" i="9"/>
  <c r="H209" i="9"/>
  <c r="I209" i="9"/>
  <c r="J209" i="9"/>
  <c r="K209" i="9"/>
  <c r="L209" i="9"/>
  <c r="M209" i="9"/>
  <c r="B210" i="9"/>
  <c r="C210" i="9"/>
  <c r="D210" i="9"/>
  <c r="E210" i="9"/>
  <c r="F210" i="9"/>
  <c r="G210" i="9"/>
  <c r="H210" i="9"/>
  <c r="I210" i="9"/>
  <c r="J210" i="9"/>
  <c r="K210" i="9"/>
  <c r="L210" i="9"/>
  <c r="M210" i="9"/>
  <c r="B211" i="9"/>
  <c r="C211" i="9"/>
  <c r="D211" i="9"/>
  <c r="E211" i="9"/>
  <c r="F211" i="9"/>
  <c r="G211" i="9"/>
  <c r="H211" i="9"/>
  <c r="I211" i="9"/>
  <c r="J211" i="9"/>
  <c r="K211" i="9"/>
  <c r="L211" i="9"/>
  <c r="M211" i="9"/>
  <c r="B212" i="9"/>
  <c r="C212" i="9"/>
  <c r="D212" i="9"/>
  <c r="E212" i="9"/>
  <c r="F212" i="9"/>
  <c r="G212" i="9"/>
  <c r="H212" i="9"/>
  <c r="I212" i="9"/>
  <c r="J212" i="9"/>
  <c r="K212" i="9"/>
  <c r="L212" i="9"/>
  <c r="M212" i="9"/>
  <c r="B213" i="9"/>
  <c r="C213" i="9"/>
  <c r="D213" i="9"/>
  <c r="E213" i="9"/>
  <c r="F213" i="9"/>
  <c r="G213" i="9"/>
  <c r="H213" i="9"/>
  <c r="I213" i="9"/>
  <c r="J213" i="9"/>
  <c r="K213" i="9"/>
  <c r="L213" i="9"/>
  <c r="M213" i="9"/>
  <c r="B164" i="9"/>
  <c r="C164" i="9"/>
  <c r="D164" i="9"/>
  <c r="E164" i="9"/>
  <c r="F164" i="9"/>
  <c r="G164" i="9"/>
  <c r="H164" i="9"/>
  <c r="I164" i="9"/>
  <c r="J164" i="9"/>
  <c r="K164" i="9"/>
  <c r="L164" i="9"/>
  <c r="M164" i="9"/>
  <c r="B165" i="9"/>
  <c r="C165" i="9"/>
  <c r="D165" i="9"/>
  <c r="E165" i="9"/>
  <c r="F165" i="9"/>
  <c r="G165" i="9"/>
  <c r="H165" i="9"/>
  <c r="I165" i="9"/>
  <c r="J165" i="9"/>
  <c r="K165" i="9"/>
  <c r="L165" i="9"/>
  <c r="M165" i="9"/>
  <c r="B166" i="9"/>
  <c r="C166" i="9"/>
  <c r="D166" i="9"/>
  <c r="E166" i="9"/>
  <c r="F166" i="9"/>
  <c r="G166" i="9"/>
  <c r="H166" i="9"/>
  <c r="I166" i="9"/>
  <c r="J166" i="9"/>
  <c r="K166" i="9"/>
  <c r="L166" i="9"/>
  <c r="M166" i="9"/>
  <c r="B167" i="9"/>
  <c r="C167" i="9"/>
  <c r="D167" i="9"/>
  <c r="E167" i="9"/>
  <c r="F167" i="9"/>
  <c r="G167" i="9"/>
  <c r="H167" i="9"/>
  <c r="I167" i="9"/>
  <c r="J167" i="9"/>
  <c r="K167" i="9"/>
  <c r="L167" i="9"/>
  <c r="M167" i="9"/>
  <c r="B168" i="9"/>
  <c r="C168" i="9"/>
  <c r="D168" i="9"/>
  <c r="E168" i="9"/>
  <c r="F168" i="9"/>
  <c r="G168" i="9"/>
  <c r="H168" i="9"/>
  <c r="I168" i="9"/>
  <c r="J168" i="9"/>
  <c r="K168" i="9"/>
  <c r="L168" i="9"/>
  <c r="M168" i="9"/>
  <c r="B169" i="9"/>
  <c r="C169" i="9"/>
  <c r="D169" i="9"/>
  <c r="E169" i="9"/>
  <c r="F169" i="9"/>
  <c r="G169" i="9"/>
  <c r="H169" i="9"/>
  <c r="I169" i="9"/>
  <c r="J169" i="9"/>
  <c r="K169" i="9"/>
  <c r="L169" i="9"/>
  <c r="M169" i="9"/>
  <c r="B170" i="9"/>
  <c r="C170" i="9"/>
  <c r="D170" i="9"/>
  <c r="E170" i="9"/>
  <c r="F170" i="9"/>
  <c r="G170" i="9"/>
  <c r="H170" i="9"/>
  <c r="I170" i="9"/>
  <c r="J170" i="9"/>
  <c r="K170" i="9"/>
  <c r="L170" i="9"/>
  <c r="M170" i="9"/>
  <c r="B171" i="9"/>
  <c r="C171" i="9"/>
  <c r="D171" i="9"/>
  <c r="E171" i="9"/>
  <c r="F171" i="9"/>
  <c r="G171" i="9"/>
  <c r="H171" i="9"/>
  <c r="I171" i="9"/>
  <c r="J171" i="9"/>
  <c r="K171" i="9"/>
  <c r="L171" i="9"/>
  <c r="M171" i="9"/>
  <c r="B172" i="9"/>
  <c r="C172" i="9"/>
  <c r="D172" i="9"/>
  <c r="E172" i="9"/>
  <c r="F172" i="9"/>
  <c r="G172" i="9"/>
  <c r="H172" i="9"/>
  <c r="I172" i="9"/>
  <c r="J172" i="9"/>
  <c r="K172" i="9"/>
  <c r="L172" i="9"/>
  <c r="M172" i="9"/>
  <c r="B173" i="9"/>
  <c r="C173" i="9"/>
  <c r="D173" i="9"/>
  <c r="E173" i="9"/>
  <c r="F173" i="9"/>
  <c r="G173" i="9"/>
  <c r="H173" i="9"/>
  <c r="I173" i="9"/>
  <c r="J173" i="9"/>
  <c r="K173" i="9"/>
  <c r="L173" i="9"/>
  <c r="M173" i="9"/>
  <c r="B174" i="9"/>
  <c r="C174" i="9"/>
  <c r="D174" i="9"/>
  <c r="E174" i="9"/>
  <c r="F174" i="9"/>
  <c r="G174" i="9"/>
  <c r="H174" i="9"/>
  <c r="I174" i="9"/>
  <c r="J174" i="9"/>
  <c r="K174" i="9"/>
  <c r="L174" i="9"/>
  <c r="M174" i="9"/>
  <c r="B175" i="9"/>
  <c r="C175" i="9"/>
  <c r="D175" i="9"/>
  <c r="E175" i="9"/>
  <c r="F175" i="9"/>
  <c r="G175" i="9"/>
  <c r="H175" i="9"/>
  <c r="I175" i="9"/>
  <c r="J175" i="9"/>
  <c r="K175" i="9"/>
  <c r="L175" i="9"/>
  <c r="M175" i="9"/>
  <c r="B176" i="9"/>
  <c r="C176" i="9"/>
  <c r="D176" i="9"/>
  <c r="E176" i="9"/>
  <c r="F176" i="9"/>
  <c r="G176" i="9"/>
  <c r="H176" i="9"/>
  <c r="I176" i="9"/>
  <c r="J176" i="9"/>
  <c r="K176" i="9"/>
  <c r="L176" i="9"/>
  <c r="M176" i="9"/>
  <c r="B177" i="9"/>
  <c r="C177" i="9"/>
  <c r="D177" i="9"/>
  <c r="E177" i="9"/>
  <c r="F177" i="9"/>
  <c r="G177" i="9"/>
  <c r="H177" i="9"/>
  <c r="I177" i="9"/>
  <c r="J177" i="9"/>
  <c r="K177" i="9"/>
  <c r="L177" i="9"/>
  <c r="M177" i="9"/>
  <c r="B178" i="9"/>
  <c r="C178" i="9"/>
  <c r="D178" i="9"/>
  <c r="E178" i="9"/>
  <c r="F178" i="9"/>
  <c r="G178" i="9"/>
  <c r="H178" i="9"/>
  <c r="I178" i="9"/>
  <c r="J178" i="9"/>
  <c r="K178" i="9"/>
  <c r="L178" i="9"/>
  <c r="M178" i="9"/>
  <c r="B179" i="9"/>
  <c r="C179" i="9"/>
  <c r="D179" i="9"/>
  <c r="E179" i="9"/>
  <c r="F179" i="9"/>
  <c r="G179" i="9"/>
  <c r="H179" i="9"/>
  <c r="I179" i="9"/>
  <c r="J179" i="9"/>
  <c r="K179" i="9"/>
  <c r="L179" i="9"/>
  <c r="M179" i="9"/>
  <c r="B180" i="9"/>
  <c r="C180" i="9"/>
  <c r="D180" i="9"/>
  <c r="E180" i="9"/>
  <c r="F180" i="9"/>
  <c r="G180" i="9"/>
  <c r="H180" i="9"/>
  <c r="I180" i="9"/>
  <c r="J180" i="9"/>
  <c r="K180" i="9"/>
  <c r="L180" i="9"/>
  <c r="M180" i="9"/>
  <c r="B181" i="9"/>
  <c r="C181" i="9"/>
  <c r="D181" i="9"/>
  <c r="E181" i="9"/>
  <c r="F181" i="9"/>
  <c r="G181" i="9"/>
  <c r="H181" i="9"/>
  <c r="I181" i="9"/>
  <c r="J181" i="9"/>
  <c r="K181" i="9"/>
  <c r="L181" i="9"/>
  <c r="M181" i="9"/>
  <c r="B135" i="9"/>
  <c r="C135" i="9"/>
  <c r="D135" i="9"/>
  <c r="E135" i="9"/>
  <c r="F135" i="9"/>
  <c r="G135" i="9"/>
  <c r="H135" i="9"/>
  <c r="I135" i="9"/>
  <c r="J135" i="9"/>
  <c r="K135" i="9"/>
  <c r="L135" i="9"/>
  <c r="M135" i="9"/>
  <c r="B136" i="9"/>
  <c r="C136" i="9"/>
  <c r="D136" i="9"/>
  <c r="E136" i="9"/>
  <c r="F136" i="9"/>
  <c r="G136" i="9"/>
  <c r="H136" i="9"/>
  <c r="I136" i="9"/>
  <c r="J136" i="9"/>
  <c r="K136" i="9"/>
  <c r="L136" i="9"/>
  <c r="M136" i="9"/>
  <c r="B137" i="9"/>
  <c r="C137" i="9"/>
  <c r="D137" i="9"/>
  <c r="E137" i="9"/>
  <c r="F137" i="9"/>
  <c r="G137" i="9"/>
  <c r="H137" i="9"/>
  <c r="I137" i="9"/>
  <c r="J137" i="9"/>
  <c r="K137" i="9"/>
  <c r="L137" i="9"/>
  <c r="M137" i="9"/>
  <c r="B138" i="9"/>
  <c r="C138" i="9"/>
  <c r="D138" i="9"/>
  <c r="E138" i="9"/>
  <c r="F138" i="9"/>
  <c r="G138" i="9"/>
  <c r="H138" i="9"/>
  <c r="I138" i="9"/>
  <c r="J138" i="9"/>
  <c r="K138" i="9"/>
  <c r="L138" i="9"/>
  <c r="M138" i="9"/>
  <c r="B139" i="9"/>
  <c r="C139" i="9"/>
  <c r="D139" i="9"/>
  <c r="E139" i="9"/>
  <c r="F139" i="9"/>
  <c r="G139" i="9"/>
  <c r="H139" i="9"/>
  <c r="I139" i="9"/>
  <c r="J139" i="9"/>
  <c r="K139" i="9"/>
  <c r="L139" i="9"/>
  <c r="M139" i="9"/>
  <c r="B140" i="9"/>
  <c r="C140" i="9"/>
  <c r="D140" i="9"/>
  <c r="E140" i="9"/>
  <c r="F140" i="9"/>
  <c r="G140" i="9"/>
  <c r="H140" i="9"/>
  <c r="I140" i="9"/>
  <c r="J140" i="9"/>
  <c r="K140" i="9"/>
  <c r="L140" i="9"/>
  <c r="M140" i="9"/>
  <c r="B141" i="9"/>
  <c r="C141" i="9"/>
  <c r="D141" i="9"/>
  <c r="E141" i="9"/>
  <c r="F141" i="9"/>
  <c r="G141" i="9"/>
  <c r="H141" i="9"/>
  <c r="I141" i="9"/>
  <c r="J141" i="9"/>
  <c r="K141" i="9"/>
  <c r="L141" i="9"/>
  <c r="M141" i="9"/>
  <c r="B142" i="9"/>
  <c r="C142" i="9"/>
  <c r="D142" i="9"/>
  <c r="E142" i="9"/>
  <c r="F142" i="9"/>
  <c r="G142" i="9"/>
  <c r="H142" i="9"/>
  <c r="I142" i="9"/>
  <c r="J142" i="9"/>
  <c r="K142" i="9"/>
  <c r="L142" i="9"/>
  <c r="M142" i="9"/>
  <c r="B143" i="9"/>
  <c r="C143" i="9"/>
  <c r="D143" i="9"/>
  <c r="E143" i="9"/>
  <c r="F143" i="9"/>
  <c r="G143" i="9"/>
  <c r="H143" i="9"/>
  <c r="I143" i="9"/>
  <c r="J143" i="9"/>
  <c r="K143" i="9"/>
  <c r="L143" i="9"/>
  <c r="M143" i="9"/>
  <c r="B144" i="9"/>
  <c r="C144" i="9"/>
  <c r="D144" i="9"/>
  <c r="E144" i="9"/>
  <c r="F144" i="9"/>
  <c r="G144" i="9"/>
  <c r="H144" i="9"/>
  <c r="I144" i="9"/>
  <c r="J144" i="9"/>
  <c r="K144" i="9"/>
  <c r="L144" i="9"/>
  <c r="M144" i="9"/>
  <c r="B145" i="9"/>
  <c r="C145" i="9"/>
  <c r="D145" i="9"/>
  <c r="E145" i="9"/>
  <c r="F145" i="9"/>
  <c r="G145" i="9"/>
  <c r="H145" i="9"/>
  <c r="I145" i="9"/>
  <c r="J145" i="9"/>
  <c r="K145" i="9"/>
  <c r="L145" i="9"/>
  <c r="M145" i="9"/>
  <c r="B146" i="9"/>
  <c r="C146" i="9"/>
  <c r="D146" i="9"/>
  <c r="E146" i="9"/>
  <c r="F146" i="9"/>
  <c r="G146" i="9"/>
  <c r="H146" i="9"/>
  <c r="I146" i="9"/>
  <c r="J146" i="9"/>
  <c r="K146" i="9"/>
  <c r="L146" i="9"/>
  <c r="M146" i="9"/>
  <c r="B147" i="9"/>
  <c r="C147" i="9"/>
  <c r="D147" i="9"/>
  <c r="E147" i="9"/>
  <c r="F147" i="9"/>
  <c r="G147" i="9"/>
  <c r="H147" i="9"/>
  <c r="I147" i="9"/>
  <c r="J147" i="9"/>
  <c r="K147" i="9"/>
  <c r="L147" i="9"/>
  <c r="M147" i="9"/>
  <c r="B148" i="9"/>
  <c r="C148" i="9"/>
  <c r="D148" i="9"/>
  <c r="E148" i="9"/>
  <c r="F148" i="9"/>
  <c r="G148" i="9"/>
  <c r="H148" i="9"/>
  <c r="I148" i="9"/>
  <c r="J148" i="9"/>
  <c r="K148" i="9"/>
  <c r="L148" i="9"/>
  <c r="M148" i="9"/>
  <c r="B149" i="9"/>
  <c r="C149" i="9"/>
  <c r="D149" i="9"/>
  <c r="E149" i="9"/>
  <c r="F149" i="9"/>
  <c r="G149" i="9"/>
  <c r="H149" i="9"/>
  <c r="I149" i="9"/>
  <c r="J149" i="9"/>
  <c r="K149" i="9"/>
  <c r="L149" i="9"/>
  <c r="M149" i="9"/>
  <c r="B150" i="9"/>
  <c r="C150" i="9"/>
  <c r="D150" i="9"/>
  <c r="E150" i="9"/>
  <c r="F150" i="9"/>
  <c r="G150" i="9"/>
  <c r="H150" i="9"/>
  <c r="I150" i="9"/>
  <c r="J150" i="9"/>
  <c r="K150" i="9"/>
  <c r="L150" i="9"/>
  <c r="M150" i="9"/>
  <c r="B151" i="9"/>
  <c r="C151" i="9"/>
  <c r="D151" i="9"/>
  <c r="E151" i="9"/>
  <c r="F151" i="9"/>
  <c r="G151" i="9"/>
  <c r="H151" i="9"/>
  <c r="I151" i="9"/>
  <c r="J151" i="9"/>
  <c r="K151" i="9"/>
  <c r="L151" i="9"/>
  <c r="M151" i="9"/>
  <c r="B152" i="9"/>
  <c r="C152" i="9"/>
  <c r="D152" i="9"/>
  <c r="E152" i="9"/>
  <c r="F152" i="9"/>
  <c r="G152" i="9"/>
  <c r="H152" i="9"/>
  <c r="I152" i="9"/>
  <c r="J152" i="9"/>
  <c r="K152" i="9"/>
  <c r="L152" i="9"/>
  <c r="M152" i="9"/>
  <c r="B153" i="9"/>
  <c r="C153" i="9"/>
  <c r="D153" i="9"/>
  <c r="E153" i="9"/>
  <c r="F153" i="9"/>
  <c r="G153" i="9"/>
  <c r="H153" i="9"/>
  <c r="I153" i="9"/>
  <c r="J153" i="9"/>
  <c r="K153" i="9"/>
  <c r="L153" i="9"/>
  <c r="M153" i="9"/>
  <c r="B154" i="9"/>
  <c r="C154" i="9"/>
  <c r="D154" i="9"/>
  <c r="E154" i="9"/>
  <c r="F154" i="9"/>
  <c r="G154" i="9"/>
  <c r="H154" i="9"/>
  <c r="I154" i="9"/>
  <c r="J154" i="9"/>
  <c r="K154" i="9"/>
  <c r="L154" i="9"/>
  <c r="M154" i="9"/>
  <c r="B155" i="9"/>
  <c r="C155" i="9"/>
  <c r="D155" i="9"/>
  <c r="E155" i="9"/>
  <c r="F155" i="9"/>
  <c r="G155" i="9"/>
  <c r="H155" i="9"/>
  <c r="I155" i="9"/>
  <c r="J155" i="9"/>
  <c r="K155" i="9"/>
  <c r="L155" i="9"/>
  <c r="M155" i="9"/>
  <c r="B156" i="9"/>
  <c r="C156" i="9"/>
  <c r="D156" i="9"/>
  <c r="E156" i="9"/>
  <c r="F156" i="9"/>
  <c r="G156" i="9"/>
  <c r="H156" i="9"/>
  <c r="I156" i="9"/>
  <c r="J156" i="9"/>
  <c r="K156" i="9"/>
  <c r="L156" i="9"/>
  <c r="M156" i="9"/>
  <c r="B157" i="9"/>
  <c r="C157" i="9"/>
  <c r="D157" i="9"/>
  <c r="E157" i="9"/>
  <c r="F157" i="9"/>
  <c r="G157" i="9"/>
  <c r="H157" i="9"/>
  <c r="I157" i="9"/>
  <c r="J157" i="9"/>
  <c r="K157" i="9"/>
  <c r="L157" i="9"/>
  <c r="M157" i="9"/>
  <c r="B158" i="9"/>
  <c r="C158" i="9"/>
  <c r="D158" i="9"/>
  <c r="E158" i="9"/>
  <c r="F158" i="9"/>
  <c r="G158" i="9"/>
  <c r="H158" i="9"/>
  <c r="I158" i="9"/>
  <c r="J158" i="9"/>
  <c r="K158" i="9"/>
  <c r="L158" i="9"/>
  <c r="M158" i="9"/>
  <c r="B159" i="9"/>
  <c r="C159" i="9"/>
  <c r="D159" i="9"/>
  <c r="E159" i="9"/>
  <c r="F159" i="9"/>
  <c r="G159" i="9"/>
  <c r="H159" i="9"/>
  <c r="I159" i="9"/>
  <c r="J159" i="9"/>
  <c r="K159" i="9"/>
  <c r="L159" i="9"/>
  <c r="M159" i="9"/>
  <c r="B160" i="9"/>
  <c r="C160" i="9"/>
  <c r="D160" i="9"/>
  <c r="E160" i="9"/>
  <c r="F160" i="9"/>
  <c r="G160" i="9"/>
  <c r="H160" i="9"/>
  <c r="I160" i="9"/>
  <c r="J160" i="9"/>
  <c r="K160" i="9"/>
  <c r="L160" i="9"/>
  <c r="M160" i="9"/>
  <c r="B161" i="9"/>
  <c r="C161" i="9"/>
  <c r="D161" i="9"/>
  <c r="E161" i="9"/>
  <c r="F161" i="9"/>
  <c r="G161" i="9"/>
  <c r="H161" i="9"/>
  <c r="I161" i="9"/>
  <c r="J161" i="9"/>
  <c r="K161" i="9"/>
  <c r="L161" i="9"/>
  <c r="M161" i="9"/>
  <c r="B162" i="9"/>
  <c r="C162" i="9"/>
  <c r="D162" i="9"/>
  <c r="E162" i="9"/>
  <c r="F162" i="9"/>
  <c r="G162" i="9"/>
  <c r="H162" i="9"/>
  <c r="I162" i="9"/>
  <c r="J162" i="9"/>
  <c r="K162" i="9"/>
  <c r="L162" i="9"/>
  <c r="M162" i="9"/>
  <c r="B163" i="9"/>
  <c r="C163" i="9"/>
  <c r="D163" i="9"/>
  <c r="E163" i="9"/>
  <c r="F163" i="9"/>
  <c r="G163" i="9"/>
  <c r="H163" i="9"/>
  <c r="I163" i="9"/>
  <c r="J163" i="9"/>
  <c r="K163" i="9"/>
  <c r="L163" i="9"/>
  <c r="M163" i="9"/>
  <c r="B114" i="9"/>
  <c r="C114" i="9"/>
  <c r="D114" i="9"/>
  <c r="E114" i="9"/>
  <c r="F114" i="9"/>
  <c r="G114" i="9"/>
  <c r="H114" i="9"/>
  <c r="I114" i="9"/>
  <c r="J114" i="9"/>
  <c r="K114" i="9"/>
  <c r="L114" i="9"/>
  <c r="M114" i="9"/>
  <c r="B115" i="9"/>
  <c r="C115" i="9"/>
  <c r="D115" i="9"/>
  <c r="E115" i="9"/>
  <c r="F115" i="9"/>
  <c r="G115" i="9"/>
  <c r="H115" i="9"/>
  <c r="I115" i="9"/>
  <c r="J115" i="9"/>
  <c r="K115" i="9"/>
  <c r="L115" i="9"/>
  <c r="M115" i="9"/>
  <c r="B116" i="9"/>
  <c r="C116" i="9"/>
  <c r="D116" i="9"/>
  <c r="E116" i="9"/>
  <c r="F116" i="9"/>
  <c r="G116" i="9"/>
  <c r="H116" i="9"/>
  <c r="I116" i="9"/>
  <c r="J116" i="9"/>
  <c r="K116" i="9"/>
  <c r="L116" i="9"/>
  <c r="M116" i="9"/>
  <c r="B117" i="9"/>
  <c r="C117" i="9"/>
  <c r="D117" i="9"/>
  <c r="E117" i="9"/>
  <c r="F117" i="9"/>
  <c r="G117" i="9"/>
  <c r="H117" i="9"/>
  <c r="I117" i="9"/>
  <c r="J117" i="9"/>
  <c r="K117" i="9"/>
  <c r="L117" i="9"/>
  <c r="M117" i="9"/>
  <c r="B118" i="9"/>
  <c r="C118" i="9"/>
  <c r="D118" i="9"/>
  <c r="E118" i="9"/>
  <c r="F118" i="9"/>
  <c r="G118" i="9"/>
  <c r="H118" i="9"/>
  <c r="I118" i="9"/>
  <c r="J118" i="9"/>
  <c r="K118" i="9"/>
  <c r="L118" i="9"/>
  <c r="M118" i="9"/>
  <c r="B119" i="9"/>
  <c r="C119" i="9"/>
  <c r="D119" i="9"/>
  <c r="E119" i="9"/>
  <c r="F119" i="9"/>
  <c r="G119" i="9"/>
  <c r="H119" i="9"/>
  <c r="I119" i="9"/>
  <c r="J119" i="9"/>
  <c r="K119" i="9"/>
  <c r="L119" i="9"/>
  <c r="M119" i="9"/>
  <c r="B120" i="9"/>
  <c r="C120" i="9"/>
  <c r="D120" i="9"/>
  <c r="E120" i="9"/>
  <c r="F120" i="9"/>
  <c r="G120" i="9"/>
  <c r="H120" i="9"/>
  <c r="I120" i="9"/>
  <c r="J120" i="9"/>
  <c r="K120" i="9"/>
  <c r="L120" i="9"/>
  <c r="M120" i="9"/>
  <c r="B121" i="9"/>
  <c r="C121" i="9"/>
  <c r="D121" i="9"/>
  <c r="E121" i="9"/>
  <c r="F121" i="9"/>
  <c r="G121" i="9"/>
  <c r="H121" i="9"/>
  <c r="I121" i="9"/>
  <c r="J121" i="9"/>
  <c r="K121" i="9"/>
  <c r="L121" i="9"/>
  <c r="M121" i="9"/>
  <c r="B122" i="9"/>
  <c r="C122" i="9"/>
  <c r="D122" i="9"/>
  <c r="E122" i="9"/>
  <c r="F122" i="9"/>
  <c r="G122" i="9"/>
  <c r="H122" i="9"/>
  <c r="I122" i="9"/>
  <c r="J122" i="9"/>
  <c r="K122" i="9"/>
  <c r="L122" i="9"/>
  <c r="M122" i="9"/>
  <c r="B123" i="9"/>
  <c r="C123" i="9"/>
  <c r="D123" i="9"/>
  <c r="E123" i="9"/>
  <c r="F123" i="9"/>
  <c r="G123" i="9"/>
  <c r="H123" i="9"/>
  <c r="I123" i="9"/>
  <c r="J123" i="9"/>
  <c r="K123" i="9"/>
  <c r="L123" i="9"/>
  <c r="M123" i="9"/>
  <c r="B124" i="9"/>
  <c r="C124" i="9"/>
  <c r="D124" i="9"/>
  <c r="E124" i="9"/>
  <c r="F124" i="9"/>
  <c r="G124" i="9"/>
  <c r="H124" i="9"/>
  <c r="I124" i="9"/>
  <c r="J124" i="9"/>
  <c r="K124" i="9"/>
  <c r="L124" i="9"/>
  <c r="M124" i="9"/>
  <c r="B125" i="9"/>
  <c r="C125" i="9"/>
  <c r="D125" i="9"/>
  <c r="E125" i="9"/>
  <c r="F125" i="9"/>
  <c r="G125" i="9"/>
  <c r="H125" i="9"/>
  <c r="I125" i="9"/>
  <c r="J125" i="9"/>
  <c r="K125" i="9"/>
  <c r="L125" i="9"/>
  <c r="M125" i="9"/>
  <c r="B126" i="9"/>
  <c r="C126" i="9"/>
  <c r="D126" i="9"/>
  <c r="E126" i="9"/>
  <c r="F126" i="9"/>
  <c r="G126" i="9"/>
  <c r="H126" i="9"/>
  <c r="I126" i="9"/>
  <c r="J126" i="9"/>
  <c r="K126" i="9"/>
  <c r="L126" i="9"/>
  <c r="M126" i="9"/>
  <c r="B127" i="9"/>
  <c r="C127" i="9"/>
  <c r="D127" i="9"/>
  <c r="E127" i="9"/>
  <c r="F127" i="9"/>
  <c r="G127" i="9"/>
  <c r="H127" i="9"/>
  <c r="I127" i="9"/>
  <c r="J127" i="9"/>
  <c r="K127" i="9"/>
  <c r="L127" i="9"/>
  <c r="M127" i="9"/>
  <c r="B128" i="9"/>
  <c r="C128" i="9"/>
  <c r="D128" i="9"/>
  <c r="E128" i="9"/>
  <c r="F128" i="9"/>
  <c r="G128" i="9"/>
  <c r="H128" i="9"/>
  <c r="I128" i="9"/>
  <c r="J128" i="9"/>
  <c r="K128" i="9"/>
  <c r="L128" i="9"/>
  <c r="M128" i="9"/>
  <c r="B129" i="9"/>
  <c r="C129" i="9"/>
  <c r="D129" i="9"/>
  <c r="E129" i="9"/>
  <c r="F129" i="9"/>
  <c r="G129" i="9"/>
  <c r="H129" i="9"/>
  <c r="I129" i="9"/>
  <c r="J129" i="9"/>
  <c r="K129" i="9"/>
  <c r="L129" i="9"/>
  <c r="M129" i="9"/>
  <c r="B130" i="9"/>
  <c r="C130" i="9"/>
  <c r="D130" i="9"/>
  <c r="E130" i="9"/>
  <c r="F130" i="9"/>
  <c r="G130" i="9"/>
  <c r="H130" i="9"/>
  <c r="I130" i="9"/>
  <c r="J130" i="9"/>
  <c r="K130" i="9"/>
  <c r="L130" i="9"/>
  <c r="M130" i="9"/>
  <c r="B131" i="9"/>
  <c r="C131" i="9"/>
  <c r="D131" i="9"/>
  <c r="E131" i="9"/>
  <c r="F131" i="9"/>
  <c r="G131" i="9"/>
  <c r="H131" i="9"/>
  <c r="I131" i="9"/>
  <c r="J131" i="9"/>
  <c r="K131" i="9"/>
  <c r="L131" i="9"/>
  <c r="M131" i="9"/>
  <c r="B132" i="9"/>
  <c r="C132" i="9"/>
  <c r="D132" i="9"/>
  <c r="E132" i="9"/>
  <c r="F132" i="9"/>
  <c r="G132" i="9"/>
  <c r="H132" i="9"/>
  <c r="I132" i="9"/>
  <c r="J132" i="9"/>
  <c r="K132" i="9"/>
  <c r="L132" i="9"/>
  <c r="M132" i="9"/>
  <c r="B133" i="9"/>
  <c r="C133" i="9"/>
  <c r="D133" i="9"/>
  <c r="E133" i="9"/>
  <c r="F133" i="9"/>
  <c r="G133" i="9"/>
  <c r="H133" i="9"/>
  <c r="I133" i="9"/>
  <c r="J133" i="9"/>
  <c r="K133" i="9"/>
  <c r="L133" i="9"/>
  <c r="M133" i="9"/>
  <c r="B134" i="9"/>
  <c r="C134" i="9"/>
  <c r="D134" i="9"/>
  <c r="E134" i="9"/>
  <c r="F134" i="9"/>
  <c r="G134" i="9"/>
  <c r="H134" i="9"/>
  <c r="I134" i="9"/>
  <c r="J134" i="9"/>
  <c r="K134" i="9"/>
  <c r="L134" i="9"/>
  <c r="M134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M214" i="11"/>
  <c r="H7" i="7"/>
  <c r="G12" i="7" s="1"/>
  <c r="H17" i="7"/>
  <c r="H13" i="7"/>
  <c r="H8" i="7"/>
  <c r="H9" i="7" s="1"/>
  <c r="F9" i="7"/>
  <c r="F2" i="7"/>
  <c r="F3" i="7"/>
  <c r="F4" i="7"/>
  <c r="F5" i="7"/>
  <c r="F6" i="7"/>
  <c r="F7" i="7"/>
  <c r="F8" i="7"/>
  <c r="E9" i="7"/>
  <c r="D9" i="7"/>
  <c r="J8" i="7"/>
  <c r="I8" i="7" s="1"/>
  <c r="B9" i="7"/>
  <c r="M176" i="4"/>
  <c r="M128" i="5"/>
  <c r="B57" i="9"/>
  <c r="C57" i="9"/>
  <c r="D57" i="9"/>
  <c r="E57" i="9"/>
  <c r="F57" i="9"/>
  <c r="G57" i="9"/>
  <c r="H57" i="9"/>
  <c r="I57" i="9"/>
  <c r="J57" i="9"/>
  <c r="K57" i="9"/>
  <c r="L57" i="9"/>
  <c r="M57" i="9"/>
  <c r="B58" i="9"/>
  <c r="C58" i="9"/>
  <c r="D58" i="9"/>
  <c r="E58" i="9"/>
  <c r="F58" i="9"/>
  <c r="G58" i="9"/>
  <c r="H58" i="9"/>
  <c r="I58" i="9"/>
  <c r="J58" i="9"/>
  <c r="K58" i="9"/>
  <c r="L58" i="9"/>
  <c r="M58" i="9"/>
  <c r="B59" i="9"/>
  <c r="C59" i="9"/>
  <c r="D59" i="9"/>
  <c r="E59" i="9"/>
  <c r="F59" i="9"/>
  <c r="G59" i="9"/>
  <c r="H59" i="9"/>
  <c r="I59" i="9"/>
  <c r="J59" i="9"/>
  <c r="K59" i="9"/>
  <c r="L59" i="9"/>
  <c r="M59" i="9"/>
  <c r="B60" i="9"/>
  <c r="C60" i="9"/>
  <c r="D60" i="9"/>
  <c r="E60" i="9"/>
  <c r="F60" i="9"/>
  <c r="G60" i="9"/>
  <c r="H60" i="9"/>
  <c r="I60" i="9"/>
  <c r="J60" i="9"/>
  <c r="K60" i="9"/>
  <c r="L60" i="9"/>
  <c r="M60" i="9"/>
  <c r="B61" i="9"/>
  <c r="C61" i="9"/>
  <c r="D61" i="9"/>
  <c r="E61" i="9"/>
  <c r="F61" i="9"/>
  <c r="G61" i="9"/>
  <c r="H61" i="9"/>
  <c r="I61" i="9"/>
  <c r="J61" i="9"/>
  <c r="K61" i="9"/>
  <c r="L61" i="9"/>
  <c r="M61" i="9"/>
  <c r="B62" i="9"/>
  <c r="C62" i="9"/>
  <c r="D62" i="9"/>
  <c r="E62" i="9"/>
  <c r="F62" i="9"/>
  <c r="G62" i="9"/>
  <c r="H62" i="9"/>
  <c r="I62" i="9"/>
  <c r="J62" i="9"/>
  <c r="K62" i="9"/>
  <c r="L62" i="9"/>
  <c r="M62" i="9"/>
  <c r="B63" i="9"/>
  <c r="C63" i="9"/>
  <c r="D63" i="9"/>
  <c r="E63" i="9"/>
  <c r="F63" i="9"/>
  <c r="G63" i="9"/>
  <c r="H63" i="9"/>
  <c r="I63" i="9"/>
  <c r="J63" i="9"/>
  <c r="K63" i="9"/>
  <c r="L63" i="9"/>
  <c r="M63" i="9"/>
  <c r="B64" i="9"/>
  <c r="C64" i="9"/>
  <c r="D64" i="9"/>
  <c r="E64" i="9"/>
  <c r="F64" i="9"/>
  <c r="G64" i="9"/>
  <c r="H64" i="9"/>
  <c r="I64" i="9"/>
  <c r="J64" i="9"/>
  <c r="K64" i="9"/>
  <c r="L64" i="9"/>
  <c r="M64" i="9"/>
  <c r="B65" i="9"/>
  <c r="C65" i="9"/>
  <c r="D65" i="9"/>
  <c r="E65" i="9"/>
  <c r="F65" i="9"/>
  <c r="G65" i="9"/>
  <c r="H65" i="9"/>
  <c r="I65" i="9"/>
  <c r="J65" i="9"/>
  <c r="K65" i="9"/>
  <c r="L65" i="9"/>
  <c r="M65" i="9"/>
  <c r="B66" i="9"/>
  <c r="C66" i="9"/>
  <c r="D66" i="9"/>
  <c r="E66" i="9"/>
  <c r="F66" i="9"/>
  <c r="G66" i="9"/>
  <c r="H66" i="9"/>
  <c r="I66" i="9"/>
  <c r="J66" i="9"/>
  <c r="K66" i="9"/>
  <c r="L66" i="9"/>
  <c r="M66" i="9"/>
  <c r="B67" i="9"/>
  <c r="C67" i="9"/>
  <c r="D67" i="9"/>
  <c r="E67" i="9"/>
  <c r="F67" i="9"/>
  <c r="G67" i="9"/>
  <c r="H67" i="9"/>
  <c r="I67" i="9"/>
  <c r="J67" i="9"/>
  <c r="K67" i="9"/>
  <c r="L67" i="9"/>
  <c r="M67" i="9"/>
  <c r="B68" i="9"/>
  <c r="C68" i="9"/>
  <c r="D68" i="9"/>
  <c r="E68" i="9"/>
  <c r="F68" i="9"/>
  <c r="G68" i="9"/>
  <c r="H68" i="9"/>
  <c r="I68" i="9"/>
  <c r="J68" i="9"/>
  <c r="K68" i="9"/>
  <c r="L68" i="9"/>
  <c r="M68" i="9"/>
  <c r="B69" i="9"/>
  <c r="C69" i="9"/>
  <c r="D69" i="9"/>
  <c r="E69" i="9"/>
  <c r="F69" i="9"/>
  <c r="G69" i="9"/>
  <c r="H69" i="9"/>
  <c r="I69" i="9"/>
  <c r="J69" i="9"/>
  <c r="K69" i="9"/>
  <c r="L69" i="9"/>
  <c r="M69" i="9"/>
  <c r="B70" i="9"/>
  <c r="C70" i="9"/>
  <c r="D70" i="9"/>
  <c r="E70" i="9"/>
  <c r="F70" i="9"/>
  <c r="G70" i="9"/>
  <c r="H70" i="9"/>
  <c r="I70" i="9"/>
  <c r="J70" i="9"/>
  <c r="K70" i="9"/>
  <c r="L70" i="9"/>
  <c r="M70" i="9"/>
  <c r="B71" i="9"/>
  <c r="C71" i="9"/>
  <c r="D71" i="9"/>
  <c r="E71" i="9"/>
  <c r="F71" i="9"/>
  <c r="G71" i="9"/>
  <c r="H71" i="9"/>
  <c r="I71" i="9"/>
  <c r="J71" i="9"/>
  <c r="K71" i="9"/>
  <c r="L71" i="9"/>
  <c r="M71" i="9"/>
  <c r="B72" i="9"/>
  <c r="C72" i="9"/>
  <c r="D72" i="9"/>
  <c r="E72" i="9"/>
  <c r="F72" i="9"/>
  <c r="G72" i="9"/>
  <c r="H72" i="9"/>
  <c r="I72" i="9"/>
  <c r="J72" i="9"/>
  <c r="K72" i="9"/>
  <c r="L72" i="9"/>
  <c r="M72" i="9"/>
  <c r="B73" i="9"/>
  <c r="C73" i="9"/>
  <c r="D73" i="9"/>
  <c r="E73" i="9"/>
  <c r="F73" i="9"/>
  <c r="G73" i="9"/>
  <c r="H73" i="9"/>
  <c r="I73" i="9"/>
  <c r="J73" i="9"/>
  <c r="K73" i="9"/>
  <c r="L73" i="9"/>
  <c r="M73" i="9"/>
  <c r="B74" i="9"/>
  <c r="C74" i="9"/>
  <c r="D74" i="9"/>
  <c r="E74" i="9"/>
  <c r="F74" i="9"/>
  <c r="G74" i="9"/>
  <c r="H74" i="9"/>
  <c r="I74" i="9"/>
  <c r="J74" i="9"/>
  <c r="K74" i="9"/>
  <c r="L74" i="9"/>
  <c r="M74" i="9"/>
  <c r="B75" i="9"/>
  <c r="C75" i="9"/>
  <c r="D75" i="9"/>
  <c r="E75" i="9"/>
  <c r="F75" i="9"/>
  <c r="G75" i="9"/>
  <c r="H75" i="9"/>
  <c r="I75" i="9"/>
  <c r="J75" i="9"/>
  <c r="K75" i="9"/>
  <c r="L75" i="9"/>
  <c r="M75" i="9"/>
  <c r="B76" i="9"/>
  <c r="C76" i="9"/>
  <c r="D76" i="9"/>
  <c r="E76" i="9"/>
  <c r="F76" i="9"/>
  <c r="G76" i="9"/>
  <c r="H76" i="9"/>
  <c r="I76" i="9"/>
  <c r="J76" i="9"/>
  <c r="K76" i="9"/>
  <c r="L76" i="9"/>
  <c r="M76" i="9"/>
  <c r="B77" i="9"/>
  <c r="C77" i="9"/>
  <c r="D77" i="9"/>
  <c r="E77" i="9"/>
  <c r="F77" i="9"/>
  <c r="G77" i="9"/>
  <c r="H77" i="9"/>
  <c r="I77" i="9"/>
  <c r="J77" i="9"/>
  <c r="K77" i="9"/>
  <c r="L77" i="9"/>
  <c r="M77" i="9"/>
  <c r="B78" i="9"/>
  <c r="C78" i="9"/>
  <c r="D78" i="9"/>
  <c r="E78" i="9"/>
  <c r="F78" i="9"/>
  <c r="G78" i="9"/>
  <c r="H78" i="9"/>
  <c r="I78" i="9"/>
  <c r="J78" i="9"/>
  <c r="K78" i="9"/>
  <c r="L78" i="9"/>
  <c r="M78" i="9"/>
  <c r="B79" i="9"/>
  <c r="C79" i="9"/>
  <c r="D79" i="9"/>
  <c r="E79" i="9"/>
  <c r="F79" i="9"/>
  <c r="G79" i="9"/>
  <c r="H79" i="9"/>
  <c r="I79" i="9"/>
  <c r="J79" i="9"/>
  <c r="K79" i="9"/>
  <c r="L79" i="9"/>
  <c r="M79" i="9"/>
  <c r="B80" i="9"/>
  <c r="C80" i="9"/>
  <c r="D80" i="9"/>
  <c r="E80" i="9"/>
  <c r="F80" i="9"/>
  <c r="G80" i="9"/>
  <c r="H80" i="9"/>
  <c r="I80" i="9"/>
  <c r="J80" i="9"/>
  <c r="K80" i="9"/>
  <c r="L80" i="9"/>
  <c r="M80" i="9"/>
  <c r="B81" i="9"/>
  <c r="C81" i="9"/>
  <c r="D81" i="9"/>
  <c r="E81" i="9"/>
  <c r="F81" i="9"/>
  <c r="G81" i="9"/>
  <c r="H81" i="9"/>
  <c r="I81" i="9"/>
  <c r="J81" i="9"/>
  <c r="K81" i="9"/>
  <c r="L81" i="9"/>
  <c r="M81" i="9"/>
  <c r="B82" i="9"/>
  <c r="C82" i="9"/>
  <c r="D82" i="9"/>
  <c r="E82" i="9"/>
  <c r="F82" i="9"/>
  <c r="G82" i="9"/>
  <c r="H82" i="9"/>
  <c r="I82" i="9"/>
  <c r="J82" i="9"/>
  <c r="K82" i="9"/>
  <c r="L82" i="9"/>
  <c r="M82" i="9"/>
  <c r="B83" i="9"/>
  <c r="C83" i="9"/>
  <c r="D83" i="9"/>
  <c r="E83" i="9"/>
  <c r="F83" i="9"/>
  <c r="G83" i="9"/>
  <c r="H83" i="9"/>
  <c r="I83" i="9"/>
  <c r="J83" i="9"/>
  <c r="K83" i="9"/>
  <c r="L83" i="9"/>
  <c r="M83" i="9"/>
  <c r="B84" i="9"/>
  <c r="C84" i="9"/>
  <c r="D84" i="9"/>
  <c r="E84" i="9"/>
  <c r="F84" i="9"/>
  <c r="G84" i="9"/>
  <c r="H84" i="9"/>
  <c r="I84" i="9"/>
  <c r="J84" i="9"/>
  <c r="K84" i="9"/>
  <c r="L84" i="9"/>
  <c r="M84" i="9"/>
  <c r="B85" i="9"/>
  <c r="C85" i="9"/>
  <c r="D85" i="9"/>
  <c r="E85" i="9"/>
  <c r="F85" i="9"/>
  <c r="G85" i="9"/>
  <c r="H85" i="9"/>
  <c r="I85" i="9"/>
  <c r="J85" i="9"/>
  <c r="K85" i="9"/>
  <c r="L85" i="9"/>
  <c r="M85" i="9"/>
  <c r="B86" i="9"/>
  <c r="C86" i="9"/>
  <c r="D86" i="9"/>
  <c r="E86" i="9"/>
  <c r="F86" i="9"/>
  <c r="G86" i="9"/>
  <c r="H86" i="9"/>
  <c r="I86" i="9"/>
  <c r="J86" i="9"/>
  <c r="K86" i="9"/>
  <c r="L86" i="9"/>
  <c r="M86" i="9"/>
  <c r="B87" i="9"/>
  <c r="C87" i="9"/>
  <c r="D87" i="9"/>
  <c r="E87" i="9"/>
  <c r="F87" i="9"/>
  <c r="G87" i="9"/>
  <c r="H87" i="9"/>
  <c r="I87" i="9"/>
  <c r="J87" i="9"/>
  <c r="K87" i="9"/>
  <c r="L87" i="9"/>
  <c r="M87" i="9"/>
  <c r="B88" i="9"/>
  <c r="C88" i="9"/>
  <c r="D88" i="9"/>
  <c r="E88" i="9"/>
  <c r="F88" i="9"/>
  <c r="G88" i="9"/>
  <c r="H88" i="9"/>
  <c r="I88" i="9"/>
  <c r="J88" i="9"/>
  <c r="K88" i="9"/>
  <c r="L88" i="9"/>
  <c r="M88" i="9"/>
  <c r="B89" i="9"/>
  <c r="C89" i="9"/>
  <c r="D89" i="9"/>
  <c r="E89" i="9"/>
  <c r="F89" i="9"/>
  <c r="G89" i="9"/>
  <c r="H89" i="9"/>
  <c r="I89" i="9"/>
  <c r="J89" i="9"/>
  <c r="K89" i="9"/>
  <c r="L89" i="9"/>
  <c r="M89" i="9"/>
  <c r="B90" i="9"/>
  <c r="C90" i="9"/>
  <c r="D90" i="9"/>
  <c r="E90" i="9"/>
  <c r="F90" i="9"/>
  <c r="G90" i="9"/>
  <c r="H90" i="9"/>
  <c r="I90" i="9"/>
  <c r="J90" i="9"/>
  <c r="K90" i="9"/>
  <c r="L90" i="9"/>
  <c r="M90" i="9"/>
  <c r="B91" i="9"/>
  <c r="C91" i="9"/>
  <c r="D91" i="9"/>
  <c r="E91" i="9"/>
  <c r="F91" i="9"/>
  <c r="G91" i="9"/>
  <c r="H91" i="9"/>
  <c r="I91" i="9"/>
  <c r="J91" i="9"/>
  <c r="K91" i="9"/>
  <c r="L91" i="9"/>
  <c r="M91" i="9"/>
  <c r="B92" i="9"/>
  <c r="C92" i="9"/>
  <c r="D92" i="9"/>
  <c r="E92" i="9"/>
  <c r="F92" i="9"/>
  <c r="G92" i="9"/>
  <c r="H92" i="9"/>
  <c r="I92" i="9"/>
  <c r="J92" i="9"/>
  <c r="K92" i="9"/>
  <c r="L92" i="9"/>
  <c r="M92" i="9"/>
  <c r="B93" i="9"/>
  <c r="C93" i="9"/>
  <c r="D93" i="9"/>
  <c r="E93" i="9"/>
  <c r="F93" i="9"/>
  <c r="G93" i="9"/>
  <c r="H93" i="9"/>
  <c r="I93" i="9"/>
  <c r="J93" i="9"/>
  <c r="K93" i="9"/>
  <c r="L93" i="9"/>
  <c r="M93" i="9"/>
  <c r="B94" i="9"/>
  <c r="C94" i="9"/>
  <c r="D94" i="9"/>
  <c r="E94" i="9"/>
  <c r="F94" i="9"/>
  <c r="G94" i="9"/>
  <c r="H94" i="9"/>
  <c r="I94" i="9"/>
  <c r="J94" i="9"/>
  <c r="K94" i="9"/>
  <c r="L94" i="9"/>
  <c r="M94" i="9"/>
  <c r="B95" i="9"/>
  <c r="C95" i="9"/>
  <c r="D95" i="9"/>
  <c r="E95" i="9"/>
  <c r="F95" i="9"/>
  <c r="G95" i="9"/>
  <c r="H95" i="9"/>
  <c r="I95" i="9"/>
  <c r="J95" i="9"/>
  <c r="K95" i="9"/>
  <c r="L95" i="9"/>
  <c r="M95" i="9"/>
  <c r="B96" i="9"/>
  <c r="C96" i="9"/>
  <c r="D96" i="9"/>
  <c r="E96" i="9"/>
  <c r="F96" i="9"/>
  <c r="G96" i="9"/>
  <c r="H96" i="9"/>
  <c r="I96" i="9"/>
  <c r="J96" i="9"/>
  <c r="K96" i="9"/>
  <c r="L96" i="9"/>
  <c r="M96" i="9"/>
  <c r="B97" i="9"/>
  <c r="C97" i="9"/>
  <c r="D97" i="9"/>
  <c r="E97" i="9"/>
  <c r="F97" i="9"/>
  <c r="G97" i="9"/>
  <c r="H97" i="9"/>
  <c r="I97" i="9"/>
  <c r="J97" i="9"/>
  <c r="K97" i="9"/>
  <c r="L97" i="9"/>
  <c r="M97" i="9"/>
  <c r="B98" i="9"/>
  <c r="C98" i="9"/>
  <c r="D98" i="9"/>
  <c r="E98" i="9"/>
  <c r="F98" i="9"/>
  <c r="G98" i="9"/>
  <c r="H98" i="9"/>
  <c r="I98" i="9"/>
  <c r="J98" i="9"/>
  <c r="K98" i="9"/>
  <c r="L98" i="9"/>
  <c r="M98" i="9"/>
  <c r="B99" i="9"/>
  <c r="C99" i="9"/>
  <c r="D99" i="9"/>
  <c r="E99" i="9"/>
  <c r="F99" i="9"/>
  <c r="G99" i="9"/>
  <c r="H99" i="9"/>
  <c r="I99" i="9"/>
  <c r="J99" i="9"/>
  <c r="K99" i="9"/>
  <c r="L99" i="9"/>
  <c r="M99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B101" i="9"/>
  <c r="C101" i="9"/>
  <c r="D101" i="9"/>
  <c r="E101" i="9"/>
  <c r="F101" i="9"/>
  <c r="G101" i="9"/>
  <c r="H101" i="9"/>
  <c r="I101" i="9"/>
  <c r="J101" i="9"/>
  <c r="K101" i="9"/>
  <c r="L101" i="9"/>
  <c r="M101" i="9"/>
  <c r="B102" i="9"/>
  <c r="C102" i="9"/>
  <c r="D102" i="9"/>
  <c r="E102" i="9"/>
  <c r="F102" i="9"/>
  <c r="G102" i="9"/>
  <c r="H102" i="9"/>
  <c r="I102" i="9"/>
  <c r="J102" i="9"/>
  <c r="K102" i="9"/>
  <c r="L102" i="9"/>
  <c r="M102" i="9"/>
  <c r="B103" i="9"/>
  <c r="C103" i="9"/>
  <c r="D103" i="9"/>
  <c r="E103" i="9"/>
  <c r="F103" i="9"/>
  <c r="G103" i="9"/>
  <c r="H103" i="9"/>
  <c r="I103" i="9"/>
  <c r="J103" i="9"/>
  <c r="K103" i="9"/>
  <c r="L103" i="9"/>
  <c r="M103" i="9"/>
  <c r="B104" i="9"/>
  <c r="C104" i="9"/>
  <c r="D104" i="9"/>
  <c r="E104" i="9"/>
  <c r="F104" i="9"/>
  <c r="G104" i="9"/>
  <c r="H104" i="9"/>
  <c r="I104" i="9"/>
  <c r="J104" i="9"/>
  <c r="K104" i="9"/>
  <c r="L104" i="9"/>
  <c r="M104" i="9"/>
  <c r="B105" i="9"/>
  <c r="C105" i="9"/>
  <c r="D105" i="9"/>
  <c r="E105" i="9"/>
  <c r="F105" i="9"/>
  <c r="G105" i="9"/>
  <c r="H105" i="9"/>
  <c r="I105" i="9"/>
  <c r="J105" i="9"/>
  <c r="K105" i="9"/>
  <c r="L105" i="9"/>
  <c r="M105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B107" i="9"/>
  <c r="C107" i="9"/>
  <c r="D107" i="9"/>
  <c r="E107" i="9"/>
  <c r="F107" i="9"/>
  <c r="G107" i="9"/>
  <c r="H107" i="9"/>
  <c r="I107" i="9"/>
  <c r="J107" i="9"/>
  <c r="K107" i="9"/>
  <c r="L107" i="9"/>
  <c r="M107" i="9"/>
  <c r="B108" i="9"/>
  <c r="C108" i="9"/>
  <c r="D108" i="9"/>
  <c r="E108" i="9"/>
  <c r="F108" i="9"/>
  <c r="G108" i="9"/>
  <c r="H108" i="9"/>
  <c r="I108" i="9"/>
  <c r="J108" i="9"/>
  <c r="K108" i="9"/>
  <c r="L108" i="9"/>
  <c r="M108" i="9"/>
  <c r="B109" i="9"/>
  <c r="C109" i="9"/>
  <c r="D109" i="9"/>
  <c r="E109" i="9"/>
  <c r="F109" i="9"/>
  <c r="G109" i="9"/>
  <c r="H109" i="9"/>
  <c r="I109" i="9"/>
  <c r="J109" i="9"/>
  <c r="K109" i="9"/>
  <c r="L109" i="9"/>
  <c r="M109" i="9"/>
  <c r="B110" i="9"/>
  <c r="C110" i="9"/>
  <c r="D110" i="9"/>
  <c r="E110" i="9"/>
  <c r="F110" i="9"/>
  <c r="G110" i="9"/>
  <c r="H110" i="9"/>
  <c r="I110" i="9"/>
  <c r="J110" i="9"/>
  <c r="K110" i="9"/>
  <c r="L110" i="9"/>
  <c r="M110" i="9"/>
  <c r="B111" i="9"/>
  <c r="C111" i="9"/>
  <c r="D111" i="9"/>
  <c r="E111" i="9"/>
  <c r="F111" i="9"/>
  <c r="G111" i="9"/>
  <c r="H111" i="9"/>
  <c r="I111" i="9"/>
  <c r="J111" i="9"/>
  <c r="K111" i="9"/>
  <c r="L111" i="9"/>
  <c r="M111" i="9"/>
  <c r="B112" i="9"/>
  <c r="C112" i="9"/>
  <c r="D112" i="9"/>
  <c r="E112" i="9"/>
  <c r="F112" i="9"/>
  <c r="G112" i="9"/>
  <c r="H112" i="9"/>
  <c r="I112" i="9"/>
  <c r="J112" i="9"/>
  <c r="K112" i="9"/>
  <c r="L112" i="9"/>
  <c r="M112" i="9"/>
  <c r="C56" i="9"/>
  <c r="D56" i="9"/>
  <c r="E56" i="9"/>
  <c r="F56" i="9"/>
  <c r="G56" i="9"/>
  <c r="H56" i="9"/>
  <c r="I56" i="9"/>
  <c r="J56" i="9"/>
  <c r="K56" i="9"/>
  <c r="L56" i="9"/>
  <c r="M56" i="9"/>
  <c r="B56" i="9"/>
  <c r="B54" i="9"/>
  <c r="C54" i="9"/>
  <c r="D54" i="9"/>
  <c r="E54" i="9"/>
  <c r="F54" i="9"/>
  <c r="G54" i="9"/>
  <c r="H54" i="9"/>
  <c r="I54" i="9"/>
  <c r="J54" i="9"/>
  <c r="K54" i="9"/>
  <c r="L54" i="9"/>
  <c r="M54" i="9"/>
  <c r="B55" i="9"/>
  <c r="C55" i="9"/>
  <c r="D55" i="9"/>
  <c r="E55" i="9"/>
  <c r="F55" i="9"/>
  <c r="G55" i="9"/>
  <c r="H55" i="9"/>
  <c r="I55" i="9"/>
  <c r="J55" i="9"/>
  <c r="K55" i="9"/>
  <c r="L55" i="9"/>
  <c r="M55" i="9"/>
  <c r="B45" i="9"/>
  <c r="C45" i="9"/>
  <c r="D45" i="9"/>
  <c r="E45" i="9"/>
  <c r="F45" i="9"/>
  <c r="G45" i="9"/>
  <c r="H45" i="9"/>
  <c r="I45" i="9"/>
  <c r="J45" i="9"/>
  <c r="K45" i="9"/>
  <c r="L45" i="9"/>
  <c r="M45" i="9"/>
  <c r="B46" i="9"/>
  <c r="C46" i="9"/>
  <c r="D46" i="9"/>
  <c r="E46" i="9"/>
  <c r="F46" i="9"/>
  <c r="G46" i="9"/>
  <c r="H46" i="9"/>
  <c r="I46" i="9"/>
  <c r="J46" i="9"/>
  <c r="K46" i="9"/>
  <c r="L46" i="9"/>
  <c r="M46" i="9"/>
  <c r="B47" i="9"/>
  <c r="C47" i="9"/>
  <c r="D47" i="9"/>
  <c r="E47" i="9"/>
  <c r="F47" i="9"/>
  <c r="G47" i="9"/>
  <c r="H47" i="9"/>
  <c r="I47" i="9"/>
  <c r="J47" i="9"/>
  <c r="K47" i="9"/>
  <c r="L47" i="9"/>
  <c r="M47" i="9"/>
  <c r="B48" i="9"/>
  <c r="C48" i="9"/>
  <c r="D48" i="9"/>
  <c r="E48" i="9"/>
  <c r="F48" i="9"/>
  <c r="G48" i="9"/>
  <c r="H48" i="9"/>
  <c r="I48" i="9"/>
  <c r="J48" i="9"/>
  <c r="K48" i="9"/>
  <c r="L48" i="9"/>
  <c r="M48" i="9"/>
  <c r="B49" i="9"/>
  <c r="C49" i="9"/>
  <c r="D49" i="9"/>
  <c r="E49" i="9"/>
  <c r="F49" i="9"/>
  <c r="G49" i="9"/>
  <c r="H49" i="9"/>
  <c r="I49" i="9"/>
  <c r="J49" i="9"/>
  <c r="K49" i="9"/>
  <c r="L49" i="9"/>
  <c r="M49" i="9"/>
  <c r="B50" i="9"/>
  <c r="C50" i="9"/>
  <c r="D50" i="9"/>
  <c r="E50" i="9"/>
  <c r="F50" i="9"/>
  <c r="G50" i="9"/>
  <c r="H50" i="9"/>
  <c r="I50" i="9"/>
  <c r="J50" i="9"/>
  <c r="K50" i="9"/>
  <c r="L50" i="9"/>
  <c r="M50" i="9"/>
  <c r="B51" i="9"/>
  <c r="C51" i="9"/>
  <c r="D51" i="9"/>
  <c r="E51" i="9"/>
  <c r="F51" i="9"/>
  <c r="G51" i="9"/>
  <c r="H51" i="9"/>
  <c r="I51" i="9"/>
  <c r="J51" i="9"/>
  <c r="K51" i="9"/>
  <c r="L51" i="9"/>
  <c r="M51" i="9"/>
  <c r="B52" i="9"/>
  <c r="C52" i="9"/>
  <c r="D52" i="9"/>
  <c r="E52" i="9"/>
  <c r="F52" i="9"/>
  <c r="G52" i="9"/>
  <c r="H52" i="9"/>
  <c r="I52" i="9"/>
  <c r="J52" i="9"/>
  <c r="K52" i="9"/>
  <c r="L52" i="9"/>
  <c r="M52" i="9"/>
  <c r="B53" i="9"/>
  <c r="C53" i="9"/>
  <c r="D53" i="9"/>
  <c r="E53" i="9"/>
  <c r="F53" i="9"/>
  <c r="G53" i="9"/>
  <c r="H53" i="9"/>
  <c r="I53" i="9"/>
  <c r="J53" i="9"/>
  <c r="K53" i="9"/>
  <c r="L53" i="9"/>
  <c r="M53" i="9"/>
  <c r="B3" i="9"/>
  <c r="C3" i="9"/>
  <c r="D3" i="9"/>
  <c r="E3" i="9"/>
  <c r="F3" i="9"/>
  <c r="G3" i="9"/>
  <c r="H3" i="9"/>
  <c r="I3" i="9"/>
  <c r="J3" i="9"/>
  <c r="K3" i="9"/>
  <c r="L3" i="9"/>
  <c r="M3" i="9"/>
  <c r="B4" i="9"/>
  <c r="C4" i="9"/>
  <c r="D4" i="9"/>
  <c r="E4" i="9"/>
  <c r="F4" i="9"/>
  <c r="G4" i="9"/>
  <c r="H4" i="9"/>
  <c r="I4" i="9"/>
  <c r="J4" i="9"/>
  <c r="K4" i="9"/>
  <c r="L4" i="9"/>
  <c r="M4" i="9"/>
  <c r="B5" i="9"/>
  <c r="C5" i="9"/>
  <c r="D5" i="9"/>
  <c r="E5" i="9"/>
  <c r="F5" i="9"/>
  <c r="G5" i="9"/>
  <c r="H5" i="9"/>
  <c r="I5" i="9"/>
  <c r="J5" i="9"/>
  <c r="K5" i="9"/>
  <c r="L5" i="9"/>
  <c r="M5" i="9"/>
  <c r="B6" i="9"/>
  <c r="C6" i="9"/>
  <c r="D6" i="9"/>
  <c r="E6" i="9"/>
  <c r="F6" i="9"/>
  <c r="G6" i="9"/>
  <c r="H6" i="9"/>
  <c r="I6" i="9"/>
  <c r="J6" i="9"/>
  <c r="K6" i="9"/>
  <c r="L6" i="9"/>
  <c r="M6" i="9"/>
  <c r="B7" i="9"/>
  <c r="C7" i="9"/>
  <c r="D7" i="9"/>
  <c r="E7" i="9"/>
  <c r="F7" i="9"/>
  <c r="G7" i="9"/>
  <c r="H7" i="9"/>
  <c r="I7" i="9"/>
  <c r="J7" i="9"/>
  <c r="K7" i="9"/>
  <c r="L7" i="9"/>
  <c r="M7" i="9"/>
  <c r="B8" i="9"/>
  <c r="C8" i="9"/>
  <c r="D8" i="9"/>
  <c r="E8" i="9"/>
  <c r="F8" i="9"/>
  <c r="G8" i="9"/>
  <c r="H8" i="9"/>
  <c r="I8" i="9"/>
  <c r="J8" i="9"/>
  <c r="K8" i="9"/>
  <c r="L8" i="9"/>
  <c r="M8" i="9"/>
  <c r="B9" i="9"/>
  <c r="C9" i="9"/>
  <c r="D9" i="9"/>
  <c r="E9" i="9"/>
  <c r="F9" i="9"/>
  <c r="G9" i="9"/>
  <c r="H9" i="9"/>
  <c r="I9" i="9"/>
  <c r="J9" i="9"/>
  <c r="K9" i="9"/>
  <c r="L9" i="9"/>
  <c r="M9" i="9"/>
  <c r="B10" i="9"/>
  <c r="C10" i="9"/>
  <c r="D10" i="9"/>
  <c r="E10" i="9"/>
  <c r="F10" i="9"/>
  <c r="G10" i="9"/>
  <c r="H10" i="9"/>
  <c r="I10" i="9"/>
  <c r="J10" i="9"/>
  <c r="K10" i="9"/>
  <c r="L10" i="9"/>
  <c r="M10" i="9"/>
  <c r="B11" i="9"/>
  <c r="C11" i="9"/>
  <c r="D11" i="9"/>
  <c r="E11" i="9"/>
  <c r="F11" i="9"/>
  <c r="G11" i="9"/>
  <c r="H11" i="9"/>
  <c r="I11" i="9"/>
  <c r="J11" i="9"/>
  <c r="K11" i="9"/>
  <c r="L11" i="9"/>
  <c r="M11" i="9"/>
  <c r="B12" i="9"/>
  <c r="C12" i="9"/>
  <c r="D12" i="9"/>
  <c r="E12" i="9"/>
  <c r="F12" i="9"/>
  <c r="G12" i="9"/>
  <c r="H12" i="9"/>
  <c r="I12" i="9"/>
  <c r="J12" i="9"/>
  <c r="K12" i="9"/>
  <c r="L12" i="9"/>
  <c r="M12" i="9"/>
  <c r="B13" i="9"/>
  <c r="C13" i="9"/>
  <c r="D13" i="9"/>
  <c r="E13" i="9"/>
  <c r="F13" i="9"/>
  <c r="G13" i="9"/>
  <c r="H13" i="9"/>
  <c r="I13" i="9"/>
  <c r="J13" i="9"/>
  <c r="K13" i="9"/>
  <c r="L13" i="9"/>
  <c r="M13" i="9"/>
  <c r="B14" i="9"/>
  <c r="C14" i="9"/>
  <c r="D14" i="9"/>
  <c r="E14" i="9"/>
  <c r="F14" i="9"/>
  <c r="G14" i="9"/>
  <c r="H14" i="9"/>
  <c r="I14" i="9"/>
  <c r="J14" i="9"/>
  <c r="K14" i="9"/>
  <c r="L14" i="9"/>
  <c r="M14" i="9"/>
  <c r="B15" i="9"/>
  <c r="C15" i="9"/>
  <c r="D15" i="9"/>
  <c r="E15" i="9"/>
  <c r="F15" i="9"/>
  <c r="G15" i="9"/>
  <c r="H15" i="9"/>
  <c r="I15" i="9"/>
  <c r="J15" i="9"/>
  <c r="K15" i="9"/>
  <c r="L15" i="9"/>
  <c r="M15" i="9"/>
  <c r="B16" i="9"/>
  <c r="C16" i="9"/>
  <c r="D16" i="9"/>
  <c r="E16" i="9"/>
  <c r="F16" i="9"/>
  <c r="G16" i="9"/>
  <c r="H16" i="9"/>
  <c r="I16" i="9"/>
  <c r="J16" i="9"/>
  <c r="K16" i="9"/>
  <c r="L16" i="9"/>
  <c r="M16" i="9"/>
  <c r="B17" i="9"/>
  <c r="C17" i="9"/>
  <c r="D17" i="9"/>
  <c r="E17" i="9"/>
  <c r="F17" i="9"/>
  <c r="G17" i="9"/>
  <c r="H17" i="9"/>
  <c r="I17" i="9"/>
  <c r="J17" i="9"/>
  <c r="K17" i="9"/>
  <c r="L17" i="9"/>
  <c r="M17" i="9"/>
  <c r="B18" i="9"/>
  <c r="C18" i="9"/>
  <c r="D18" i="9"/>
  <c r="E18" i="9"/>
  <c r="F18" i="9"/>
  <c r="G18" i="9"/>
  <c r="H18" i="9"/>
  <c r="I18" i="9"/>
  <c r="J18" i="9"/>
  <c r="K18" i="9"/>
  <c r="L18" i="9"/>
  <c r="M18" i="9"/>
  <c r="B19" i="9"/>
  <c r="C19" i="9"/>
  <c r="D19" i="9"/>
  <c r="E19" i="9"/>
  <c r="F19" i="9"/>
  <c r="G19" i="9"/>
  <c r="H19" i="9"/>
  <c r="I19" i="9"/>
  <c r="J19" i="9"/>
  <c r="K19" i="9"/>
  <c r="L19" i="9"/>
  <c r="M19" i="9"/>
  <c r="B20" i="9"/>
  <c r="C20" i="9"/>
  <c r="D20" i="9"/>
  <c r="E20" i="9"/>
  <c r="F20" i="9"/>
  <c r="G20" i="9"/>
  <c r="H20" i="9"/>
  <c r="I20" i="9"/>
  <c r="J20" i="9"/>
  <c r="K20" i="9"/>
  <c r="L20" i="9"/>
  <c r="M20" i="9"/>
  <c r="B21" i="9"/>
  <c r="C21" i="9"/>
  <c r="D21" i="9"/>
  <c r="E21" i="9"/>
  <c r="F21" i="9"/>
  <c r="G21" i="9"/>
  <c r="H21" i="9"/>
  <c r="I21" i="9"/>
  <c r="J21" i="9"/>
  <c r="K21" i="9"/>
  <c r="L21" i="9"/>
  <c r="M21" i="9"/>
  <c r="B22" i="9"/>
  <c r="C22" i="9"/>
  <c r="D22" i="9"/>
  <c r="E22" i="9"/>
  <c r="F22" i="9"/>
  <c r="G22" i="9"/>
  <c r="H22" i="9"/>
  <c r="I22" i="9"/>
  <c r="J22" i="9"/>
  <c r="K22" i="9"/>
  <c r="L22" i="9"/>
  <c r="M22" i="9"/>
  <c r="B23" i="9"/>
  <c r="C23" i="9"/>
  <c r="D23" i="9"/>
  <c r="E23" i="9"/>
  <c r="F23" i="9"/>
  <c r="G23" i="9"/>
  <c r="H23" i="9"/>
  <c r="I23" i="9"/>
  <c r="J23" i="9"/>
  <c r="K23" i="9"/>
  <c r="L23" i="9"/>
  <c r="M23" i="9"/>
  <c r="B24" i="9"/>
  <c r="C24" i="9"/>
  <c r="D24" i="9"/>
  <c r="E24" i="9"/>
  <c r="F24" i="9"/>
  <c r="G24" i="9"/>
  <c r="H24" i="9"/>
  <c r="I24" i="9"/>
  <c r="J24" i="9"/>
  <c r="K24" i="9"/>
  <c r="L24" i="9"/>
  <c r="M24" i="9"/>
  <c r="B25" i="9"/>
  <c r="C25" i="9"/>
  <c r="D25" i="9"/>
  <c r="E25" i="9"/>
  <c r="F25" i="9"/>
  <c r="G25" i="9"/>
  <c r="H25" i="9"/>
  <c r="I25" i="9"/>
  <c r="J25" i="9"/>
  <c r="K25" i="9"/>
  <c r="L25" i="9"/>
  <c r="M25" i="9"/>
  <c r="B26" i="9"/>
  <c r="C26" i="9"/>
  <c r="D26" i="9"/>
  <c r="E26" i="9"/>
  <c r="F26" i="9"/>
  <c r="G26" i="9"/>
  <c r="H26" i="9"/>
  <c r="I26" i="9"/>
  <c r="J26" i="9"/>
  <c r="K26" i="9"/>
  <c r="L26" i="9"/>
  <c r="M26" i="9"/>
  <c r="B27" i="9"/>
  <c r="C27" i="9"/>
  <c r="D27" i="9"/>
  <c r="E27" i="9"/>
  <c r="F27" i="9"/>
  <c r="G27" i="9"/>
  <c r="H27" i="9"/>
  <c r="I27" i="9"/>
  <c r="J27" i="9"/>
  <c r="K27" i="9"/>
  <c r="L27" i="9"/>
  <c r="M27" i="9"/>
  <c r="B28" i="9"/>
  <c r="C28" i="9"/>
  <c r="D28" i="9"/>
  <c r="E28" i="9"/>
  <c r="F28" i="9"/>
  <c r="G28" i="9"/>
  <c r="H28" i="9"/>
  <c r="I28" i="9"/>
  <c r="J28" i="9"/>
  <c r="K28" i="9"/>
  <c r="L28" i="9"/>
  <c r="M28" i="9"/>
  <c r="B29" i="9"/>
  <c r="C29" i="9"/>
  <c r="D29" i="9"/>
  <c r="E29" i="9"/>
  <c r="F29" i="9"/>
  <c r="G29" i="9"/>
  <c r="H29" i="9"/>
  <c r="I29" i="9"/>
  <c r="J29" i="9"/>
  <c r="K29" i="9"/>
  <c r="L29" i="9"/>
  <c r="M29" i="9"/>
  <c r="B30" i="9"/>
  <c r="C30" i="9"/>
  <c r="D30" i="9"/>
  <c r="E30" i="9"/>
  <c r="F30" i="9"/>
  <c r="G30" i="9"/>
  <c r="H30" i="9"/>
  <c r="I30" i="9"/>
  <c r="J30" i="9"/>
  <c r="K30" i="9"/>
  <c r="L30" i="9"/>
  <c r="M30" i="9"/>
  <c r="B31" i="9"/>
  <c r="C31" i="9"/>
  <c r="D31" i="9"/>
  <c r="E31" i="9"/>
  <c r="F31" i="9"/>
  <c r="G31" i="9"/>
  <c r="H31" i="9"/>
  <c r="I31" i="9"/>
  <c r="J31" i="9"/>
  <c r="K31" i="9"/>
  <c r="L31" i="9"/>
  <c r="M31" i="9"/>
  <c r="B32" i="9"/>
  <c r="C32" i="9"/>
  <c r="D32" i="9"/>
  <c r="E32" i="9"/>
  <c r="F32" i="9"/>
  <c r="G32" i="9"/>
  <c r="H32" i="9"/>
  <c r="I32" i="9"/>
  <c r="J32" i="9"/>
  <c r="K32" i="9"/>
  <c r="L32" i="9"/>
  <c r="M32" i="9"/>
  <c r="B33" i="9"/>
  <c r="C33" i="9"/>
  <c r="D33" i="9"/>
  <c r="E33" i="9"/>
  <c r="F33" i="9"/>
  <c r="G33" i="9"/>
  <c r="H33" i="9"/>
  <c r="I33" i="9"/>
  <c r="J33" i="9"/>
  <c r="K33" i="9"/>
  <c r="L33" i="9"/>
  <c r="M33" i="9"/>
  <c r="B34" i="9"/>
  <c r="C34" i="9"/>
  <c r="D34" i="9"/>
  <c r="E34" i="9"/>
  <c r="F34" i="9"/>
  <c r="G34" i="9"/>
  <c r="H34" i="9"/>
  <c r="I34" i="9"/>
  <c r="J34" i="9"/>
  <c r="K34" i="9"/>
  <c r="L34" i="9"/>
  <c r="M34" i="9"/>
  <c r="B35" i="9"/>
  <c r="C35" i="9"/>
  <c r="D35" i="9"/>
  <c r="E35" i="9"/>
  <c r="F35" i="9"/>
  <c r="G35" i="9"/>
  <c r="H35" i="9"/>
  <c r="I35" i="9"/>
  <c r="J35" i="9"/>
  <c r="K35" i="9"/>
  <c r="L35" i="9"/>
  <c r="M35" i="9"/>
  <c r="B36" i="9"/>
  <c r="C36" i="9"/>
  <c r="D36" i="9"/>
  <c r="E36" i="9"/>
  <c r="F36" i="9"/>
  <c r="G36" i="9"/>
  <c r="H36" i="9"/>
  <c r="I36" i="9"/>
  <c r="J36" i="9"/>
  <c r="K36" i="9"/>
  <c r="L36" i="9"/>
  <c r="M36" i="9"/>
  <c r="B37" i="9"/>
  <c r="C37" i="9"/>
  <c r="D37" i="9"/>
  <c r="E37" i="9"/>
  <c r="F37" i="9"/>
  <c r="G37" i="9"/>
  <c r="H37" i="9"/>
  <c r="I37" i="9"/>
  <c r="J37" i="9"/>
  <c r="K37" i="9"/>
  <c r="L37" i="9"/>
  <c r="M37" i="9"/>
  <c r="B38" i="9"/>
  <c r="C38" i="9"/>
  <c r="D38" i="9"/>
  <c r="E38" i="9"/>
  <c r="F38" i="9"/>
  <c r="G38" i="9"/>
  <c r="H38" i="9"/>
  <c r="I38" i="9"/>
  <c r="J38" i="9"/>
  <c r="K38" i="9"/>
  <c r="L38" i="9"/>
  <c r="M38" i="9"/>
  <c r="B39" i="9"/>
  <c r="C39" i="9"/>
  <c r="D39" i="9"/>
  <c r="E39" i="9"/>
  <c r="F39" i="9"/>
  <c r="G39" i="9"/>
  <c r="H39" i="9"/>
  <c r="I39" i="9"/>
  <c r="J39" i="9"/>
  <c r="K39" i="9"/>
  <c r="L39" i="9"/>
  <c r="M39" i="9"/>
  <c r="B40" i="9"/>
  <c r="C40" i="9"/>
  <c r="D40" i="9"/>
  <c r="E40" i="9"/>
  <c r="F40" i="9"/>
  <c r="G40" i="9"/>
  <c r="H40" i="9"/>
  <c r="I40" i="9"/>
  <c r="J40" i="9"/>
  <c r="K40" i="9"/>
  <c r="L40" i="9"/>
  <c r="M40" i="9"/>
  <c r="B41" i="9"/>
  <c r="C41" i="9"/>
  <c r="D41" i="9"/>
  <c r="E41" i="9"/>
  <c r="F41" i="9"/>
  <c r="G41" i="9"/>
  <c r="H41" i="9"/>
  <c r="I41" i="9"/>
  <c r="J41" i="9"/>
  <c r="K41" i="9"/>
  <c r="L41" i="9"/>
  <c r="M41" i="9"/>
  <c r="B42" i="9"/>
  <c r="C42" i="9"/>
  <c r="D42" i="9"/>
  <c r="E42" i="9"/>
  <c r="F42" i="9"/>
  <c r="G42" i="9"/>
  <c r="H42" i="9"/>
  <c r="I42" i="9"/>
  <c r="J42" i="9"/>
  <c r="K42" i="9"/>
  <c r="L42" i="9"/>
  <c r="M42" i="9"/>
  <c r="B43" i="9"/>
  <c r="C43" i="9"/>
  <c r="D43" i="9"/>
  <c r="E43" i="9"/>
  <c r="F43" i="9"/>
  <c r="G43" i="9"/>
  <c r="H43" i="9"/>
  <c r="I43" i="9"/>
  <c r="J43" i="9"/>
  <c r="K43" i="9"/>
  <c r="L43" i="9"/>
  <c r="M43" i="9"/>
  <c r="B44" i="9"/>
  <c r="C44" i="9"/>
  <c r="D44" i="9"/>
  <c r="E44" i="9"/>
  <c r="F44" i="9"/>
  <c r="G44" i="9"/>
  <c r="H44" i="9"/>
  <c r="I44" i="9"/>
  <c r="J44" i="9"/>
  <c r="K44" i="9"/>
  <c r="L44" i="9"/>
  <c r="M44" i="9"/>
  <c r="C2" i="9"/>
  <c r="D2" i="9"/>
  <c r="E2" i="9"/>
  <c r="F2" i="9"/>
  <c r="G2" i="9"/>
  <c r="H2" i="9"/>
  <c r="I2" i="9"/>
  <c r="J2" i="9"/>
  <c r="K2" i="9"/>
  <c r="L2" i="9"/>
  <c r="M2" i="9"/>
  <c r="B2" i="9"/>
  <c r="H5" i="7"/>
  <c r="H6" i="7"/>
  <c r="H4" i="7"/>
  <c r="J4" i="7"/>
  <c r="I4" i="7" s="1"/>
  <c r="J5" i="7"/>
  <c r="I5" i="7" s="1"/>
  <c r="J6" i="7"/>
  <c r="I6" i="7" s="1"/>
  <c r="H3" i="7"/>
  <c r="J3" i="7" s="1"/>
  <c r="I3" i="7" s="1"/>
  <c r="H2" i="7"/>
  <c r="J2" i="7" s="1"/>
  <c r="I2" i="7" s="1"/>
  <c r="M279" i="6"/>
  <c r="L109" i="1"/>
  <c r="L110" i="1" s="1"/>
  <c r="G16" i="7" l="1"/>
  <c r="J7" i="7"/>
  <c r="I7" i="7" s="1"/>
  <c r="L59" i="2"/>
  <c r="L56" i="3"/>
  <c r="L57" i="3" s="1"/>
  <c r="L6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tc={D4589199-4C62-48EA-BBB7-6DC6E559F9A4}</author>
    <author>tc={BD6B254F-66D0-47EE-B23F-827386FB23A3}</author>
    <author>tc={38FFE6C0-52ED-4BDF-A752-339948B71F79}</author>
    <author>tc={1DF5A827-8872-4C9D-B79F-E4C3AC1033A7}</author>
    <author>tc={17247C67-1C6C-4312-A579-BF5BD5C842D8}</author>
  </authors>
  <commentList>
    <comment ref="B5" authorId="0" shapeId="0" xr:uid="{00000000-0006-0000-03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@cpd Dear Marah please send to Rania
</t>
      </text>
    </comment>
    <comment ref="C15" authorId="1" shapeId="0" xr:uid="{00000000-0006-0000-0300-000002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disconnected number
</t>
      </text>
    </comment>
    <comment ref="C18" authorId="2" shapeId="0" xr:uid="{00000000-0006-0000-0300-000003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disconnected number
</t>
      </text>
    </comment>
    <comment ref="C25" authorId="3" shapeId="0" xr:uid="{00000000-0006-0000-0300-000004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مفصول
</t>
      </text>
    </comment>
    <comment ref="C55" authorId="4" shapeId="0" xr:uid="{00000000-0006-0000-0300-000005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disconnected number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tc={4FA91F6A-1346-46BA-979E-779EF4C62DE2}</author>
    <author>tc={2DCF2700-3286-4EC2-895F-354C85AF8527}</author>
  </authors>
  <commentList>
    <comment ref="C35" authorId="0" shapeId="0" xr:uid="{00000000-0006-0000-04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not looking for a job.
</t>
      </text>
    </comment>
    <comment ref="C49" authorId="1" shapeId="0" xr:uid="{00000000-0006-0000-0400-000002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he's not looking for a job.. focusing on personal project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tc={41844D5A-4CEC-4BF9-98D3-281BD37999BD}</author>
    <author>tc={8332E72C-EB38-4F7D-93D1-2ACE1662AD8F}</author>
    <author>tc={3E667F9C-601C-4E26-9748-F6D930D30DBE}</author>
    <author>tc={1AF56EB2-0EBC-4CE0-B009-319859080BCE}</author>
    <author>tc={9B78CE0E-C778-4A97-B11E-AC8E90C4B237}</author>
  </authors>
  <commentList>
    <comment ref="C3" authorId="0" shapeId="0" xr:uid="{00000000-0006-0000-06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did not complete the course </t>
      </text>
    </comment>
    <comment ref="E32" authorId="1" shapeId="0" xr:uid="{00000000-0006-0000-0600-000002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disconnected number
</t>
      </text>
    </comment>
    <comment ref="E47" authorId="2" shapeId="0" xr:uid="{00000000-0006-0000-06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disconnected number</t>
      </text>
    </comment>
    <comment ref="E64" authorId="3" shapeId="0" xr:uid="{00000000-0006-0000-0600-000004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disconnected number</t>
      </text>
    </comment>
    <comment ref="C103" authorId="4" shapeId="0" xr:uid="{00000000-0006-0000-0600-000005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complete the course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tc={EC9388D1-E65B-49FE-934D-E7328FFD57F5}</author>
  </authors>
  <commentList>
    <comment ref="B116" authorId="0" shapeId="0" xr:uid="{00000000-0006-0000-07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@Shatha.Azab Hi shatha, i couldn't find the ID number for 4 students, could you fill it out please?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tc={3F434C39-DC19-4F17-A841-570B800AC708}</author>
  </authors>
  <commentList>
    <comment ref="J4" authorId="0" shapeId="0" xr:uid="{00000000-0006-0000-0A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@Zein.Habjoka  Look at this </t>
      </text>
    </comment>
  </commentList>
</comments>
</file>

<file path=xl/sharedStrings.xml><?xml version="1.0" encoding="utf-8"?>
<sst xmlns="http://schemas.openxmlformats.org/spreadsheetml/2006/main" count="12325" uniqueCount="3838">
  <si>
    <t>Track</t>
  </si>
  <si>
    <t>Cohort 1</t>
  </si>
  <si>
    <t>Cohort 2</t>
  </si>
  <si>
    <t>Cohort 3</t>
  </si>
  <si>
    <t>Cohort 4</t>
  </si>
  <si>
    <t>Cohort 5</t>
  </si>
  <si>
    <t>Cohort 6</t>
  </si>
  <si>
    <t>Cohort 7</t>
  </si>
  <si>
    <t>CCNA</t>
  </si>
  <si>
    <t>Cybersecurity</t>
  </si>
  <si>
    <t>Count of اسم الجامعة</t>
  </si>
  <si>
    <t>Column Labels</t>
  </si>
  <si>
    <t>Row Labels</t>
  </si>
  <si>
    <t>No</t>
  </si>
  <si>
    <t>Yes</t>
  </si>
  <si>
    <t xml:space="preserve">Yes </t>
  </si>
  <si>
    <t>Grand Total</t>
  </si>
  <si>
    <t>C1</t>
  </si>
  <si>
    <t>C#</t>
  </si>
  <si>
    <t>Computer Networks</t>
  </si>
  <si>
    <t>C2</t>
  </si>
  <si>
    <t>AR&amp;VR</t>
  </si>
  <si>
    <t xml:space="preserve">Cybersecurity </t>
  </si>
  <si>
    <t>Java</t>
  </si>
  <si>
    <t xml:space="preserve">Java </t>
  </si>
  <si>
    <t xml:space="preserve">JavaScript </t>
  </si>
  <si>
    <t xml:space="preserve">Python </t>
  </si>
  <si>
    <t>(blank)</t>
  </si>
  <si>
    <t>Cohort</t>
  </si>
  <si>
    <t>الاسم العربية</t>
  </si>
  <si>
    <t>النوع الاجتماعي</t>
  </si>
  <si>
    <t xml:space="preserve">المحافظة </t>
  </si>
  <si>
    <t xml:space="preserve">البريد الالكتروني </t>
  </si>
  <si>
    <t>رقم الهاتف الخلوي</t>
  </si>
  <si>
    <t>اسم الجامعة</t>
  </si>
  <si>
    <t xml:space="preserve">التخصص </t>
  </si>
  <si>
    <t>المعدل التراكمي عند التخرج</t>
  </si>
  <si>
    <t>English Test Result</t>
  </si>
  <si>
    <t xml:space="preserve">Employed </t>
  </si>
  <si>
    <t>Company Name</t>
  </si>
  <si>
    <t>C3</t>
  </si>
  <si>
    <t>C4</t>
  </si>
  <si>
    <t>C5</t>
  </si>
  <si>
    <t>C6</t>
  </si>
  <si>
    <t>C7</t>
  </si>
  <si>
    <t>No.</t>
  </si>
  <si>
    <t>Interview 1</t>
  </si>
  <si>
    <t>Interview 2</t>
  </si>
  <si>
    <t>Interview 3</t>
  </si>
  <si>
    <t>اسلام ربحي  محمد  عبد الحي</t>
  </si>
  <si>
    <t>انثى</t>
  </si>
  <si>
    <t>الزرقاء</t>
  </si>
  <si>
    <t>Eslamrebhy@gmail.com</t>
  </si>
  <si>
    <t>0786106738</t>
  </si>
  <si>
    <t xml:space="preserve">جامعة البلقاء التطبيقية </t>
  </si>
  <si>
    <t>هندسة نظم الحاسوب</t>
  </si>
  <si>
    <t>جيد جدا</t>
  </si>
  <si>
    <t>Estarta</t>
  </si>
  <si>
    <t>علاء خالد محمود يونس</t>
  </si>
  <si>
    <t>ذكر</t>
  </si>
  <si>
    <t>عمان</t>
  </si>
  <si>
    <t>alaa10younis@gmail.com</t>
  </si>
  <si>
    <t>0795109199</t>
  </si>
  <si>
    <t xml:space="preserve">جامعة الزيتونة الاردنية </t>
  </si>
  <si>
    <t>هندسة البرمجيات</t>
  </si>
  <si>
    <t xml:space="preserve">Bemotion </t>
  </si>
  <si>
    <t>علي جمال فضيل هياجنه</t>
  </si>
  <si>
    <t>Hayajnehali95@gmail.com</t>
  </si>
  <si>
    <t>0788439411</t>
  </si>
  <si>
    <t>علم الحاسوب</t>
  </si>
  <si>
    <t>جيد</t>
  </si>
  <si>
    <t>Trainee at Luminus</t>
  </si>
  <si>
    <t>أمينة أمين</t>
  </si>
  <si>
    <t>ameenh9688@gmail.com</t>
  </si>
  <si>
    <t>0796957985</t>
  </si>
  <si>
    <t>الجامعة الأردنية</t>
  </si>
  <si>
    <t>انظمة معلومات الاعمال</t>
  </si>
  <si>
    <t>This number is not available</t>
  </si>
  <si>
    <t>امنه  محمود احمد ابوالرب</t>
  </si>
  <si>
    <t>amenaabualrub@gmail.com</t>
  </si>
  <si>
    <t>0799648875</t>
  </si>
  <si>
    <t>الجامعة الهاشمية</t>
  </si>
  <si>
    <t>هندسة الحاسوب</t>
  </si>
  <si>
    <t>Der Academy</t>
  </si>
  <si>
    <t>عرين رضوان سليمان الرواشده</t>
  </si>
  <si>
    <t>مادبا</t>
  </si>
  <si>
    <t>areen.radwan@gmail.com</t>
  </si>
  <si>
    <t>0775206558</t>
  </si>
  <si>
    <t>Trainee at Estarta</t>
  </si>
  <si>
    <t>اسيل  حسين سليمان ابودامس</t>
  </si>
  <si>
    <t>Aseeldams@gmail.com</t>
  </si>
  <si>
    <t>0788490332</t>
  </si>
  <si>
    <t>هندسة كهربائية- اتصالات</t>
  </si>
  <si>
    <t xml:space="preserve">Estarta </t>
  </si>
  <si>
    <t>Cloud Support</t>
  </si>
  <si>
    <t>اثير  محمود حسني الشقاح</t>
  </si>
  <si>
    <t>عجلون</t>
  </si>
  <si>
    <t>atheer.m.sh@gmail.com</t>
  </si>
  <si>
    <t>0776934001</t>
  </si>
  <si>
    <t>هندسة الاتصالات والبرمجيات</t>
  </si>
  <si>
    <t>HTU</t>
  </si>
  <si>
    <t xml:space="preserve">ايات  مديح داود المساعفه </t>
  </si>
  <si>
    <t>alajarma55@gmail.com</t>
  </si>
  <si>
    <t>0772540732</t>
  </si>
  <si>
    <t>بلقيس محمد حسين عودات</t>
  </si>
  <si>
    <t>إربد</t>
  </si>
  <si>
    <t>balqeesod7@gmail.com</t>
  </si>
  <si>
    <t>0770428326</t>
  </si>
  <si>
    <t>جامعة اليرموك</t>
  </si>
  <si>
    <t>هندسة الاتصالات</t>
  </si>
  <si>
    <t>yes</t>
  </si>
  <si>
    <t>Cyber Correlate</t>
  </si>
  <si>
    <t>براء محمود ابراهيم الرشايده</t>
  </si>
  <si>
    <t>bmalrashydah13@cit.just.edu.jo</t>
  </si>
  <si>
    <t>0788395303</t>
  </si>
  <si>
    <t>جامعة العلوم والتكنولوجيا الأردنية</t>
  </si>
  <si>
    <t>هندسة  الاتصالات والالكترونيات</t>
  </si>
  <si>
    <t xml:space="preserve">بيان  عدنان  موسى  الشوابكة </t>
  </si>
  <si>
    <t>Shbayan2@gmail.com</t>
  </si>
  <si>
    <t>0778345089</t>
  </si>
  <si>
    <t>بيان أحمد موسى صندوقه</t>
  </si>
  <si>
    <t>bayansandouka@gmail.com</t>
  </si>
  <si>
    <t>0796563107</t>
  </si>
  <si>
    <t>Ministry of trade</t>
  </si>
  <si>
    <t>Last day 9 July</t>
  </si>
  <si>
    <t>بيان  جميل  احمد  العمري</t>
  </si>
  <si>
    <t>Beboalomari12@gmail.com</t>
  </si>
  <si>
    <t>إلهام محمود عوض درباس</t>
  </si>
  <si>
    <t>elhamderbas93@gmail.com</t>
  </si>
  <si>
    <t>0785533693</t>
  </si>
  <si>
    <t>ايمان عايد محمد قديسات</t>
  </si>
  <si>
    <t>emanqudeisat_90@yahoo.com</t>
  </si>
  <si>
    <t>0779938892</t>
  </si>
  <si>
    <t>MoDEE</t>
  </si>
  <si>
    <t>اسراء محمد مطر الحوامده</t>
  </si>
  <si>
    <t>esraa-matar@hotmail.com</t>
  </si>
  <si>
    <t>0790665487</t>
  </si>
  <si>
    <t>جامعة مؤتة</t>
  </si>
  <si>
    <t>نظم معلومات حاسوبية</t>
  </si>
  <si>
    <t xml:space="preserve">yes </t>
  </si>
  <si>
    <t>MODEE</t>
  </si>
  <si>
    <t>فاطمة محمود هزيم شحادة</t>
  </si>
  <si>
    <t>fatima.shehadeh6@gmail.com</t>
  </si>
  <si>
    <t>0777075699</t>
  </si>
  <si>
    <t>ممتاز</t>
  </si>
  <si>
    <t>حنين حسن عطا صدقة</t>
  </si>
  <si>
    <t>haneen_sadaqah@yahoo.com</t>
  </si>
  <si>
    <t>0790915591</t>
  </si>
  <si>
    <t xml:space="preserve">مدرسة اكاديمية العاصمة </t>
  </si>
  <si>
    <t>حنين نواف محمد الدعيبس</t>
  </si>
  <si>
    <t>haneen.deabiss@gmail.com</t>
  </si>
  <si>
    <t>0789343500</t>
  </si>
  <si>
    <t>هندسة كهربائية/الاتصالات والالكترونيات</t>
  </si>
  <si>
    <t>Arab Bank</t>
  </si>
  <si>
    <t>هبة سعيد شحادة عبدالله</t>
  </si>
  <si>
    <t>hibaabdullah1995@gmail.com</t>
  </si>
  <si>
    <t>0789643930</t>
  </si>
  <si>
    <t>Trainee at Globital</t>
  </si>
  <si>
    <t>حكمت يحيى حكمت احمد شحادة</t>
  </si>
  <si>
    <t>hikmat.yahya@hotmail.com</t>
  </si>
  <si>
    <t>0799451561</t>
  </si>
  <si>
    <t>جامعة الزرقاء</t>
  </si>
  <si>
    <t xml:space="preserve">ابراهيم جمال ابراهيم ابو عودة </t>
  </si>
  <si>
    <t>iii1996@hotmail.com</t>
  </si>
  <si>
    <t>يعقوب تيسير عقله المصري</t>
  </si>
  <si>
    <t>jacopalmasri@gmail.com</t>
  </si>
  <si>
    <t>00962789374199</t>
  </si>
  <si>
    <t xml:space="preserve">جامعة اربد الاهلية </t>
  </si>
  <si>
    <t>Bright Minds</t>
  </si>
  <si>
    <t>لينة محمد محمود الغرابلي</t>
  </si>
  <si>
    <t>linamohammad9@gmail.com</t>
  </si>
  <si>
    <t>0787589742</t>
  </si>
  <si>
    <t xml:space="preserve">Otrain </t>
  </si>
  <si>
    <t>مرح احمد محمد الحايك</t>
  </si>
  <si>
    <t>mahayek188@gmail.com</t>
  </si>
  <si>
    <t>0781119306</t>
  </si>
  <si>
    <t>مرح جميل مصباح الباش</t>
  </si>
  <si>
    <t>Marahalbash1993@gmail.com</t>
  </si>
  <si>
    <t>0790911343</t>
  </si>
  <si>
    <t>مرح محمد أحمد ملحم</t>
  </si>
  <si>
    <t>mrhmilhem@outlook.com</t>
  </si>
  <si>
    <t>0799158098</t>
  </si>
  <si>
    <t>Digital cash</t>
  </si>
  <si>
    <t>مرام اياد ابراهيم ابوديه</t>
  </si>
  <si>
    <t>maram144122@gmail.com</t>
  </si>
  <si>
    <t>0787533481</t>
  </si>
  <si>
    <t>جامعة الطفيلة التقنية</t>
  </si>
  <si>
    <t>Crystal Call</t>
  </si>
  <si>
    <t>مريانا خلدون محمد ابو زيد</t>
  </si>
  <si>
    <t>maryanaabuzaid@yahoo.com</t>
  </si>
  <si>
    <t>0795319519</t>
  </si>
  <si>
    <t xml:space="preserve">ناريمان  جميل  فلاح  الحوري </t>
  </si>
  <si>
    <t>naremanalhawari@gmail.com</t>
  </si>
  <si>
    <t>0798851523</t>
  </si>
  <si>
    <t>نسرين محمد فالح ابوالشيح</t>
  </si>
  <si>
    <t>nisreen_sh26@yahoo.com</t>
  </si>
  <si>
    <t>0799882688</t>
  </si>
  <si>
    <t xml:space="preserve">Zain </t>
  </si>
  <si>
    <t>نزار خليل عادل بركات</t>
  </si>
  <si>
    <t>البلقاء</t>
  </si>
  <si>
    <t>nzrdamin@gmail.com</t>
  </si>
  <si>
    <t>0775151743</t>
  </si>
  <si>
    <t>جامعة الحسين بن طلال</t>
  </si>
  <si>
    <t>FutureTec</t>
  </si>
  <si>
    <t>نور عبد الكريم  احمد بني نصر</t>
  </si>
  <si>
    <t>noor.bn@yahoo.com</t>
  </si>
  <si>
    <t>رعد احمد عبد الكريم  صمادي</t>
  </si>
  <si>
    <t>raad_smadi@outlook.com</t>
  </si>
  <si>
    <t>0785186071</t>
  </si>
  <si>
    <t>EHS</t>
  </si>
  <si>
    <t>راما عبدالقادر علي الرحاحلة</t>
  </si>
  <si>
    <t>engramarahahleh@outlook.com</t>
  </si>
  <si>
    <t>0791495470</t>
  </si>
  <si>
    <t>رنا محمد ارويلي الخمايسه</t>
  </si>
  <si>
    <t>ranamoh.khamaiseh@gmail.com</t>
  </si>
  <si>
    <t>0796988031</t>
  </si>
  <si>
    <t>روان باسم رجا زايد</t>
  </si>
  <si>
    <t>Rorabk_1994@yahoo.com</t>
  </si>
  <si>
    <t>0788512791</t>
  </si>
  <si>
    <t>Umniah</t>
  </si>
  <si>
    <t>رايه احمد  محمد  الشوابكه</t>
  </si>
  <si>
    <t>rayaahmad501@yahoo.com</t>
  </si>
  <si>
    <t>0792090148</t>
  </si>
  <si>
    <t>الأمن العام</t>
  </si>
  <si>
    <t>ريم زياد احمد عليمي</t>
  </si>
  <si>
    <t>r.olaimi@yahoo.com</t>
  </si>
  <si>
    <t>0795676840</t>
  </si>
  <si>
    <t>رولا كمال عبدالمجيد ابوهديب</t>
  </si>
  <si>
    <t>rula.abuhdaib.jo@ieee.org</t>
  </si>
  <si>
    <t>0797343441</t>
  </si>
  <si>
    <t>SITA -- supposed to reschedule</t>
  </si>
  <si>
    <t>expedia (HR)-- 10/12</t>
  </si>
  <si>
    <t>ساجده مروان علي الطلافحه</t>
  </si>
  <si>
    <t>talafhas@gmail.com</t>
  </si>
  <si>
    <t>0790701310</t>
  </si>
  <si>
    <t>IRIS Technology</t>
  </si>
  <si>
    <t>(Not anymore)</t>
  </si>
  <si>
    <t>Applied to Itihad Bank</t>
  </si>
  <si>
    <t>سماح هاجم محمد عبيدات</t>
  </si>
  <si>
    <t>samahhajem@gmail.com</t>
  </si>
  <si>
    <t>0770374175</t>
  </si>
  <si>
    <t>Orange</t>
  </si>
  <si>
    <t>شهد مأمون علي زبن</t>
  </si>
  <si>
    <t>shahdzaben.2@gmail.com</t>
  </si>
  <si>
    <t>0780533741</t>
  </si>
  <si>
    <t>شهد ابراهيم محمد عودده</t>
  </si>
  <si>
    <t>shahedodeh48@gmail.com</t>
  </si>
  <si>
    <t>0790675425</t>
  </si>
  <si>
    <t>شهد منصور احمد العويسات</t>
  </si>
  <si>
    <t>shahd.alowesat.96@gmail.com</t>
  </si>
  <si>
    <t>0798635462</t>
  </si>
  <si>
    <t>Aspire</t>
  </si>
  <si>
    <t>شيماء زياد احمد الزعبي</t>
  </si>
  <si>
    <t>shaimazoubi@gmail.com</t>
  </si>
  <si>
    <t>0798130766</t>
  </si>
  <si>
    <t>سهام ابراهيم محمود  حوراني</t>
  </si>
  <si>
    <t>sihamhourani1996@gmail.com</t>
  </si>
  <si>
    <t>0790672623</t>
  </si>
  <si>
    <t>HTU/ project 2 month</t>
  </si>
  <si>
    <t>Polaris technology</t>
  </si>
  <si>
    <t>ASP</t>
  </si>
  <si>
    <t>تغريد محمد أحمد أبو حميده</t>
  </si>
  <si>
    <t>taghreedmohammed1710@gmail.com</t>
  </si>
  <si>
    <t>0797651957</t>
  </si>
  <si>
    <t xml:space="preserve">مدرسة نافع الشرقي </t>
  </si>
  <si>
    <t>طارق زياد محمد امين سيف</t>
  </si>
  <si>
    <t>t.saif_90@live.com</t>
  </si>
  <si>
    <t>aspire</t>
  </si>
  <si>
    <t>وجد فخري محمد العجلوني</t>
  </si>
  <si>
    <t>wajdfmj@gmail.com</t>
  </si>
  <si>
    <t>0795423555</t>
  </si>
  <si>
    <t>ولاء محمود عيسى غزاوي</t>
  </si>
  <si>
    <t>walaghazawi95@gmail.com</t>
  </si>
  <si>
    <t>0786584463</t>
  </si>
  <si>
    <t>وصايف حسين محمود عنانزة</t>
  </si>
  <si>
    <t>wasayefananzeh123@gmail.com</t>
  </si>
  <si>
    <t>0778080476</t>
  </si>
  <si>
    <t>زينب  احمد محمد النعيم</t>
  </si>
  <si>
    <t>zainalsham94@yahoo.com</t>
  </si>
  <si>
    <t>0796943598</t>
  </si>
  <si>
    <t xml:space="preserve">الاسم بالعربية </t>
  </si>
  <si>
    <t>النوع الإجتماعى</t>
  </si>
  <si>
    <t>Company</t>
  </si>
  <si>
    <t>Job Title</t>
  </si>
  <si>
    <t>Interviewed or shortlisted</t>
  </si>
  <si>
    <t>Courses</t>
  </si>
  <si>
    <t>ابراهيم عبدالمجيد محمد ابومقدم</t>
  </si>
  <si>
    <t>0790838631</t>
  </si>
  <si>
    <t>irmmaq@gmail.com</t>
  </si>
  <si>
    <t>جامعة الاسراء الخاصة</t>
  </si>
  <si>
    <t>STS</t>
  </si>
  <si>
    <t>ابراهيم محمود عبدالرحمن قدومي</t>
  </si>
  <si>
    <t>0785392752</t>
  </si>
  <si>
    <t>imkm55555@gmail.com</t>
  </si>
  <si>
    <t>CrysTel</t>
  </si>
  <si>
    <t>أحمد جلال عبد الله يحيى</t>
  </si>
  <si>
    <t>0798968670</t>
  </si>
  <si>
    <t>ahmadjalal2012@gmail.com</t>
  </si>
  <si>
    <t>احمد صلاح الدين واصف خريم</t>
  </si>
  <si>
    <t>0797015566</t>
  </si>
  <si>
    <t>khraimdev@gmail.com</t>
  </si>
  <si>
    <t xml:space="preserve">جامعة البتراء </t>
  </si>
  <si>
    <t>هندسة نظم الشبكات</t>
  </si>
  <si>
    <t>Progress Soft</t>
  </si>
  <si>
    <t>احمد فايز سليمان السوالقة</t>
  </si>
  <si>
    <t>0788981987</t>
  </si>
  <si>
    <t>sawalqa_jo@hotmail.com</t>
  </si>
  <si>
    <t>Full Stack-Luminus</t>
  </si>
  <si>
    <t>اخلاص عبدالله محمد السكارنه</t>
  </si>
  <si>
    <t>0795662051</t>
  </si>
  <si>
    <t>khlos90@yahoo.com</t>
  </si>
  <si>
    <t xml:space="preserve">إسراء أمجد أحمد الديات </t>
  </si>
  <si>
    <t xml:space="preserve">السلط </t>
  </si>
  <si>
    <t>0796723776</t>
  </si>
  <si>
    <t xml:space="preserve">israadayyat96@gmail.com </t>
  </si>
  <si>
    <t>Amazon</t>
  </si>
  <si>
    <t>اسوه محمد عبد الفتاح عمرو</t>
  </si>
  <si>
    <t>0795972353</t>
  </si>
  <si>
    <t>oswa.amro@hotmail.com</t>
  </si>
  <si>
    <t>هندسة تكنولوجيا الاتصالات</t>
  </si>
  <si>
    <t>customer support engineer</t>
  </si>
  <si>
    <t>اسيل  سليمان  عبدالكريم الجعافرة</t>
  </si>
  <si>
    <t>0776723506</t>
  </si>
  <si>
    <t>aseeljaafreh183@gmail.com</t>
  </si>
  <si>
    <t>افنان  ساهر عامر  العمرية</t>
  </si>
  <si>
    <t>0780131146</t>
  </si>
  <si>
    <t>afnansaher8@gmail.com</t>
  </si>
  <si>
    <t>المتحدة للابداع</t>
  </si>
  <si>
    <t>الاء فؤاد محمد اليعقوب</t>
  </si>
  <si>
    <t>جرش</t>
  </si>
  <si>
    <t>0772677073</t>
  </si>
  <si>
    <t>alaafuadyacoub@yahoo.com</t>
  </si>
  <si>
    <t>آيات عبدالله موسى الشوابكة</t>
  </si>
  <si>
    <t>0796856136</t>
  </si>
  <si>
    <t>ayat96alshawabke@gmail.com</t>
  </si>
  <si>
    <t>هندسة اتصالات</t>
  </si>
  <si>
    <t>customer support</t>
  </si>
  <si>
    <t>آيات محمد أحمد أبو كركي</t>
  </si>
  <si>
    <t>0796899751</t>
  </si>
  <si>
    <t>ayat.abukaraki89@gmail.com</t>
  </si>
  <si>
    <t>ايناس محمد فهيد الخواطره</t>
  </si>
  <si>
    <t>00962775631181</t>
  </si>
  <si>
    <t>enasal377@gmail.com</t>
  </si>
  <si>
    <t xml:space="preserve">جامعة ال البيت </t>
  </si>
  <si>
    <t>SociumTech</t>
  </si>
  <si>
    <t>Web Developer</t>
  </si>
  <si>
    <t>باسل عبدالله عبدالسلام القعاقعة</t>
  </si>
  <si>
    <t>0797088520</t>
  </si>
  <si>
    <t>basselqaqa@hotmail.com</t>
  </si>
  <si>
    <t xml:space="preserve">Arab Bank </t>
  </si>
  <si>
    <t>براءه تيسير خلف الهواري</t>
  </si>
  <si>
    <t>الكرك</t>
  </si>
  <si>
    <t>00962796391815</t>
  </si>
  <si>
    <t>baraah.hawari@yahoo.com</t>
  </si>
  <si>
    <t>Luminus Education</t>
  </si>
  <si>
    <t>3 month</t>
  </si>
  <si>
    <t>بروج صخر علي خليفات</t>
  </si>
  <si>
    <t>0777731731</t>
  </si>
  <si>
    <t>Buroojkhleifat@outlook.com</t>
  </si>
  <si>
    <t xml:space="preserve">جامعة الأميرة سمية للتكنولوجيا </t>
  </si>
  <si>
    <t>بهاء القاسم</t>
  </si>
  <si>
    <t>0781062381</t>
  </si>
  <si>
    <t xml:space="preserve"> Bahaaqasem20@gmail.com</t>
  </si>
  <si>
    <t>Web developer</t>
  </si>
  <si>
    <t>بيان  عماد  سليمان  النابلسي</t>
  </si>
  <si>
    <t>0786474864</t>
  </si>
  <si>
    <t>bayannabulsi95@gmail.com</t>
  </si>
  <si>
    <t>نظم الشبكات الحاسوبية</t>
  </si>
  <si>
    <t>Zain</t>
  </si>
  <si>
    <t>بيان صالح حسن غرايبه</t>
  </si>
  <si>
    <t>0772605957</t>
  </si>
  <si>
    <t>nes.bayan@gmail.com</t>
  </si>
  <si>
    <t>هندسة كهربائية-حاسوب</t>
  </si>
  <si>
    <t xml:space="preserve">حنين ابراهيم  صافي  ابو هنطش </t>
  </si>
  <si>
    <t>0795080746</t>
  </si>
  <si>
    <t>haneenabuhantash96@gmail.com</t>
  </si>
  <si>
    <t>Waseela</t>
  </si>
  <si>
    <t>حنين احمد اسماعيل الشيخ قاسم</t>
  </si>
  <si>
    <t>0787368408</t>
  </si>
  <si>
    <t>haneen.alsheikhq@gmail.com</t>
  </si>
  <si>
    <t>Optimiza</t>
  </si>
  <si>
    <t>حنين محمود امين العلاوي</t>
  </si>
  <si>
    <t>0796063148</t>
  </si>
  <si>
    <t>haneen_alalawi@yahoo.com</t>
  </si>
  <si>
    <t>دانه نافذ فوزي الاخرس</t>
  </si>
  <si>
    <t>0799616580</t>
  </si>
  <si>
    <t>DanaAkhras@yahoo.com</t>
  </si>
  <si>
    <t>ديمه بسام علي الرواشده</t>
  </si>
  <si>
    <t>0799912279</t>
  </si>
  <si>
    <t>rawashdehdima@gmail.com</t>
  </si>
  <si>
    <t>Luminus</t>
  </si>
  <si>
    <t>TA Intern</t>
  </si>
  <si>
    <t>ديمه نافذ  فوزي الاخرس</t>
  </si>
  <si>
    <t>0790095830</t>
  </si>
  <si>
    <t>engdima96@gmail.com</t>
  </si>
  <si>
    <t>Internship at LG until March</t>
  </si>
  <si>
    <t>ربى حمدي محمود طرابشه</t>
  </si>
  <si>
    <t xml:space="preserve">0778684624_x000D_
</t>
  </si>
  <si>
    <t xml:space="preserve">tarabshehruba@gmail.com </t>
  </si>
  <si>
    <t>رشا زياد محمد ابوسمره</t>
  </si>
  <si>
    <t>0798002609</t>
  </si>
  <si>
    <t>rasha.abusamra86@gmail.com</t>
  </si>
  <si>
    <t>روان محمد عزت اللحام</t>
  </si>
  <si>
    <t>0789957288</t>
  </si>
  <si>
    <t>rawanrms@yahoo.com</t>
  </si>
  <si>
    <t>Data center</t>
  </si>
  <si>
    <t>روند صالح عبد الفتاح سليم</t>
  </si>
  <si>
    <t>0785864453</t>
  </si>
  <si>
    <t>rawandsaleem600@gmail.com</t>
  </si>
  <si>
    <t>Data flow</t>
  </si>
  <si>
    <t>ريمان عماد ذيب الظهيرات</t>
  </si>
  <si>
    <t>0788024238</t>
  </si>
  <si>
    <t>dhiratreman@gmail.com</t>
  </si>
  <si>
    <t>Unifonic</t>
  </si>
  <si>
    <t>ساجدة ناصر اسماعيل ابراهيم</t>
  </si>
  <si>
    <t>0788009929</t>
  </si>
  <si>
    <t>saj.28.ida@gmail.com</t>
  </si>
  <si>
    <t>ساره أمجد خليل حدادين</t>
  </si>
  <si>
    <t>0791442920</t>
  </si>
  <si>
    <t>sarahhaddadin1997@hotmail.com</t>
  </si>
  <si>
    <t>Eastnet</t>
  </si>
  <si>
    <t>سجود جمال  محمود اقطيش</t>
  </si>
  <si>
    <t>0798211205</t>
  </si>
  <si>
    <t>sj.jamal1995@gmail.com</t>
  </si>
  <si>
    <t>سليم طلال سليم  الرواس</t>
  </si>
  <si>
    <t>0780033568</t>
  </si>
  <si>
    <t>salim96tr@gmail.com</t>
  </si>
  <si>
    <t>جامعة عمان الاهلية</t>
  </si>
  <si>
    <t>EastNet</t>
  </si>
  <si>
    <t>سناء محمد أحمد الشبول</t>
  </si>
  <si>
    <t>0787947822</t>
  </si>
  <si>
    <t>smalshboul16@cit.just.edu.jo</t>
  </si>
  <si>
    <t>شهاب الدين احمد عبد اللطيف اشتيوي</t>
  </si>
  <si>
    <t>0788616108</t>
  </si>
  <si>
    <t>mr.eshtaiwi@gmail.com</t>
  </si>
  <si>
    <t>صالح محمد حسين المصري</t>
  </si>
  <si>
    <t>0772210559</t>
  </si>
  <si>
    <t>salehalmasri494@yahoo.com</t>
  </si>
  <si>
    <t>Quality Analyst</t>
  </si>
  <si>
    <t>عبدالله فايز احمد حمدان</t>
  </si>
  <si>
    <t>0795444992</t>
  </si>
  <si>
    <t>abd.guitar@yahoo.com</t>
  </si>
  <si>
    <t>worked 1 week on a project- Eastnet</t>
  </si>
  <si>
    <t>عمرو محمد احمد النعيرات</t>
  </si>
  <si>
    <t>0798554089</t>
  </si>
  <si>
    <t>Amr.mo@hotmail.com</t>
  </si>
  <si>
    <t>العلوم التطبيقيه</t>
  </si>
  <si>
    <t>Self-employed</t>
  </si>
  <si>
    <t>غادة  فهمي  عبدالله  الشويات</t>
  </si>
  <si>
    <t>0796387787</t>
  </si>
  <si>
    <t>ghadafahmie633@gmail.com</t>
  </si>
  <si>
    <t>Network engineer</t>
  </si>
  <si>
    <t>غدير علي سالم القضاة</t>
  </si>
  <si>
    <t>0790581892</t>
  </si>
  <si>
    <t>ghadeerali333@gmail.com</t>
  </si>
  <si>
    <t>فادية موسى عزمي الدسوقي</t>
  </si>
  <si>
    <t>0797768892</t>
  </si>
  <si>
    <t>Fadia_aldasouqi@yahoo.com</t>
  </si>
  <si>
    <t>فراس مامون توفيق التل</t>
  </si>
  <si>
    <t>0796112889</t>
  </si>
  <si>
    <t>firas.altal34@gmail.com</t>
  </si>
  <si>
    <t>شبكات الحاسوب</t>
  </si>
  <si>
    <t>National Information Technology Center</t>
  </si>
  <si>
    <t>محمد امين مصطفى ابو السمن</t>
  </si>
  <si>
    <t>0786638360</t>
  </si>
  <si>
    <t>ameenmohammad739@gmail.com</t>
  </si>
  <si>
    <t>محمد عدنان عبدالسلام صيفي</t>
  </si>
  <si>
    <t>0795158279</t>
  </si>
  <si>
    <t>msayfe9@gmail.com</t>
  </si>
  <si>
    <t xml:space="preserve">university of Sunderland </t>
  </si>
  <si>
    <t>محمود كامل سليم الزعبي</t>
  </si>
  <si>
    <t>0772246640</t>
  </si>
  <si>
    <t>Mahmoudkz76@yahoo.com</t>
  </si>
  <si>
    <t>العلوم المالية والمصرفية</t>
  </si>
  <si>
    <t>محمود محمد خليل أبوجوهر</t>
  </si>
  <si>
    <t>0777883989</t>
  </si>
  <si>
    <t>abu.joher.25@gmail.com</t>
  </si>
  <si>
    <t>مركز الطبي KHBP</t>
  </si>
  <si>
    <t>مروة  عبدالله محمد  اللطايفة</t>
  </si>
  <si>
    <t>0795489573</t>
  </si>
  <si>
    <t>marwacis92@gmail.com</t>
  </si>
  <si>
    <t>معاذ محمد مصطفى  العسود</t>
  </si>
  <si>
    <t>0795202545</t>
  </si>
  <si>
    <t>moath.eswed@yahoo.com</t>
  </si>
  <si>
    <t>الجمعية الاردنية للاسعاف</t>
  </si>
  <si>
    <t>منار وليد صالح العمري</t>
  </si>
  <si>
    <t>0795066104</t>
  </si>
  <si>
    <t>manar.qasem732016@gmail.com</t>
  </si>
  <si>
    <t xml:space="preserve">ناريمان صبحي عبدالقاهر القرالة </t>
  </si>
  <si>
    <t xml:space="preserve">الكرك </t>
  </si>
  <si>
    <t>0795337864</t>
  </si>
  <si>
    <t>narimanqaralleh680@yahoo.com</t>
  </si>
  <si>
    <t xml:space="preserve">هندسة كهربائية - إتصالات </t>
  </si>
  <si>
    <t>نور الدين جهاد محمود محاوره</t>
  </si>
  <si>
    <t>0792792305</t>
  </si>
  <si>
    <t>namhawreh12@cit.just.edu.jo</t>
  </si>
  <si>
    <t>NETWORK ENGINEERING AND SECURITY</t>
  </si>
  <si>
    <t>الامن العام</t>
  </si>
  <si>
    <t>نور محمد محمود خضر</t>
  </si>
  <si>
    <t>0798528258</t>
  </si>
  <si>
    <t>nrkhader1@gmail.com</t>
  </si>
  <si>
    <t>هديل طارق محمد  دغلس</t>
  </si>
  <si>
    <t>0790987738</t>
  </si>
  <si>
    <t>hadeeldaglas@yahoo.com</t>
  </si>
  <si>
    <t>يزن عادل عبدالعظيم ابوالفيلات</t>
  </si>
  <si>
    <t>0799348078</t>
  </si>
  <si>
    <t>yazan_failat@outlook.com</t>
  </si>
  <si>
    <t>esri</t>
  </si>
  <si>
    <t>يزن عماد حامد ابو عوض</t>
  </si>
  <si>
    <t>0787312224</t>
  </si>
  <si>
    <t>Eng-yazan93@hotmail.com</t>
  </si>
  <si>
    <t>الاسم</t>
  </si>
  <si>
    <t>Position</t>
  </si>
  <si>
    <t>Front end</t>
  </si>
  <si>
    <t xml:space="preserve"> اسراء عبدالله حسن ابولباد</t>
  </si>
  <si>
    <t>0777784811</t>
  </si>
  <si>
    <t>esraaoduibat@gmail.com</t>
  </si>
  <si>
    <t>مقبول</t>
  </si>
  <si>
    <t>App Development IOS</t>
  </si>
  <si>
    <t xml:space="preserve">ابراهيم ناصر احمد النعيرات </t>
  </si>
  <si>
    <t>0799519661</t>
  </si>
  <si>
    <t xml:space="preserve">ibrahim.nairat194@gmail.com </t>
  </si>
  <si>
    <t xml:space="preserve">جامعة الزيتونة </t>
  </si>
  <si>
    <t>هندسة برمجيات</t>
  </si>
  <si>
    <t>ION Microsystems</t>
  </si>
  <si>
    <t>Full Stack PHP</t>
  </si>
  <si>
    <t>إحسان محمد عطا شحادة</t>
  </si>
  <si>
    <t>ihsanshehadeh@gmail.com</t>
  </si>
  <si>
    <t>الرسم الحاسوبي و الرسوم المتحركة</t>
  </si>
  <si>
    <t>امتياز</t>
  </si>
  <si>
    <t>Pestle Studios</t>
  </si>
  <si>
    <t>أحمد عبدالله محمد حسين</t>
  </si>
  <si>
    <t>0780820607</t>
  </si>
  <si>
    <t>a7mtoo133@gmail.com</t>
  </si>
  <si>
    <t>جيد جداً</t>
  </si>
  <si>
    <t>3 months internship at Aoun</t>
  </si>
  <si>
    <t xml:space="preserve">احمد عمر أحمد خمش </t>
  </si>
  <si>
    <t xml:space="preserve">A.khamash96@gmail.com </t>
  </si>
  <si>
    <t xml:space="preserve">الجامعة الاردنية </t>
  </si>
  <si>
    <t>نظم معلومات الأعمال</t>
  </si>
  <si>
    <t>TAC Engineer</t>
  </si>
  <si>
    <t>Python</t>
  </si>
  <si>
    <t>احمد نجيب عبد الكريم الكوفحي</t>
  </si>
  <si>
    <t>0796681420</t>
  </si>
  <si>
    <t>ahmadnkofahi1995@gmail.com</t>
  </si>
  <si>
    <t xml:space="preserve">جامعة اليرموك </t>
  </si>
  <si>
    <t>Cloud Computing</t>
  </si>
  <si>
    <t xml:space="preserve">إسراء حسين فالح حوامده </t>
  </si>
  <si>
    <t xml:space="preserve">Israhawamdeh13@gmail.com </t>
  </si>
  <si>
    <t>هندسة حاسوب</t>
  </si>
  <si>
    <t>اسراء علي مصطفى غرايبة</t>
  </si>
  <si>
    <t>Essali_gh@yahoo.com</t>
  </si>
  <si>
    <t>اسلام وائل خيرالدين توغوج</t>
  </si>
  <si>
    <t>0777885196</t>
  </si>
  <si>
    <t>i.toghuj@gmail.com</t>
  </si>
  <si>
    <t>جامعة الشرق الأوسط</t>
  </si>
  <si>
    <t xml:space="preserve">Data Base </t>
  </si>
  <si>
    <t>اسماء صالح نايف خليفة</t>
  </si>
  <si>
    <t>0798308587</t>
  </si>
  <si>
    <t>Asmasaleh.27@outlook.com</t>
  </si>
  <si>
    <t>النظره المتكامله انظمه الحمايه والمراقبه</t>
  </si>
  <si>
    <t>looking for an opportunity in the ICT</t>
  </si>
  <si>
    <t>اصاله محمد ابراهيم السكارنه</t>
  </si>
  <si>
    <t>0776151400</t>
  </si>
  <si>
    <t>asala.alsakarneh@yahoo.com</t>
  </si>
  <si>
    <t xml:space="preserve">Medlabs Medical  Laboratory </t>
  </si>
  <si>
    <t xml:space="preserve">افنان محفوظ محمد الرمحي </t>
  </si>
  <si>
    <t>0799456530</t>
  </si>
  <si>
    <t>Afnan_ramahi@hotmail.com</t>
  </si>
  <si>
    <t xml:space="preserve">Arab bank </t>
  </si>
  <si>
    <t>الاء محمد حامد المقدادي</t>
  </si>
  <si>
    <t>0780398086</t>
  </si>
  <si>
    <t xml:space="preserve"> alaamohammad283@gmail.com</t>
  </si>
  <si>
    <t>هندسة كهرباء/ إتصالات</t>
  </si>
  <si>
    <t>الاء محمد راجح كنعان</t>
  </si>
  <si>
    <t>0777639094</t>
  </si>
  <si>
    <t>Alaakanaan995@gmail.com</t>
  </si>
  <si>
    <t>This Number is not available</t>
  </si>
  <si>
    <t xml:space="preserve">امجد منصور محمد اللحام </t>
  </si>
  <si>
    <t>ad.allaham1992@gmail.com</t>
  </si>
  <si>
    <t xml:space="preserve">Customer support engineer </t>
  </si>
  <si>
    <t>أنس خالد ايوب صوان</t>
  </si>
  <si>
    <t>0796660990</t>
  </si>
  <si>
    <t>anas.suwwan97@gmail.com</t>
  </si>
  <si>
    <t>java</t>
  </si>
  <si>
    <t>اياد محمد احمد شحادة</t>
  </si>
  <si>
    <t>0785321198</t>
  </si>
  <si>
    <t>shhadeh77@gmail.com</t>
  </si>
  <si>
    <t>ايناس جميل محمود عبدالله</t>
  </si>
  <si>
    <t>0786709435</t>
  </si>
  <si>
    <t>enas.jameel@icloud.com</t>
  </si>
  <si>
    <t>YES</t>
  </si>
  <si>
    <t>OPTIONS TELECOM SERVICES</t>
  </si>
  <si>
    <t>ايه رافت نعمان ابو طربوش</t>
  </si>
  <si>
    <t>0798728228</t>
  </si>
  <si>
    <t>ayarafat2013@gmail.com</t>
  </si>
  <si>
    <t>Nesma telecom &amp; technology</t>
  </si>
  <si>
    <t>بتول شريف سليمان العطاونه</t>
  </si>
  <si>
    <t>0790985036</t>
  </si>
  <si>
    <t>batool.atawneh@yahoo.com</t>
  </si>
  <si>
    <t>SIMLAB SOFT</t>
  </si>
  <si>
    <t>بتول عبدالله احمد عبدالخالق</t>
  </si>
  <si>
    <t>0792290492</t>
  </si>
  <si>
    <t>Batool.abdelkhaleq@gmail.com</t>
  </si>
  <si>
    <t>Sociumtech</t>
  </si>
  <si>
    <t>quality Assurance</t>
  </si>
  <si>
    <t>براء سليمان</t>
  </si>
  <si>
    <t>0796014656</t>
  </si>
  <si>
    <t>Baraa1994@hotmail.com</t>
  </si>
  <si>
    <t>الجامعه العربية المفتوحة</t>
  </si>
  <si>
    <t>بشار رضا حمدي عكوب</t>
  </si>
  <si>
    <t>0788226127</t>
  </si>
  <si>
    <t>basharrida@gmail.com</t>
  </si>
  <si>
    <t xml:space="preserve">بشاره سليمان بشاره تادرس </t>
  </si>
  <si>
    <t>0796251527</t>
  </si>
  <si>
    <t xml:space="preserve">Bishara_t@yahoo.com </t>
  </si>
  <si>
    <t>Investment world for Development and technology</t>
  </si>
  <si>
    <t xml:space="preserve">جعفر رائد عبد الكريم درويش </t>
  </si>
  <si>
    <t>00962780183201</t>
  </si>
  <si>
    <t>jafarraed2@gmail.com</t>
  </si>
  <si>
    <t>Teacher assistant</t>
  </si>
  <si>
    <t xml:space="preserve">جعفر محمد جميل المواهره </t>
  </si>
  <si>
    <t xml:space="preserve">Jaffer25almanaseer@gmail.com </t>
  </si>
  <si>
    <t>علم للاستثمار</t>
  </si>
  <si>
    <t>جليل محمود خليل الذويب</t>
  </si>
  <si>
    <t>0792931411</t>
  </si>
  <si>
    <t>dwaib96@gmail.com</t>
  </si>
  <si>
    <t>حلا محمد علي حمدان</t>
  </si>
  <si>
    <t>0798458248</t>
  </si>
  <si>
    <t>hala.ali.hamdan@gmail.com</t>
  </si>
  <si>
    <t>sociumtech</t>
  </si>
  <si>
    <t>حمزة وليد خضر المصري</t>
  </si>
  <si>
    <t>0789784082</t>
  </si>
  <si>
    <t>Almasri.hamazah97@gmail.com</t>
  </si>
  <si>
    <t xml:space="preserve"> جامعة مؤتة</t>
  </si>
  <si>
    <t>Rousan Care</t>
  </si>
  <si>
    <t>حنين عاطف علي الخصاونة</t>
  </si>
  <si>
    <t>0776258133</t>
  </si>
  <si>
    <t>haneen.khasawneh96@gmail.com</t>
  </si>
  <si>
    <t xml:space="preserve">حنين مصطفى محمد سعيد الرحال </t>
  </si>
  <si>
    <t>0777879239</t>
  </si>
  <si>
    <t>haneenalrahal1997@gmail.com</t>
  </si>
  <si>
    <t>TDM group</t>
  </si>
  <si>
    <t>خليل حسن محمد عنقاوي</t>
  </si>
  <si>
    <t>0785319138</t>
  </si>
  <si>
    <t>Anqawik@gmail.com</t>
  </si>
  <si>
    <t>Vibrant Soft</t>
  </si>
  <si>
    <t>Junior Mobile developer</t>
  </si>
  <si>
    <t>Front End</t>
  </si>
  <si>
    <t>رنا أحمد عواد الحمد</t>
  </si>
  <si>
    <t>0788260960</t>
  </si>
  <si>
    <t>Ranaalhamad93@gmail.com</t>
  </si>
  <si>
    <t xml:space="preserve">روان أحمد حسن عواد </t>
  </si>
  <si>
    <t>0797428178</t>
  </si>
  <si>
    <t>Rwanawad95@gmail.com</t>
  </si>
  <si>
    <t>Diamond software technology</t>
  </si>
  <si>
    <t>روان مجيد سليمان موسى</t>
  </si>
  <si>
    <t>0789865063</t>
  </si>
  <si>
    <t>Rawanmosa91@gmail.com</t>
  </si>
  <si>
    <t>yes/intership</t>
  </si>
  <si>
    <t xml:space="preserve">روعه عصام عمر المعايطه </t>
  </si>
  <si>
    <t>0780338454</t>
  </si>
  <si>
    <t>rawaarawaa65@gmail.com</t>
  </si>
  <si>
    <t>Nafith for logistics services/ software developer</t>
  </si>
  <si>
    <t xml:space="preserve">ريم فؤاد  موسى  عتوم </t>
  </si>
  <si>
    <t>0775536305</t>
  </si>
  <si>
    <t>bashar_m91@ymail.com</t>
  </si>
  <si>
    <t>ريما ذيب محمد الجبالي</t>
  </si>
  <si>
    <t>0791003609</t>
  </si>
  <si>
    <t>Reemaaljabali21@gmail.com</t>
  </si>
  <si>
    <t>سارة طارق احمد ابوسليم</t>
  </si>
  <si>
    <t>0789163999</t>
  </si>
  <si>
    <t>sabusleem7@gmail.com</t>
  </si>
  <si>
    <t>Solution Now</t>
  </si>
  <si>
    <t>سجى احمد محمد الاطرش</t>
  </si>
  <si>
    <t xml:space="preserve">Sajaatrash1996@hotmail.com </t>
  </si>
  <si>
    <t>شعاع المعرفة</t>
  </si>
  <si>
    <t>سرى أحمد محمد الحراحشة</t>
  </si>
  <si>
    <t>Sura_ah93@yahoo.com</t>
  </si>
  <si>
    <t>Polaris Technolgy</t>
  </si>
  <si>
    <t>Developer</t>
  </si>
  <si>
    <t>سليمان خالد كامل ابراهيم</t>
  </si>
  <si>
    <t>0781221200</t>
  </si>
  <si>
    <t>sulimanf1997@gmail.com</t>
  </si>
  <si>
    <t>NEXT LSP</t>
  </si>
  <si>
    <t>سمر سمير شاهر زريقات</t>
  </si>
  <si>
    <t>0775198066</t>
  </si>
  <si>
    <t xml:space="preserve"> samar.zrekat@yahoo.com</t>
  </si>
  <si>
    <t xml:space="preserve">جامعة جرش الاهلية </t>
  </si>
  <si>
    <t>سوسن عدنان محمدالجويعد</t>
  </si>
  <si>
    <t>0772624092</t>
  </si>
  <si>
    <t>sawsan.adnan95@gmail.com</t>
  </si>
  <si>
    <t>Customer service/ Cloud</t>
  </si>
  <si>
    <t xml:space="preserve">شذى ثائر محمد ابو هنية </t>
  </si>
  <si>
    <t>0780182134</t>
  </si>
  <si>
    <t>shatha.hanya@gmail.com</t>
  </si>
  <si>
    <t>شريف حسين محمد منصور</t>
  </si>
  <si>
    <t>0795737024</t>
  </si>
  <si>
    <t>shareefhussein5@gmail.com</t>
  </si>
  <si>
    <t>شوق جاسم محمد الصايح</t>
  </si>
  <si>
    <t>alshammarishouq@gmail.com</t>
  </si>
  <si>
    <t>علم حاسوب</t>
  </si>
  <si>
    <t xml:space="preserve">صهيب محمد عبدالله قاسم </t>
  </si>
  <si>
    <t xml:space="preserve">Suhaibqasim29@gmail.com </t>
  </si>
  <si>
    <t>Crystel/Orange</t>
  </si>
  <si>
    <t>عبد الله منير منصور الشيخ ذيب</t>
  </si>
  <si>
    <t>abdulluhm97@gmail.com</t>
  </si>
  <si>
    <t>عبدالفتاح محمد عيسى حمود</t>
  </si>
  <si>
    <t>0790751430</t>
  </si>
  <si>
    <t>afmh83@gmail.com</t>
  </si>
  <si>
    <t>جامعة الملك فهد للبترول والمعادن</t>
  </si>
  <si>
    <t>الأمل التجارية</t>
  </si>
  <si>
    <t>Business Solution Consultant</t>
  </si>
  <si>
    <t>عبدالله صلاح الدين واصف خريم</t>
  </si>
  <si>
    <t>0777786010</t>
  </si>
  <si>
    <t>khraimabduallah@gmail.com</t>
  </si>
  <si>
    <t>ION Microsystem</t>
  </si>
  <si>
    <t xml:space="preserve">عدي عادل محمود النقرش </t>
  </si>
  <si>
    <t>0780176962</t>
  </si>
  <si>
    <t>oudaiadel24@gmail.com</t>
  </si>
  <si>
    <t>Roya TV</t>
  </si>
  <si>
    <t>Android Developer</t>
  </si>
  <si>
    <t xml:space="preserve">عرين راضي احمد الواكد </t>
  </si>
  <si>
    <t>areenalwaked150@gmail.com</t>
  </si>
  <si>
    <t>علاء الدين موسى توفيق العمايره</t>
  </si>
  <si>
    <t>0796940789</t>
  </si>
  <si>
    <t>Aladdin.amayreh95@gmail.com</t>
  </si>
  <si>
    <t>Olahub</t>
  </si>
  <si>
    <t>علاء نضال مصطفى ابو سريس</t>
  </si>
  <si>
    <t>0799476264</t>
  </si>
  <si>
    <t>alaa.nidal@gmail.com</t>
  </si>
  <si>
    <t xml:space="preserve">علياء سعد محمد المومني </t>
  </si>
  <si>
    <t>0796367123</t>
  </si>
  <si>
    <t xml:space="preserve">almomani.aliaa@gmail.com </t>
  </si>
  <si>
    <t>work out of jordan (Poland)</t>
  </si>
  <si>
    <t>عمرو محمد محمود سالم</t>
  </si>
  <si>
    <t>0795040157</t>
  </si>
  <si>
    <t>amrsalem1944@gmail.com</t>
  </si>
  <si>
    <t>فاطمة أحمد محمد شرايري</t>
  </si>
  <si>
    <t>0791411432</t>
  </si>
  <si>
    <t>Fatoom.sharairy@gmail.com</t>
  </si>
  <si>
    <t xml:space="preserve">فاطمه ماهر علي المومني </t>
  </si>
  <si>
    <t>0797092603</t>
  </si>
  <si>
    <t xml:space="preserve">Yazansheram@gmail.com </t>
  </si>
  <si>
    <t xml:space="preserve">فخرية أحمد حسن عبيدو </t>
  </si>
  <si>
    <t xml:space="preserve">Engfakhria.obido@gmail.com </t>
  </si>
  <si>
    <t>فرح زيدان حمد الدبايبة</t>
  </si>
  <si>
    <t>0798058022</t>
  </si>
  <si>
    <t>Farahdabayba@gmail.com</t>
  </si>
  <si>
    <t>Cutomer support engineer VPN</t>
  </si>
  <si>
    <t>فرح عدنان عبدالرحيم دارزيد</t>
  </si>
  <si>
    <t>0789762334</t>
  </si>
  <si>
    <t>Darzaid.farah@gmail.com</t>
  </si>
  <si>
    <t>the peak</t>
  </si>
  <si>
    <t>فؤاد علاء الدين فؤاد ابو لبن</t>
  </si>
  <si>
    <t>0799375136</t>
  </si>
  <si>
    <t>fouadabulaban@yahoo.com</t>
  </si>
  <si>
    <t>Sales Manager</t>
  </si>
  <si>
    <t>قصي وجدي جميل هلسة</t>
  </si>
  <si>
    <t>0786720989</t>
  </si>
  <si>
    <t>qwhalaseh@hotmail.com</t>
  </si>
  <si>
    <t>جامعة عمان العربية</t>
  </si>
  <si>
    <t>polaris</t>
  </si>
  <si>
    <t>لانا محمود عوض عورتاني</t>
  </si>
  <si>
    <t>0781925661</t>
  </si>
  <si>
    <t>lana_awartani@yahoo.com</t>
  </si>
  <si>
    <t>aramex</t>
  </si>
  <si>
    <t xml:space="preserve">لونا بسام جميل العوده </t>
  </si>
  <si>
    <t>0798708785</t>
  </si>
  <si>
    <t>Luna.odeh7@gmail.com</t>
  </si>
  <si>
    <t>EskaDenia</t>
  </si>
  <si>
    <t xml:space="preserve">لينا امين زين الدين الرجبي </t>
  </si>
  <si>
    <t>0789584311</t>
  </si>
  <si>
    <t>linarajabi1996@yahoo.com</t>
  </si>
  <si>
    <t>لينا عبد العزيز كامل الدويكات</t>
  </si>
  <si>
    <t>0781371733</t>
  </si>
  <si>
    <t>dwaikatlina@gmail.com</t>
  </si>
  <si>
    <t xml:space="preserve">لينا محمد عبدالرحمن العريميين </t>
  </si>
  <si>
    <t>0790446143</t>
  </si>
  <si>
    <t xml:space="preserve">Linaalajarmeh@yahoo.com </t>
  </si>
  <si>
    <t xml:space="preserve">لينة مازن موسى برهوش </t>
  </si>
  <si>
    <t>0785240078</t>
  </si>
  <si>
    <t xml:space="preserve">Linabarhoush11@gmail.com </t>
  </si>
  <si>
    <t>Call Center</t>
  </si>
  <si>
    <t>ماجدة ناصر عليان حتاملة</t>
  </si>
  <si>
    <t>0798726263</t>
  </si>
  <si>
    <t>Majidahatamleh@outlook.com</t>
  </si>
  <si>
    <t>مالك احمد سليمان الصبيحي</t>
  </si>
  <si>
    <t>المفرق</t>
  </si>
  <si>
    <t>malek.alsbaihi.96@gmail.com</t>
  </si>
  <si>
    <t>Communications Engineering</t>
  </si>
  <si>
    <t>مجد خالد محمود البيراوي</t>
  </si>
  <si>
    <t>0772679925</t>
  </si>
  <si>
    <t>majdberawi@yahoo.com</t>
  </si>
  <si>
    <t>محمد رياض احمد جوارنه</t>
  </si>
  <si>
    <t>mohammad.riyad.jawarneh@gmail.com</t>
  </si>
  <si>
    <t>جامعة جدارا</t>
  </si>
  <si>
    <t>minerets</t>
  </si>
  <si>
    <t>محمد زيد جلال شحاده</t>
  </si>
  <si>
    <t>0789972842</t>
  </si>
  <si>
    <t xml:space="preserve">mohammadzaidsh@outlook.com </t>
  </si>
  <si>
    <t>Frontend</t>
  </si>
  <si>
    <t>محمد سلامه نهار الغرير</t>
  </si>
  <si>
    <t>0781469660</t>
  </si>
  <si>
    <t>Alghrairmohammad@gmail.com</t>
  </si>
  <si>
    <t>Customer support engineer VPN</t>
  </si>
  <si>
    <t xml:space="preserve">محمد سميح محمد أبوتبانه </t>
  </si>
  <si>
    <t>0780272558</t>
  </si>
  <si>
    <t>noonecanstopme95@gmail.com</t>
  </si>
  <si>
    <t xml:space="preserve">Cloud Computing </t>
  </si>
  <si>
    <t>محمد علي حسن جابر</t>
  </si>
  <si>
    <t>0788614606</t>
  </si>
  <si>
    <t>mohammad.a.jaber@outlook.com</t>
  </si>
  <si>
    <t>شركة الحكمة</t>
  </si>
  <si>
    <t xml:space="preserve">محمد عماد خالد الطنطاوي </t>
  </si>
  <si>
    <t>0787814345</t>
  </si>
  <si>
    <t xml:space="preserve">mtant25@gmail.com </t>
  </si>
  <si>
    <t>جامعة الاسراء</t>
  </si>
  <si>
    <t>محمد مثقال عوني الجيوسي</t>
  </si>
  <si>
    <t>0790762885</t>
  </si>
  <si>
    <t>jay7yousi@gmail.com</t>
  </si>
  <si>
    <t>محمد محمود يوسف قواسمه</t>
  </si>
  <si>
    <t>0785004957</t>
  </si>
  <si>
    <t>mohammedqawasmeh84@gmail.com</t>
  </si>
  <si>
    <t>محمد نزار احمد حمزه</t>
  </si>
  <si>
    <t>0798309514</t>
  </si>
  <si>
    <t>mohamedhamzeh2710@gmail.com</t>
  </si>
  <si>
    <t>جامعة العلوم التطبيقية</t>
  </si>
  <si>
    <t xml:space="preserve">محمد نضال "محمد أديب" فيومي </t>
  </si>
  <si>
    <t>0792900642</t>
  </si>
  <si>
    <t>Mohammmadfayyyoumi@gmail.com</t>
  </si>
  <si>
    <t>محمود عماد محمود شاهين</t>
  </si>
  <si>
    <t>0795776771</t>
  </si>
  <si>
    <t>shaheen.mh97@gmail.com</t>
  </si>
  <si>
    <t>Yes/internship</t>
  </si>
  <si>
    <t>محمود يوسف محمود القناص</t>
  </si>
  <si>
    <t>0787342226</t>
  </si>
  <si>
    <t>alqannas.m.94@gmail.com</t>
  </si>
  <si>
    <t>Royal Scientific Society</t>
  </si>
  <si>
    <t>IOT Engineer</t>
  </si>
  <si>
    <t xml:space="preserve">مدلين منصور خليل غطاشة </t>
  </si>
  <si>
    <t>0797678642</t>
  </si>
  <si>
    <t xml:space="preserve">madleen.mansour1231@gmail.com </t>
  </si>
  <si>
    <t>Yes/Internship</t>
  </si>
  <si>
    <t>BluLogix</t>
  </si>
  <si>
    <t>مرح خالد عبد الكريم الشقران</t>
  </si>
  <si>
    <t>0790790592</t>
  </si>
  <si>
    <t>MarahShogran96@gmail.com</t>
  </si>
  <si>
    <t xml:space="preserve">مرح رسمي كامل التراكية </t>
  </si>
  <si>
    <t>0796705453</t>
  </si>
  <si>
    <t>marahrasmi0@gmail.com</t>
  </si>
  <si>
    <t>Customer Support engineer VPN</t>
  </si>
  <si>
    <t>منيا علاءالدين عبدالفتاح النسور</t>
  </si>
  <si>
    <t>0797389146</t>
  </si>
  <si>
    <t>Moniansour3@gmail.com</t>
  </si>
  <si>
    <t>تدريب في جامعة البلقاء التطبيقية</t>
  </si>
  <si>
    <t>مها محمد ابراهيم أبولبدة</t>
  </si>
  <si>
    <t>+962790671623</t>
  </si>
  <si>
    <t>mahaabulibde@gmail.com</t>
  </si>
  <si>
    <t>zenobia advertisement</t>
  </si>
  <si>
    <t>Front End Development</t>
  </si>
  <si>
    <t>مي فواز عبدالله الجبالي</t>
  </si>
  <si>
    <t>0775451563</t>
  </si>
  <si>
    <t>may.jabali87@gmail.com</t>
  </si>
  <si>
    <t xml:space="preserve">جامعه عمان الأهلية </t>
  </si>
  <si>
    <t>Spire</t>
  </si>
  <si>
    <t>software engineer</t>
  </si>
  <si>
    <t>ميس ابراهيم يحيى الزرانيق</t>
  </si>
  <si>
    <t>0786298540</t>
  </si>
  <si>
    <t>Maysibrahim1993@hotmail.com</t>
  </si>
  <si>
    <t>Technical ISP</t>
  </si>
  <si>
    <t>ميس فراس رضوان شطناوي</t>
  </si>
  <si>
    <t>0798139329</t>
  </si>
  <si>
    <t>shatnawi.mays@gmail.com</t>
  </si>
  <si>
    <t>Front-end</t>
  </si>
  <si>
    <t>ميساء نعيم محمود سعادة</t>
  </si>
  <si>
    <t>0792802552</t>
  </si>
  <si>
    <t>Maisa_saadeh@hotmail.com</t>
  </si>
  <si>
    <t>ميسم منتصر يوسف الرجبي</t>
  </si>
  <si>
    <t>0795492504</t>
  </si>
  <si>
    <t>alrajabimaisam@gmail.com</t>
  </si>
  <si>
    <t>ناريمان عبدالله حماد الحراسيس</t>
  </si>
  <si>
    <t>0776474791</t>
  </si>
  <si>
    <t>qateralnada17@yahoo.com</t>
  </si>
  <si>
    <t>السوق الحره</t>
  </si>
  <si>
    <t>ناصر ابراهيم سليمان المهنا</t>
  </si>
  <si>
    <t>0787828021</t>
  </si>
  <si>
    <t>naseralmuhana0@gmail.com</t>
  </si>
  <si>
    <t>نداء ناصر احمد النادي</t>
  </si>
  <si>
    <t>0799825616</t>
  </si>
  <si>
    <t>nedaanadi51@gmail.com</t>
  </si>
  <si>
    <t>Phenix</t>
  </si>
  <si>
    <t>ندين محمد ابراهيم الفيومي</t>
  </si>
  <si>
    <t>0782220772</t>
  </si>
  <si>
    <t>nadoosh96na@yahoo.com</t>
  </si>
  <si>
    <t xml:space="preserve">نور عبد العظيم عبد الحميد سلامه </t>
  </si>
  <si>
    <t>Noorsalameh11@yahoo.com</t>
  </si>
  <si>
    <t>تعليمات الوطني</t>
  </si>
  <si>
    <t>هبه علي حسين الضمور</t>
  </si>
  <si>
    <t>0779966164</t>
  </si>
  <si>
    <t>heba_aldmour@yahoo.com</t>
  </si>
  <si>
    <t>هشام أيمن هشام البرغوثي</t>
  </si>
  <si>
    <t>0772000654</t>
  </si>
  <si>
    <t>hishambrg22@gmail.com</t>
  </si>
  <si>
    <t>ولاء محمد سليمان النعيمات</t>
  </si>
  <si>
    <t>0795437535</t>
  </si>
  <si>
    <t>walaa.naimat@gmail.com</t>
  </si>
  <si>
    <t>فكرة</t>
  </si>
  <si>
    <t>UIUX Designer</t>
  </si>
  <si>
    <t xml:space="preserve">وئام زياد احمد دراوشه </t>
  </si>
  <si>
    <t>0776203774</t>
  </si>
  <si>
    <t>weamdarawsheh@gmail.com</t>
  </si>
  <si>
    <t>E-tech systems</t>
  </si>
  <si>
    <t xml:space="preserve">ياسمين احسان توفيق عبدالقادر </t>
  </si>
  <si>
    <t>0790324398</t>
  </si>
  <si>
    <t>yasmeen_y30@hotmail.com</t>
  </si>
  <si>
    <t>Fast solution</t>
  </si>
  <si>
    <t>Not in the ICT sector</t>
  </si>
  <si>
    <t xml:space="preserve">Front end </t>
  </si>
  <si>
    <t>يزن زكريا محمود العمري</t>
  </si>
  <si>
    <t>00962770456367</t>
  </si>
  <si>
    <t>yazan.omari@live.com</t>
  </si>
  <si>
    <t>يزن محمود موسى معلا</t>
  </si>
  <si>
    <t>0795787781</t>
  </si>
  <si>
    <t>yazanmuala1@gmail.com</t>
  </si>
  <si>
    <t xml:space="preserve">جامعة الطفيلة التقنية </t>
  </si>
  <si>
    <t>Software Engineer</t>
  </si>
  <si>
    <t>بريد الجامعة الالكتروني</t>
  </si>
  <si>
    <t>احلام نايف عبداللطيف المشارفه</t>
  </si>
  <si>
    <t>أنثى</t>
  </si>
  <si>
    <t>ahlamnayf.m@gmail.com</t>
  </si>
  <si>
    <t>ahlamalmasharfah@htu.edu.jo</t>
  </si>
  <si>
    <t>الجامعة الاردنية</t>
  </si>
  <si>
    <t> </t>
  </si>
  <si>
    <t>IOS</t>
  </si>
  <si>
    <t xml:space="preserve">أحمد عطا عبدالرحيم الدويك </t>
  </si>
  <si>
    <t>ahmad_dweik@outlook.com</t>
  </si>
  <si>
    <t>Ahmadaldweik@htu.edu.jo</t>
  </si>
  <si>
    <t>جامعة العلوم التطبيقية خاصة</t>
  </si>
  <si>
    <t>هندسة شبكات</t>
  </si>
  <si>
    <t>Extensya</t>
  </si>
  <si>
    <t>terminated</t>
  </si>
  <si>
    <t>احمد عمر احمد القرعان</t>
  </si>
  <si>
    <t>Ahmadomarquraan@yahoo.com</t>
  </si>
  <si>
    <t>Ahmadquran@htu.edu.jo</t>
  </si>
  <si>
    <t>Android</t>
  </si>
  <si>
    <t>احمد يوسف حسن الاسمر</t>
  </si>
  <si>
    <t>ahmad.alasmar.r@hotmail.com</t>
  </si>
  <si>
    <t>AhmadAlasmar@htu.edu.jo</t>
  </si>
  <si>
    <t>جامعة الزيتونة الاردنية الخاصة</t>
  </si>
  <si>
    <t>Call him on sunday</t>
  </si>
  <si>
    <t xml:space="preserve"> Computer Networks CCNA</t>
  </si>
  <si>
    <t>اسراء علي يوسف زريقات</t>
  </si>
  <si>
    <t>m0r0odaibat@gmail.com</t>
  </si>
  <si>
    <t>esraazregat@htu.edu.jo</t>
  </si>
  <si>
    <t>هندسة إتصالات</t>
  </si>
  <si>
    <t>No answer</t>
  </si>
  <si>
    <t>اسلام عبدالله حمد الحراوي</t>
  </si>
  <si>
    <t>Harrawiislam94@hotmail.com</t>
  </si>
  <si>
    <t>Islamharrawii@htu.edu.jo</t>
  </si>
  <si>
    <t>جامعة الإسراء</t>
  </si>
  <si>
    <t>Microsoft</t>
  </si>
  <si>
    <t>Cybercsecurity</t>
  </si>
  <si>
    <t>إسلام عبدالله محمد القرعان</t>
  </si>
  <si>
    <t>eaquraan@gmail.com</t>
  </si>
  <si>
    <t>EslamAl-Quraan@htu.edu.jo</t>
  </si>
  <si>
    <t>هندسة شبكات و أمن المعلومات</t>
  </si>
  <si>
    <t>The number is not available</t>
  </si>
  <si>
    <t>React</t>
  </si>
  <si>
    <t>اسيل احمد زكي الخطيب</t>
  </si>
  <si>
    <t xml:space="preserve">aseelkhtb@outlook.com </t>
  </si>
  <si>
    <t>AseelAlKhateeb@htu.edu.jo</t>
  </si>
  <si>
    <t>linux</t>
  </si>
  <si>
    <t xml:space="preserve">أسيل حسين خليل عطيه </t>
  </si>
  <si>
    <t>asolatiyyeh@gmail.com</t>
  </si>
  <si>
    <t>AseelAtiyyeh@htu.edu.jo</t>
  </si>
  <si>
    <t>جامعة العلوم التطبيقية الخاصة</t>
  </si>
  <si>
    <t>microsoft</t>
  </si>
  <si>
    <t xml:space="preserve">أسيل خالد محمد مطالقة </t>
  </si>
  <si>
    <t xml:space="preserve">aseelmatalqh@gmail.com </t>
  </si>
  <si>
    <t>Aseelmatalqh@htu.edu.jo</t>
  </si>
  <si>
    <t>Teacher</t>
  </si>
  <si>
    <t xml:space="preserve">إشراق نضال ابراهيم قشير </t>
  </si>
  <si>
    <t>ishraqqshair@gmail.com</t>
  </si>
  <si>
    <t>IshraqQasher@htu.edu.jo</t>
  </si>
  <si>
    <t>جامعة عمان الأهلية الخاصة</t>
  </si>
  <si>
    <t>آلاء أسامة يوسف شهاب</t>
  </si>
  <si>
    <t>Shihabosama@yahoo.com</t>
  </si>
  <si>
    <t>alaashihab2020@yahoo.com</t>
  </si>
  <si>
    <t>جامعة البلقاء التطبيقية</t>
  </si>
  <si>
    <t>أنظمة معلومات حاسوبية</t>
  </si>
  <si>
    <t>Data analytics and visualization</t>
  </si>
  <si>
    <t xml:space="preserve">الاء بسام احمد جروان </t>
  </si>
  <si>
    <t>alaajarwan.95@gmail.com</t>
  </si>
  <si>
    <t>Alaa.Jarwan@htu.edu.jo</t>
  </si>
  <si>
    <t>أنظمة معلومات الأعمال</t>
  </si>
  <si>
    <t>Dot Media</t>
  </si>
  <si>
    <t>Social Media</t>
  </si>
  <si>
    <t>الاء عمر محي الدين الشوبكي</t>
  </si>
  <si>
    <t xml:space="preserve">alo2.omar92@gmail.com </t>
  </si>
  <si>
    <t>Alaaalshobaki@htu.edu.jo</t>
  </si>
  <si>
    <t xml:space="preserve">الاء نايف سليمان شلبي </t>
  </si>
  <si>
    <t xml:space="preserve">alaashalabi.cp@gmail.com </t>
  </si>
  <si>
    <t>Ala'aShalabi@htu.edu.jo</t>
  </si>
  <si>
    <t xml:space="preserve">Real Soft </t>
  </si>
  <si>
    <t>الاء هنداوي عطا الخموس</t>
  </si>
  <si>
    <t>Hindawi.alaa_1990@hotmail.com</t>
  </si>
  <si>
    <t>Alaaalkhmous@htu.edu.jo</t>
  </si>
  <si>
    <t>جامعة الأميرة سمية للتكنولوجيا</t>
  </si>
  <si>
    <t>Atomkit</t>
  </si>
  <si>
    <t>الحارث محمد صالح العويدات</t>
  </si>
  <si>
    <t>alharthowidat@gmail.com</t>
  </si>
  <si>
    <t>Alharehtalowaidat@htu.edu.jo</t>
  </si>
  <si>
    <t xml:space="preserve">أماني رائد حسين أحمد </t>
  </si>
  <si>
    <t xml:space="preserve">Amaniraed163@gmail.com </t>
  </si>
  <si>
    <t>AmaniAhmad@htu.edu.jo</t>
  </si>
  <si>
    <t>جامعة آل البيت</t>
  </si>
  <si>
    <t xml:space="preserve">اماني نزيه عقله جوخان </t>
  </si>
  <si>
    <t>amanijoukhan91@gmail.com</t>
  </si>
  <si>
    <t>Amanijoukhan@htu.edu.jo</t>
  </si>
  <si>
    <t>امير نضال محمد الفارس</t>
  </si>
  <si>
    <t>ameermm4a1@gmail.com</t>
  </si>
  <si>
    <t>ameeralfares@htu.edu.jo</t>
  </si>
  <si>
    <t xml:space="preserve">أنس محمد صالح اعبيد </t>
  </si>
  <si>
    <t>Anas.opead97@gmail.com</t>
  </si>
  <si>
    <t>Anasibeed@htu.edu.jo</t>
  </si>
  <si>
    <t xml:space="preserve">معهد الادارة </t>
  </si>
  <si>
    <t>ايات شاكر يوسف العبسي</t>
  </si>
  <si>
    <t>aya.alabsi@hotmail.com</t>
  </si>
  <si>
    <t>AyatYousef@htu.edu.jo</t>
  </si>
  <si>
    <t>اية سامي رباح الشايب</t>
  </si>
  <si>
    <t>alshayeb.ayah94@gmail.com</t>
  </si>
  <si>
    <t>Ayahalshayeb@htu.edu.jo</t>
  </si>
  <si>
    <t>yes for 2month</t>
  </si>
  <si>
    <t xml:space="preserve">riston </t>
  </si>
  <si>
    <t xml:space="preserve">آية محمد سليمان العقاربه </t>
  </si>
  <si>
    <t xml:space="preserve">ayah-aq@hotmail.com </t>
  </si>
  <si>
    <t>AyahAqarbeh@htu.edu.jo</t>
  </si>
  <si>
    <t xml:space="preserve">Android </t>
  </si>
  <si>
    <t>إيمان خالد سلامه صبحين</t>
  </si>
  <si>
    <t xml:space="preserve">nour_eman85@yahoo.com </t>
  </si>
  <si>
    <t>Emanalsbeiheen@htu.edu.jo</t>
  </si>
  <si>
    <t>ايمان سالم سلمان الوليدات</t>
  </si>
  <si>
    <t>emanssalem1993@gmail.com</t>
  </si>
  <si>
    <t>EmanAlwledat@htu.edu.jo</t>
  </si>
  <si>
    <t>ايه فراس محمد خصاونة</t>
  </si>
  <si>
    <t>yoyofkh24@gmail.com</t>
  </si>
  <si>
    <t>ayakhasawneh@htu.edu.jo</t>
  </si>
  <si>
    <t>بتول فايز موسى عتوم</t>
  </si>
  <si>
    <t>B.otoum29@gmail.com</t>
  </si>
  <si>
    <t>BatoolOtoum@htu.edu.jo</t>
  </si>
  <si>
    <t>self employed</t>
  </si>
  <si>
    <t xml:space="preserve">بشرى عبدالرحيم عيسى الحياري </t>
  </si>
  <si>
    <t>bushra27.besho@hotmail.com</t>
  </si>
  <si>
    <t>BushraAlhyari@htu.edu.jo</t>
  </si>
  <si>
    <t xml:space="preserve">بشرى فؤاد عبدالله الجواودة </t>
  </si>
  <si>
    <t xml:space="preserve">Bushrafj123@gmail.com </t>
  </si>
  <si>
    <t>BushraAL-Jawawdeh@htu.edu.jo</t>
  </si>
  <si>
    <t>بيان رزق حسن يحيى</t>
  </si>
  <si>
    <t>Bayanyahya53@gmail.com</t>
  </si>
  <si>
    <t>BAYANYAHYA@htu.edu.jo</t>
  </si>
  <si>
    <t xml:space="preserve">بيان قبلان احمد الزبون </t>
  </si>
  <si>
    <t>bnihassan009@gmail.com</t>
  </si>
  <si>
    <t>BayanAl_zboon@htu.edu.jo</t>
  </si>
  <si>
    <t>تالا هشام ذيب عبنده</t>
  </si>
  <si>
    <t>talaabandeh96@gmail.com</t>
  </si>
  <si>
    <t>talaabandeh@htu.edu.jo</t>
  </si>
  <si>
    <t xml:space="preserve">تقى علي ابراهيم إبراهيم </t>
  </si>
  <si>
    <t xml:space="preserve">eng.toqa.shloul1995@gmail.com </t>
  </si>
  <si>
    <t>ToqaIbrahim@htu.edu.jo</t>
  </si>
  <si>
    <t>هندسة إلكترونيات</t>
  </si>
  <si>
    <t>Royal Moon Hotel</t>
  </si>
  <si>
    <t>secretary</t>
  </si>
  <si>
    <t>تمارا عبدالله حسين العايش</t>
  </si>
  <si>
    <t>tamara.alaysh@gmail.com</t>
  </si>
  <si>
    <t>TamaraAlayesh@htu.edu.jo</t>
  </si>
  <si>
    <t>تمرهان عبدالرحيم محمد عضايله</t>
  </si>
  <si>
    <t>Tamerhan.adaileh@yahoo.com</t>
  </si>
  <si>
    <t>Tmrhanaladaileh@htu.edu.jo</t>
  </si>
  <si>
    <t>علوم الحاسوب \ CIS \BIS</t>
  </si>
  <si>
    <t xml:space="preserve">جعفر بسام شريف السيد احمد </t>
  </si>
  <si>
    <t>jafar.jordan1991@gmail.com</t>
  </si>
  <si>
    <t>Jaafar.Alsayedahmad@htu.edu.jo</t>
  </si>
  <si>
    <t>حسام الدين احمد عبدالله الحياري</t>
  </si>
  <si>
    <t>Husam.hyari.hh@gmail.com</t>
  </si>
  <si>
    <t>Hussamhyari@htu.edu.jo</t>
  </si>
  <si>
    <t>CS</t>
  </si>
  <si>
    <t>حسام عبدالله حسن ابولباد</t>
  </si>
  <si>
    <t>ABULUBBAD.ODUIBAT@GMAIL.COM</t>
  </si>
  <si>
    <t>Husamabu-lubbad@htu.edu.jo</t>
  </si>
  <si>
    <t>جامعة البترا</t>
  </si>
  <si>
    <t>حسان نبيل حافظ العزب</t>
  </si>
  <si>
    <t>hassanazab92@gmail.com</t>
  </si>
  <si>
    <t>HassanAL_Azab@htu.edu.jo</t>
  </si>
  <si>
    <t>Tokem master</t>
  </si>
  <si>
    <t>حسين علي احمد القيشاوي</t>
  </si>
  <si>
    <t>hussienalqishawi@yahoo.com</t>
  </si>
  <si>
    <t>Hussien.AlQishawi@HTU.EDU.JO</t>
  </si>
  <si>
    <t>أخرى</t>
  </si>
  <si>
    <t xml:space="preserve">حسين عليان سليمان العوايشة </t>
  </si>
  <si>
    <t>h.awaesha97@gmail.com</t>
  </si>
  <si>
    <t>HusseinAwaesha@htu.edu.jo</t>
  </si>
  <si>
    <t>Go on line</t>
  </si>
  <si>
    <t>حكم عماد حكم ماضي</t>
  </si>
  <si>
    <t>hakam.madii@gmail.com</t>
  </si>
  <si>
    <t>HakamMadi@htu.edu.jo</t>
  </si>
  <si>
    <t>حلا قتيبة عبدالمجيد الحموز</t>
  </si>
  <si>
    <t>halahmouz95@gmail.com</t>
  </si>
  <si>
    <t>halaalhmouz@htu.edu.jo</t>
  </si>
  <si>
    <t>حلا نعمان محمد كنعان</t>
  </si>
  <si>
    <t>halakanaan1993@gmail.com</t>
  </si>
  <si>
    <t>halakanaan@htu.edu.jo</t>
  </si>
  <si>
    <t>حمزة وليد علي بكر</t>
  </si>
  <si>
    <t>hamzabaker50@gmail.com</t>
  </si>
  <si>
    <t>hamzabaker@htu.edu.jo</t>
  </si>
  <si>
    <t>حنين اياد ابراهيم الحاج</t>
  </si>
  <si>
    <t>Haneen.alhajjeh@gmail.com</t>
  </si>
  <si>
    <t>Haneenalhaj@htu.edu.jo</t>
  </si>
  <si>
    <t>Data warehouse and business intelligence Department</t>
  </si>
  <si>
    <t>Microsoft Data science</t>
  </si>
  <si>
    <t xml:space="preserve">خالد محمد علي عطا </t>
  </si>
  <si>
    <t>khaledatteya10@gmail.com</t>
  </si>
  <si>
    <t>khaledatta@htu.edu.jo</t>
  </si>
  <si>
    <t>Agile Technology</t>
  </si>
  <si>
    <t>خالد معد احمد ابوغوش</t>
  </si>
  <si>
    <t>khalidabughosh.97@gmail.com</t>
  </si>
  <si>
    <t>khaledabughosh@htu.edu.jo</t>
  </si>
  <si>
    <t>الجامعة الأميركية في مادبا</t>
  </si>
  <si>
    <t>خالد يسري محمد الحاج يوسف</t>
  </si>
  <si>
    <t>khaledalhaj997@gmail.com</t>
  </si>
  <si>
    <t>khaledalhajyousef@htu.edu.jo</t>
  </si>
  <si>
    <t>جامعة فيلادلفيا الخاصة</t>
  </si>
  <si>
    <t>الاوائل للبرمجيات</t>
  </si>
  <si>
    <t>داليا جبريل</t>
  </si>
  <si>
    <t>Daliajebreel95@hotmail.com</t>
  </si>
  <si>
    <t>Daliajebreel@htu.edu.jo</t>
  </si>
  <si>
    <t>دانية جهاد عبدالله علان</t>
  </si>
  <si>
    <t>Daniaallan22@yahoo.com</t>
  </si>
  <si>
    <t>Daniaallan@htu.edu.jo</t>
  </si>
  <si>
    <t xml:space="preserve">ديمة طه عزيز شحادة </t>
  </si>
  <si>
    <t>Dematsh96@gmail.com</t>
  </si>
  <si>
    <t>Demashehadeh@htu.edu.jo</t>
  </si>
  <si>
    <t>دينا يوسف محمد الحسنات</t>
  </si>
  <si>
    <t>alhasanatdina@yahoo.com</t>
  </si>
  <si>
    <t>Dinaalhasanat@htu.edu.jo</t>
  </si>
  <si>
    <t>راما جبريل اسماعيل ابوعطا</t>
  </si>
  <si>
    <t>alatarama@yahoo.com</t>
  </si>
  <si>
    <t>Ramaalata@htu.edu.jo</t>
  </si>
  <si>
    <t xml:space="preserve">تكنولوجيا معلومات الاعمال </t>
  </si>
  <si>
    <t xml:space="preserve">رامي زياد جمعة ابوحية </t>
  </si>
  <si>
    <t>ramiabuhayya93@gmail.com</t>
  </si>
  <si>
    <t>RamiAbuHayyeh@htu.edu.jo</t>
  </si>
  <si>
    <t>رانيه خضر محمد هروط</t>
  </si>
  <si>
    <t>rania_allozi92@yahoo.com</t>
  </si>
  <si>
    <t>Rania.Harout@htu.edu.jo</t>
  </si>
  <si>
    <t>راية هارون رشيد ابو عيده</t>
  </si>
  <si>
    <t>raya.abueideh@outlook.com</t>
  </si>
  <si>
    <t>rayaabueideh@htu.edu.jo</t>
  </si>
  <si>
    <t xml:space="preserve">رشا طالب عبد العزيز شحادة </t>
  </si>
  <si>
    <t xml:space="preserve">shehadehrasha72@gmail.com </t>
  </si>
  <si>
    <t>RashaazizShehadeh@htu.edu.jo</t>
  </si>
  <si>
    <t>PHE</t>
  </si>
  <si>
    <t>رغد أحمد جميل عبدالله</t>
  </si>
  <si>
    <t>raghad.aj9595@gmail.com</t>
  </si>
  <si>
    <t>raghad.abdullah@htu.edu.jo</t>
  </si>
  <si>
    <t xml:space="preserve">المنارات التقنية </t>
  </si>
  <si>
    <t>رنا عوني محمد الحمود</t>
  </si>
  <si>
    <t>Ranaalhmoud92@gmail.com</t>
  </si>
  <si>
    <t>RanaAlhmoud@htu.edu.jo</t>
  </si>
  <si>
    <t>Xina AI</t>
  </si>
  <si>
    <t>رناد مخلد صبحي المناصير</t>
  </si>
  <si>
    <t>renad-mk@hotmail.com</t>
  </si>
  <si>
    <t>Renad.AlManaseer@HTU.EDU.JO</t>
  </si>
  <si>
    <t>رهف أمين عبدالفتاح شنان</t>
  </si>
  <si>
    <t>rahoofshanan@gmail.com</t>
  </si>
  <si>
    <t>RahafAlfattah@htu.edu.jo</t>
  </si>
  <si>
    <t>روان عبدالرحمن احمد ابوزيد</t>
  </si>
  <si>
    <t>fuchsia.orchid.mail@gmail.com</t>
  </si>
  <si>
    <t>rawanabuzaid@htu.edu.jo</t>
  </si>
  <si>
    <t>رؤى عبد الرحيم داود أبوشما</t>
  </si>
  <si>
    <t>Roaaalramahi7@gmail.com</t>
  </si>
  <si>
    <t>Roaa.AbuShma@HTU.EDU.JO</t>
  </si>
  <si>
    <t>هندسه اتصالات</t>
  </si>
  <si>
    <t>Yes for 2month</t>
  </si>
  <si>
    <t>Right choice</t>
  </si>
  <si>
    <t xml:space="preserve">ريم ضيف الله احمد القلاب </t>
  </si>
  <si>
    <t>reem.algllab@hotmail.com</t>
  </si>
  <si>
    <t>Reemahmad@htu.edu.jo</t>
  </si>
  <si>
    <t xml:space="preserve">زهره عبد الكريم محمد الحوراني </t>
  </si>
  <si>
    <t>Zahrah1995hourani@gmail.com</t>
  </si>
  <si>
    <t>ZahraElhourani@htu.edu.jo</t>
  </si>
  <si>
    <t>زيد محمود محمد الشيخ يوسف</t>
  </si>
  <si>
    <t xml:space="preserve">zaidalshikh5@gmail.com </t>
  </si>
  <si>
    <t>Zaid.AlShikh@htu.edu.jo</t>
  </si>
  <si>
    <t>زينب عماد صالح المستريحي</t>
  </si>
  <si>
    <t>Zeina.imad.zi@gmail.com</t>
  </si>
  <si>
    <t>Zainabalmestarihi@htu.edu.jo</t>
  </si>
  <si>
    <t>sitech</t>
  </si>
  <si>
    <t>زينب محمد إبراهيم الحلبية</t>
  </si>
  <si>
    <t xml:space="preserve">Zeinab.halab@gmail.com </t>
  </si>
  <si>
    <t>ZeinabAlHalabieh@htu.edu.jo</t>
  </si>
  <si>
    <t xml:space="preserve">هندسة الاتصالات </t>
  </si>
  <si>
    <t>سارة عيسى خليل ابو السندس</t>
  </si>
  <si>
    <t>Alsondossarah@gmail.com</t>
  </si>
  <si>
    <t>SondosGharibeh@htu.edu.jo</t>
  </si>
  <si>
    <t>ساره محمود خليفه العمري</t>
  </si>
  <si>
    <t xml:space="preserve">Alomarisoso95@gmail.com </t>
  </si>
  <si>
    <t>Saraalomari@htu.edu.jo</t>
  </si>
  <si>
    <t xml:space="preserve">مدرسة زهرة الياسمين </t>
  </si>
  <si>
    <t xml:space="preserve">سجا وائل عبد العزيز العبادي </t>
  </si>
  <si>
    <t>0772536827/0776323592</t>
  </si>
  <si>
    <t xml:space="preserve">Saja.alabade95@gmail.com </t>
  </si>
  <si>
    <t>saja.alabbadi@htu.edu.jo</t>
  </si>
  <si>
    <t>سحر يوسف فخري زهران</t>
  </si>
  <si>
    <t>Saharzahran666@yahoo.com</t>
  </si>
  <si>
    <t>Saharzagran@htu.edu.jo</t>
  </si>
  <si>
    <t>سعاد ياسر عادل تركي</t>
  </si>
  <si>
    <t xml:space="preserve">Suadturki96@gmail.com </t>
  </si>
  <si>
    <t>Suadturki@htu.edu.jo</t>
  </si>
  <si>
    <t xml:space="preserve">capital bank </t>
  </si>
  <si>
    <t>سعيد محفوظ عطا ضمرة</t>
  </si>
  <si>
    <t xml:space="preserve">Saeeddamra@hotmail.com </t>
  </si>
  <si>
    <t>Saeed.damra@htu.edu.jo</t>
  </si>
  <si>
    <t>YEs</t>
  </si>
  <si>
    <t>سفانه حسن شويشر المشاقبه</t>
  </si>
  <si>
    <t>Pearlmashaqbeh@outlook.com</t>
  </si>
  <si>
    <t>Saffanaalamro@htu.edu.jo</t>
  </si>
  <si>
    <t>سمر الياس محمد قراقع</t>
  </si>
  <si>
    <t>samarelias_95@hotmail.com</t>
  </si>
  <si>
    <t>samarqaraqe@htu.edu.jo</t>
  </si>
  <si>
    <t>Utrac</t>
  </si>
  <si>
    <t>سمر زياد محمد لبد</t>
  </si>
  <si>
    <t>samarlubbad11@gmail.com</t>
  </si>
  <si>
    <t>samarlubbad@htu.edu.jo</t>
  </si>
  <si>
    <t>سمية محمد عبد القادر الفريحات</t>
  </si>
  <si>
    <t xml:space="preserve">عجلون </t>
  </si>
  <si>
    <t>0777812305/0788011580</t>
  </si>
  <si>
    <t>smalfraihat131@cit.just.edu.jo</t>
  </si>
  <si>
    <t>SomayyahAl-Fraihat@htu.edu.jo</t>
  </si>
  <si>
    <t xml:space="preserve">سناء ضياء عبدالرحمن عناني </t>
  </si>
  <si>
    <t xml:space="preserve">Smilingnana99@yahoo.com </t>
  </si>
  <si>
    <t>Sana'Anani@htu.edu.jo</t>
  </si>
  <si>
    <t>سناء قاسم احمد نمارنه</t>
  </si>
  <si>
    <t>Sanaanamarneh1992@gmail.com</t>
  </si>
  <si>
    <t>Sanaanamarneh@htu.edu.jo</t>
  </si>
  <si>
    <t>الهندسة الكهربائية</t>
  </si>
  <si>
    <t>سوار كمال احمد نعامنة</t>
  </si>
  <si>
    <t>sewarkamal@yahoo.com</t>
  </si>
  <si>
    <t>siwarna'amneh@htu.edu.jo</t>
  </si>
  <si>
    <t>سيف احمد محمد عنانبه</t>
  </si>
  <si>
    <t>samennab@gmail.com</t>
  </si>
  <si>
    <t>Saifananbeh@htu.edu.jo</t>
  </si>
  <si>
    <t>جامعة عجلون الوطنية</t>
  </si>
  <si>
    <t>سيف الدين محمد عبد اللطيف عبد اللطيف</t>
  </si>
  <si>
    <t>Saifziada96@gmail.com</t>
  </si>
  <si>
    <t>Saif.abdel-lateef@htu.edu.jo</t>
  </si>
  <si>
    <t>سيف بشير لطفي العيسوي</t>
  </si>
  <si>
    <t>saif.alisawi@outlook.com</t>
  </si>
  <si>
    <t>Saifalisawi@htu.edu.jo</t>
  </si>
  <si>
    <t>outside of jordan</t>
  </si>
  <si>
    <t>شذى جمال موسى درسية</t>
  </si>
  <si>
    <t>shathajamal46@gmail.com</t>
  </si>
  <si>
    <t>shathadersya@htu.edu.jo</t>
  </si>
  <si>
    <t>شهد حامد سعد الدين برجوس</t>
  </si>
  <si>
    <t>shahedhamed621@gmail.com</t>
  </si>
  <si>
    <t>shahedbarjous@htu.edu.jo</t>
  </si>
  <si>
    <t>Dominick</t>
  </si>
  <si>
    <t>شيماء لقمان عمر الأشقر</t>
  </si>
  <si>
    <t>Shaimaashker2@gmail.com</t>
  </si>
  <si>
    <t>Shymaaashqar@htu.edu.jo</t>
  </si>
  <si>
    <t xml:space="preserve">شيماء مهند احمد القضاه </t>
  </si>
  <si>
    <t xml:space="preserve">Shaimaalqudah96@gmail.com </t>
  </si>
  <si>
    <t>ShaimaAlqudah@htu.edu.jo</t>
  </si>
  <si>
    <t>Analyst</t>
  </si>
  <si>
    <t xml:space="preserve">صبا وائل عريف بني يونس </t>
  </si>
  <si>
    <t>eng.sebabaniyounes@gmail.com</t>
  </si>
  <si>
    <t>SebaBaniYonues@htu.edu.jo</t>
  </si>
  <si>
    <t xml:space="preserve">صدام حسين راضي عبيد </t>
  </si>
  <si>
    <t>Ayasrah.saddam@gmail.com</t>
  </si>
  <si>
    <t>SaddamObaied@htu.edu.jo</t>
  </si>
  <si>
    <t xml:space="preserve">صفاء عبد الرحمن رضوان بنات </t>
  </si>
  <si>
    <t>safaa.alajory1994@gmail.com</t>
  </si>
  <si>
    <t>Safa.aradwanbanat@HTU.EDU.JO</t>
  </si>
  <si>
    <t>عاصم علي محمد قفاف</t>
  </si>
  <si>
    <t>asem@qaffaf.com</t>
  </si>
  <si>
    <t>AsemQaffaf@htu.edu.jo</t>
  </si>
  <si>
    <t>جامعه الزيتونه الاردنيه</t>
  </si>
  <si>
    <t xml:space="preserve">information systems </t>
  </si>
  <si>
    <t>عامر عبدالكريم محمد رداد</t>
  </si>
  <si>
    <t>Amerradad4@gmail.com</t>
  </si>
  <si>
    <t>Amerraddad@htu.edu.jo</t>
  </si>
  <si>
    <t>Nasma</t>
  </si>
  <si>
    <t>عائشة حسين عيسى بلوخ</t>
  </si>
  <si>
    <t>bloukhaysha@gmail.com</t>
  </si>
  <si>
    <t>AyshaBloukh@htu.edu.jo</t>
  </si>
  <si>
    <t>عباده ايمن طعمه القضاه</t>
  </si>
  <si>
    <t>obadahayman88@gmail.com</t>
  </si>
  <si>
    <t>obadaal-qudah@htu.edu.jo</t>
  </si>
  <si>
    <t>Zait and Zatar SuperMarket</t>
  </si>
  <si>
    <t>Data Entry</t>
  </si>
  <si>
    <t>عبدالرحمن مأمون علي علان</t>
  </si>
  <si>
    <t>abdelrahmanallan5@gmail.com</t>
  </si>
  <si>
    <t>ABDELALIALLAN@htu.edu.jo</t>
  </si>
  <si>
    <t>عبدالرحمن مصطفى عبدالرحمن ابوغنيم</t>
  </si>
  <si>
    <t>abedabogneem@gmail.com</t>
  </si>
  <si>
    <t>Abdulrahmanabughniem@htu.edu.jo</t>
  </si>
  <si>
    <t>عبدالرحيم سلطان عبد الرحيم وزيتون</t>
  </si>
  <si>
    <t>abdalrahimsoltan1@gmail.com</t>
  </si>
  <si>
    <t>Abdulraheemzaytoon@htu.edu.jo</t>
  </si>
  <si>
    <t>عبدالعزيز عايد حسن اعويمر</t>
  </si>
  <si>
    <t xml:space="preserve">Abedalazizowimer@gmail.com </t>
  </si>
  <si>
    <t>Abedalaziziweamer@htu.edu.jo</t>
  </si>
  <si>
    <t xml:space="preserve">عبدالله احمد عربيات </t>
  </si>
  <si>
    <t>السلط</t>
  </si>
  <si>
    <t>a.arabyat95@gmail.com</t>
  </si>
  <si>
    <t>Open souq</t>
  </si>
  <si>
    <t>عبدالله منصور رجب النبيه</t>
  </si>
  <si>
    <t>Abooodi_e@hotmail.com</t>
  </si>
  <si>
    <t>Abdullahalnabih@htu.edu.jo</t>
  </si>
  <si>
    <t xml:space="preserve">عبير عبدالقادر موسى ابراهيم </t>
  </si>
  <si>
    <t>Abeer_bl@yahoo.com</t>
  </si>
  <si>
    <t>AbeerIbrahim@htu.edu.jo</t>
  </si>
  <si>
    <t>عرين عبدالله عيسى الشويات</t>
  </si>
  <si>
    <t>areenalshwiat@gmail.com</t>
  </si>
  <si>
    <t>AreenAlshwayat@htu.edu.jo</t>
  </si>
  <si>
    <t>عفاف محمد عبدالكريم صالح</t>
  </si>
  <si>
    <t>Afaf.mhd.saleh@gmail.com</t>
  </si>
  <si>
    <t>AfafSaleh@htu.edu.jo</t>
  </si>
  <si>
    <t>شركة زراعية</t>
  </si>
  <si>
    <t>علي محمد عبد القادر الكساسبة</t>
  </si>
  <si>
    <t>alikasasbeh60@yahoo.com</t>
  </si>
  <si>
    <t>Alialgaderalkasasbeh@htu.edu.jo</t>
  </si>
  <si>
    <t>عمر احمد عبد الكريم قوقزه</t>
  </si>
  <si>
    <t>omarquqazeh994@gmail.com</t>
  </si>
  <si>
    <t>Omarqoqazeh@htu.edu.jo</t>
  </si>
  <si>
    <t xml:space="preserve">عمر خالد مروان الخانجي </t>
  </si>
  <si>
    <t>omaralkhanjy@gmail.com</t>
  </si>
  <si>
    <t>omar.khanji@htu.edu.jo</t>
  </si>
  <si>
    <t>غدير وصفي محمد البدور</t>
  </si>
  <si>
    <t>galbdour90@gmail.com</t>
  </si>
  <si>
    <t>GhadeerAlbdour@htu.edu.jo</t>
  </si>
  <si>
    <t>فاطمه يوسف محمد معدي</t>
  </si>
  <si>
    <t>fatimah_maddi@hotmail.com</t>
  </si>
  <si>
    <t>fatimahmaddi@htu.edu.jo</t>
  </si>
  <si>
    <t>فداء عماد محمد الخواجه</t>
  </si>
  <si>
    <t>eng.fedaaemad28790@gmail.com</t>
  </si>
  <si>
    <t>FedaaAlkhawajah@htu.edu.jo</t>
  </si>
  <si>
    <t>جامعة البلقاء التطبيقيه(كلية الهندسة التكنولوجيه)</t>
  </si>
  <si>
    <t>فراس محمد عبدالعزيز عثمان</t>
  </si>
  <si>
    <t>ferasothman91@gmail.com</t>
  </si>
  <si>
    <t>FerasOthman@htu.edu.jo</t>
  </si>
  <si>
    <t>فرح نايف محمد اللحام</t>
  </si>
  <si>
    <t>faruhalaham@yahoo.com</t>
  </si>
  <si>
    <t>FarahAllaham@htu.edu.jo</t>
  </si>
  <si>
    <t>مدرسة المعالي</t>
  </si>
  <si>
    <t xml:space="preserve">فرح نبيل حسين ياغي </t>
  </si>
  <si>
    <t>nfarahn99@gmail.com</t>
  </si>
  <si>
    <t>Farahyaghi@htu.edu.jo</t>
  </si>
  <si>
    <t>لارا سالم علي المراعية</t>
  </si>
  <si>
    <t>larasalem@yahoo.com</t>
  </si>
  <si>
    <t>laraalmarayeh@htu.edu.jo</t>
  </si>
  <si>
    <t>لارا عصام حسين الحساسنة</t>
  </si>
  <si>
    <t>lara_esam_96@yahoo.com</t>
  </si>
  <si>
    <t>LaraAlhasasneh@htu.edu.jo</t>
  </si>
  <si>
    <t>لانا محمد صالح الزعبي</t>
  </si>
  <si>
    <t>Lanaalzoubi97@gmail.com</t>
  </si>
  <si>
    <t>LanaAlzoubi@htu.edu.jo</t>
  </si>
  <si>
    <t>harmony</t>
  </si>
  <si>
    <t>software developer</t>
  </si>
  <si>
    <t>لبنى أسعد موسى مبروك</t>
  </si>
  <si>
    <t>lubna.mabrouk97@hotmail.com</t>
  </si>
  <si>
    <t>LubnaMabrouk@htu.edu.jo</t>
  </si>
  <si>
    <t xml:space="preserve">لجين احمد لافي </t>
  </si>
  <si>
    <t xml:space="preserve">Eng.lojain7@gmail.com </t>
  </si>
  <si>
    <t>Lojainlafi@htu.edu.jo</t>
  </si>
  <si>
    <t>غرفة تجارة عمان</t>
  </si>
  <si>
    <t xml:space="preserve">لمى مثقال عيد عوجان </t>
  </si>
  <si>
    <t>العقبه</t>
  </si>
  <si>
    <t>Lamamawajan@yahoo.com</t>
  </si>
  <si>
    <t>Lamaawajan@htu.edu.jo</t>
  </si>
  <si>
    <t>جامعة البلقاء التطبيقية/كلية الحصن الجامعية</t>
  </si>
  <si>
    <t>لينا عبدالرؤوف علي درادكه</t>
  </si>
  <si>
    <t>lina_daradkah2@yahoo.com</t>
  </si>
  <si>
    <t>MajdSanajleh@htu.edu.jo</t>
  </si>
  <si>
    <t>لينا وليد بهجت النسور</t>
  </si>
  <si>
    <t>linansour@gmail.com</t>
  </si>
  <si>
    <t>Lina.Nsour@htu.edu.jo</t>
  </si>
  <si>
    <t>Ministry of Trade</t>
  </si>
  <si>
    <t>ماجدة هيثم نجيب عبدالله</t>
  </si>
  <si>
    <t>Majida29abd@gmail.com</t>
  </si>
  <si>
    <t>MajidaAbdallah@htu.edu.jo</t>
  </si>
  <si>
    <t>مثنى فتحي خليفة المهيرات</t>
  </si>
  <si>
    <t>muthanamhairat@gmail.com</t>
  </si>
  <si>
    <t>muthana.almhairat@htu.edu.jo</t>
  </si>
  <si>
    <t>مجد تميم محمد سناجلة</t>
  </si>
  <si>
    <t>eng.majdsanajleh92@gmail.com</t>
  </si>
  <si>
    <t xml:space="preserve">مدرسة الراهبات الوردية </t>
  </si>
  <si>
    <t>مجد ماجد محمود الحنيطي</t>
  </si>
  <si>
    <t>M.Alhneiti@Gmail.com</t>
  </si>
  <si>
    <t>MajdAlhneiti@htu.edu.jo</t>
  </si>
  <si>
    <t>الهيئة المستقلة للانتخاب</t>
  </si>
  <si>
    <t>محمد ابراهيم محمد ابوديه</t>
  </si>
  <si>
    <t>e@hotmail.com</t>
  </si>
  <si>
    <t>Mohammad.Abudayeh@htu.edu.jo</t>
  </si>
  <si>
    <t>محمد أحمد ساري الرفاعي</t>
  </si>
  <si>
    <t>mohd.rifai.90@gmail.com</t>
  </si>
  <si>
    <t>MohammadAl-Rifai@htu.edu.jo</t>
  </si>
  <si>
    <t>REMOTELY</t>
  </si>
  <si>
    <t>محمد امجد محمد العزام</t>
  </si>
  <si>
    <t>alazzamhmode@gmail.com</t>
  </si>
  <si>
    <t>mohammadalazzam@htu.edu.jo</t>
  </si>
  <si>
    <t>محمد زهير امجد زهير ملص</t>
  </si>
  <si>
    <t>zohair.malas1@gmail.com</t>
  </si>
  <si>
    <t>moh'dzuhairmalas@htu.edu.jo</t>
  </si>
  <si>
    <t>BDO</t>
  </si>
  <si>
    <t>محمد سمير ابراهيم رمضان</t>
  </si>
  <si>
    <t>Mramadan261@gmail.com</t>
  </si>
  <si>
    <t>Mohammadramadan@htu.edu.jo</t>
  </si>
  <si>
    <t>محمد عربي حميد العمر</t>
  </si>
  <si>
    <t>Moh.snobar95@gmail.com</t>
  </si>
  <si>
    <t>MohammadAlamer@htu.edu.jo</t>
  </si>
  <si>
    <t>محمد علي محمد ابو جاموس</t>
  </si>
  <si>
    <t>mabojamous95@gmail.com</t>
  </si>
  <si>
    <t>mohammad.abo-jamous@htu.edu.jo</t>
  </si>
  <si>
    <t>شركة المترابطة</t>
  </si>
  <si>
    <t>محمد كفاح محمد احمد</t>
  </si>
  <si>
    <t>Mk.hijjawi@gmail.com</t>
  </si>
  <si>
    <t>Mohammadahmad@htu.edu.jo</t>
  </si>
  <si>
    <t>HudHud information technology</t>
  </si>
  <si>
    <t>محمد ماجد طاهر سلهب</t>
  </si>
  <si>
    <t>mhmmd.salhab@gmail.com</t>
  </si>
  <si>
    <t>mohammadsalhab@htu.edu.jo</t>
  </si>
  <si>
    <t>Alt shift</t>
  </si>
  <si>
    <t>MIcrosoft</t>
  </si>
  <si>
    <t xml:space="preserve">محمد منذر محمد الحسن </t>
  </si>
  <si>
    <t>mmalzjo@gmail.com</t>
  </si>
  <si>
    <t>محمد هاني سلامة المهيرات</t>
  </si>
  <si>
    <t xml:space="preserve">M7madem@gmail.com </t>
  </si>
  <si>
    <t>MohammadAlMhairat@htu.edu.jo</t>
  </si>
  <si>
    <t xml:space="preserve">اسواق الباسل </t>
  </si>
  <si>
    <t xml:space="preserve">مراد محمد موسى امارة </t>
  </si>
  <si>
    <t xml:space="preserve">Muradamara1@gmail.com </t>
  </si>
  <si>
    <t>MuradAmara@htu.edu.jo</t>
  </si>
  <si>
    <t xml:space="preserve">Umniah </t>
  </si>
  <si>
    <t xml:space="preserve">مرام أحمد محمد المومني </t>
  </si>
  <si>
    <t xml:space="preserve">eng.maram1993@gmail.com </t>
  </si>
  <si>
    <t>Maramalmomani@htu.edu.jo</t>
  </si>
  <si>
    <t xml:space="preserve">مروان خالد محمد عبدالهادي </t>
  </si>
  <si>
    <t>marwan.k_abdelhadi@yahoo.com</t>
  </si>
  <si>
    <t>MarwanAbd-Alhadi@htu.edu.jo</t>
  </si>
  <si>
    <t>معاذ احمد عبدالمعطي الطيراوي</t>
  </si>
  <si>
    <t>moath.tirawi@gmail.com</t>
  </si>
  <si>
    <t>moathtirawi@htu.edu.jo</t>
  </si>
  <si>
    <t xml:space="preserve">معتز غالب فلاح مومني </t>
  </si>
  <si>
    <t>mutazthedodge@gmail.com</t>
  </si>
  <si>
    <t>Mu'tazMomani@htu.edu.jo</t>
  </si>
  <si>
    <t>شركة مدى</t>
  </si>
  <si>
    <t>ملاك محمد يوسف عودة الله</t>
  </si>
  <si>
    <t>MalakOdtalla@hotmail.com</t>
  </si>
  <si>
    <t>MalakOdtalla@htu.edu.jo</t>
  </si>
  <si>
    <t>منذر وهيب محمد شيشاني</t>
  </si>
  <si>
    <t>mwm.ghadro@gmail.com</t>
  </si>
  <si>
    <t>MunthirShishani@htu.edu.jo</t>
  </si>
  <si>
    <t>موده نورالدين حمدان المعادات</t>
  </si>
  <si>
    <t>Mawaddahmaadat@gmail.com</t>
  </si>
  <si>
    <t>MawaddahAl-Maadat@htu.edu.jo</t>
  </si>
  <si>
    <t xml:space="preserve">مؤمن عبدالجبار حسنين حسنين </t>
  </si>
  <si>
    <t xml:space="preserve">muamnhassanain@gmail.com </t>
  </si>
  <si>
    <t>Mo'menHasaninHasanin@htu.edu.jo</t>
  </si>
  <si>
    <t xml:space="preserve">شركة ايجابي للتطبيقات الموثوقة </t>
  </si>
  <si>
    <t>مي يوسف أحمد نوفل</t>
  </si>
  <si>
    <t>mainofal033@gmail.com</t>
  </si>
  <si>
    <t>MaiNofal@htu.edu.jo</t>
  </si>
  <si>
    <t>شركة الامتياز</t>
  </si>
  <si>
    <t>ميس عبدالله محمد خير الصمادي</t>
  </si>
  <si>
    <t>mayssmadi230@gmail.com</t>
  </si>
  <si>
    <t>mays.smadi@htu.edu.jo</t>
  </si>
  <si>
    <t xml:space="preserve">ميساء محمود حسين ناصر </t>
  </si>
  <si>
    <t xml:space="preserve">Maisaajaradat1@gmail.com </t>
  </si>
  <si>
    <t>Maisaanaser@htu.edu.jo</t>
  </si>
  <si>
    <t>نادية يوسف فندي النعيمات</t>
  </si>
  <si>
    <t>nadya.alnaimat@yahoo.com</t>
  </si>
  <si>
    <t>NadyaAlnaimat@htu.edu.jo</t>
  </si>
  <si>
    <t>نجاح موسى محمد الأعرج</t>
  </si>
  <si>
    <t>Najah.alaaraj96@gmail.com</t>
  </si>
  <si>
    <t>NajahAlAraj@htu.edu.jo</t>
  </si>
  <si>
    <t>Tamatem Games</t>
  </si>
  <si>
    <t>نرمين فياض محمد السكر</t>
  </si>
  <si>
    <t>nirmeen96alsukkar@gmail.com</t>
  </si>
  <si>
    <t>NirmeenAl-sukkar@htu.edu.jo</t>
  </si>
  <si>
    <t xml:space="preserve">نور احمد سعيد يوسف </t>
  </si>
  <si>
    <t xml:space="preserve">noor.non1993@gmail.com </t>
  </si>
  <si>
    <t>Nooryousef@htu.edu.jo</t>
  </si>
  <si>
    <t xml:space="preserve">نور عبدالحفيظ أحمد عبدالله </t>
  </si>
  <si>
    <t>Eng.nournour@yahoo.com</t>
  </si>
  <si>
    <t>nouralabdullah@htu.edu.jo</t>
  </si>
  <si>
    <t>نور علي خلف الثوابيه</t>
  </si>
  <si>
    <t>noorali.71995@gmail.com</t>
  </si>
  <si>
    <t>NoorAlthawabeiah@htu.edu.jo</t>
  </si>
  <si>
    <t>نور محمود أحمد أبودومة</t>
  </si>
  <si>
    <t>noormahmoud9696@gmail.com</t>
  </si>
  <si>
    <t>NourAbuDomah@htu.edu.jo</t>
  </si>
  <si>
    <t>هبة حسين عيسى بلوخ</t>
  </si>
  <si>
    <t>hebabloukh1@gmail.com</t>
  </si>
  <si>
    <t>hibabloukh@htu.edu.jo</t>
  </si>
  <si>
    <t>هبة شريف شوفان الطوالبة</t>
  </si>
  <si>
    <t>hebatawalbeh96@gmail.com</t>
  </si>
  <si>
    <t>HebaAl-Tawalbeh@htu.edu.jo</t>
  </si>
  <si>
    <t>Dima Solutions</t>
  </si>
  <si>
    <t>هبه عماد محمود الدبس</t>
  </si>
  <si>
    <t>hebaaldibes286@gmail.com</t>
  </si>
  <si>
    <t>HebahAldibes@htu.edu.jo</t>
  </si>
  <si>
    <t>هبه معن عبد الكريم النسور</t>
  </si>
  <si>
    <t>hebahnsour@outlook.com</t>
  </si>
  <si>
    <t>HebahKareemAlnsour@htu.edu.jo</t>
  </si>
  <si>
    <t xml:space="preserve">هديل محمد أنيس عبدالله </t>
  </si>
  <si>
    <t xml:space="preserve">hadeel_abdullah995@yahoo.com </t>
  </si>
  <si>
    <t>hadeelabdullah@htu.edu.jo</t>
  </si>
  <si>
    <t>هديل محمد حسن حلاوه</t>
  </si>
  <si>
    <t>Hadeelhalaweh@outlook.com</t>
  </si>
  <si>
    <t>HadeelHalaweh@htu.edu.jo</t>
  </si>
  <si>
    <t>Dominate</t>
  </si>
  <si>
    <t>هناء إبراهيم عايد الرحامنه</t>
  </si>
  <si>
    <t>Hana.ibrahiem@yahoo.com</t>
  </si>
  <si>
    <t>HanaaAlRhamneh@htu.edu.jo</t>
  </si>
  <si>
    <t>وجدي عصام عبدالله اسويسه</t>
  </si>
  <si>
    <t>wajdi_77@hotmail.com</t>
  </si>
  <si>
    <t>wajdiswaise@htu.edu.jo</t>
  </si>
  <si>
    <t>وفاء أحمد محمد العوايدة</t>
  </si>
  <si>
    <t>roseahmad32@yahoo.com</t>
  </si>
  <si>
    <t>Madaba Mosaic</t>
  </si>
  <si>
    <t>وفاء حاتم سليمان مقدادي</t>
  </si>
  <si>
    <t xml:space="preserve">wafahatim93@gmail.com </t>
  </si>
  <si>
    <t>WafaMigdadi@htu.edu.jo</t>
  </si>
  <si>
    <t>estarta</t>
  </si>
  <si>
    <t>ولاء محمد محمد باحمط</t>
  </si>
  <si>
    <t xml:space="preserve">Walaamohammad212@yahoo.com </t>
  </si>
  <si>
    <t>WalaaMohammad@htu.edu.jo</t>
  </si>
  <si>
    <t>وليد خالد خليل دعنا</t>
  </si>
  <si>
    <t>waleed2010.dana@gmail.com</t>
  </si>
  <si>
    <t>Waleedda'na@htu.edu.jo</t>
  </si>
  <si>
    <t>Java developer</t>
  </si>
  <si>
    <t xml:space="preserve">وليد يسري محمد الحاج يوسف </t>
  </si>
  <si>
    <t>walidalhaj199@gmail.com</t>
  </si>
  <si>
    <t>waleedalhajyousef@htu.edu.jo</t>
  </si>
  <si>
    <t xml:space="preserve">الاوائل للبرمجيات </t>
  </si>
  <si>
    <t>يزن احمد ابراهيم عبدالله</t>
  </si>
  <si>
    <t>ayazan4@gmail.com</t>
  </si>
  <si>
    <t>yazanahmad@htu.edu.jo</t>
  </si>
  <si>
    <t>Vardot</t>
  </si>
  <si>
    <t>يزن عبد الغني علي ابو سنينة</t>
  </si>
  <si>
    <t>Yaz.sneneh@gmail.com</t>
  </si>
  <si>
    <t>Yazanabusneneh@htu.edu.jo</t>
  </si>
  <si>
    <t>Intern</t>
  </si>
  <si>
    <t>LTUC</t>
  </si>
  <si>
    <t xml:space="preserve">يزيد خالد أمين ذياب </t>
  </si>
  <si>
    <t>yazed.diab@gmail.com</t>
  </si>
  <si>
    <t>YazeedDiab@htu.edu.jo</t>
  </si>
  <si>
    <t>يوسف محمود يوسف صدقه</t>
  </si>
  <si>
    <t>Yousefsadaqa@hotmail.com</t>
  </si>
  <si>
    <t>Yousefsadaqa@htu.edu.jo</t>
  </si>
  <si>
    <t>عبدالله محمد حسين الشويات</t>
  </si>
  <si>
    <t>shwyyatabed@gmail.com</t>
  </si>
  <si>
    <t>Abdallah.alshwyyat@htu.edu.jo</t>
  </si>
  <si>
    <t>Data Science</t>
  </si>
  <si>
    <t>عبدالله سالم علي حياصات</t>
  </si>
  <si>
    <t>abdallah.s.hyassat@gmail.com</t>
  </si>
  <si>
    <t>Abdallah.Hyassat@htu.edu.jo</t>
  </si>
  <si>
    <t>Cloud Solutions</t>
  </si>
  <si>
    <t>A.I. Engineer</t>
  </si>
  <si>
    <t>عبدالهادي أحمد سامس عبدالهادي</t>
  </si>
  <si>
    <t>abdulhadiasa@gmail.com</t>
  </si>
  <si>
    <t>Abdelhadi.Abdelhadi@htu.edu.jo</t>
  </si>
  <si>
    <t>الجامعة الألمانية الأردنية</t>
  </si>
  <si>
    <t>Nafith Solutions</t>
  </si>
  <si>
    <t>عبدالقادر عبدالله سليمان مصطفى</t>
  </si>
  <si>
    <t>abdelkader.mustafa1426@yahoo.com</t>
  </si>
  <si>
    <t>Abdelkader.Mustafa@htu.edu.jo</t>
  </si>
  <si>
    <t xml:space="preserve">عبدالعزيز موفق محمد ابوعليان </t>
  </si>
  <si>
    <t>azeezabuelyyan@gmail.com</t>
  </si>
  <si>
    <t>Abdulazeez.Abuelyyan@htu.edu.jo</t>
  </si>
  <si>
    <t>جامعة العقبة للتكنولوجيا</t>
  </si>
  <si>
    <t>Potas/ Al Ghour</t>
  </si>
  <si>
    <t xml:space="preserve">عبدالكريم ماجد عبدالكريم  عليان </t>
  </si>
  <si>
    <t>a.olayyan@hotmail.com</t>
  </si>
  <si>
    <t>abdulkareem.olayyan@htu.edu.jo</t>
  </si>
  <si>
    <t>عبدالله عامر باكير شابسوغ</t>
  </si>
  <si>
    <t>abdullah.shabsogh@gmail.com</t>
  </si>
  <si>
    <t>abdullah.shabsogh@htu.edu.jo</t>
  </si>
  <si>
    <t>Web development technology (bootstrap, angular, typescript, react, node.js, CSS, html5)</t>
  </si>
  <si>
    <t xml:space="preserve">عبدالرحمن عيسى احمد مسلم </t>
  </si>
  <si>
    <t>Abdalrhman1997.musallam@gmail.com</t>
  </si>
  <si>
    <t>Abdulrhman.musallam@htu.edu.jo</t>
  </si>
  <si>
    <t>Ctown</t>
  </si>
  <si>
    <t>Data Analytics</t>
  </si>
  <si>
    <t>عدنان عبد الحليم محمود يونس</t>
  </si>
  <si>
    <t>adnanyounis353@gmail.com</t>
  </si>
  <si>
    <t>Adnan.younis@htu.edu.jo</t>
  </si>
  <si>
    <t xml:space="preserve">extensya </t>
  </si>
  <si>
    <t>Android app development</t>
  </si>
  <si>
    <t>عاهد ابراهيم خالد الشرع</t>
  </si>
  <si>
    <t>ahedalsharoo@gmail.com</t>
  </si>
  <si>
    <t>Ahid.share@htu.edu.jo</t>
  </si>
  <si>
    <t xml:space="preserve">احمد عيسى برجس الخوالدة </t>
  </si>
  <si>
    <t>ahmadkhawaldeh96@gmail.com</t>
  </si>
  <si>
    <t>Ahmad.al-khawaldeh@htu.edu.jo</t>
  </si>
  <si>
    <t>Sama Telecom</t>
  </si>
  <si>
    <t>احمد سلامه يوسف طناش</t>
  </si>
  <si>
    <t>a.shatnawi@outlook.com</t>
  </si>
  <si>
    <t>Ahmad.Tanash@htu.edu.jo</t>
  </si>
  <si>
    <t>Bahcesehir university</t>
  </si>
  <si>
    <t>Big data analytics and management</t>
  </si>
  <si>
    <t>Eghtenam</t>
  </si>
  <si>
    <t>اكثم ابراهيم احمد القواسمه</t>
  </si>
  <si>
    <t>Eng_aktham@hotmail.com</t>
  </si>
  <si>
    <t>AKTHAM.ALQAWASMEH@htu.edu.jo</t>
  </si>
  <si>
    <t>علي جمال عبد محمود</t>
  </si>
  <si>
    <t>alijamalabed@gmail.com</t>
  </si>
  <si>
    <t>Ali.Mahmoud@htu.edu.jo</t>
  </si>
  <si>
    <t>عالية فوزي فارس الشمايله</t>
  </si>
  <si>
    <t>aloosh.alshamailh@gmail.com</t>
  </si>
  <si>
    <t>Alia.alshamailh@htu.edu.jo</t>
  </si>
  <si>
    <t>انس عبدالجليل محمد عبدالجليل</t>
  </si>
  <si>
    <t>anas.abdeljalil31@gmail.com</t>
  </si>
  <si>
    <t>Anas.Abdeljalil@htu.edu.jo</t>
  </si>
  <si>
    <t xml:space="preserve">جامعة العلوم الاسلامية </t>
  </si>
  <si>
    <t>final solution</t>
  </si>
  <si>
    <t>PHP</t>
  </si>
  <si>
    <t>أنس ايمن محمد نور الدين عرفه</t>
  </si>
  <si>
    <t>aarafeh96@hotmail.com</t>
  </si>
  <si>
    <t>Anas.Arafah@htu.edu.jo</t>
  </si>
  <si>
    <t>جامعة الغرير ( الإمارات )</t>
  </si>
  <si>
    <t>هندسة و علم الحاسوب ( تخصص مزدوج )</t>
  </si>
  <si>
    <t>Digital Gates</t>
  </si>
  <si>
    <t>أريج أحمد مصطفى مساعدة</t>
  </si>
  <si>
    <t>areej24ahmad@gmail.com</t>
  </si>
  <si>
    <t>Areej.masadeh@htu.edu.jo</t>
  </si>
  <si>
    <t>اسيل علي خلف العويدي</t>
  </si>
  <si>
    <t>aseelalowaidi@outlook.com</t>
  </si>
  <si>
    <t>Aseel.Alowaidi@htu.edu.jo</t>
  </si>
  <si>
    <t>RS2</t>
  </si>
  <si>
    <t>Software Tester</t>
  </si>
  <si>
    <t xml:space="preserve">أسيل عارف حسن الحياري </t>
  </si>
  <si>
    <t>Hyariaseel95@gmail.com</t>
  </si>
  <si>
    <t>Aseel.Al-hyari@htu.edu.jo</t>
  </si>
  <si>
    <t>أسماء جميل حسن النشاش</t>
  </si>
  <si>
    <t>asma.jn.93@gmail.com</t>
  </si>
  <si>
    <t>Asma.AlNashash@htu.edu.jo</t>
  </si>
  <si>
    <t>Abu Dhabi University</t>
  </si>
  <si>
    <t>ايه تيسير عبدالله الاسمر</t>
  </si>
  <si>
    <t>aya.asmar32@gmail.com</t>
  </si>
  <si>
    <t>Aya.alasmar@htu.edu.jo</t>
  </si>
  <si>
    <t>internship</t>
  </si>
  <si>
    <t>squareOne technologies company</t>
  </si>
  <si>
    <t>ECM developer</t>
  </si>
  <si>
    <t xml:space="preserve">آيات عبد المجيد محمد العبابنه </t>
  </si>
  <si>
    <t>ayat21ababneh@gmail.com</t>
  </si>
  <si>
    <t>Ayat.Alababneh@htu.edu.jo</t>
  </si>
  <si>
    <t>Mendix</t>
  </si>
  <si>
    <t>بهاء الدين الحجاج</t>
  </si>
  <si>
    <t>AlhijjajB94@Gmail.com</t>
  </si>
  <si>
    <t>Bahaa.Alhijjaj@htu.edu.jo</t>
  </si>
  <si>
    <t>جامعة ال البيت</t>
  </si>
  <si>
    <t>computer science</t>
  </si>
  <si>
    <t>Polaris</t>
  </si>
  <si>
    <t>بلقيس بسام عبدالفتاح ابورمان</t>
  </si>
  <si>
    <t>balqees.bassam@yahoo.com</t>
  </si>
  <si>
    <t>Balqees.aburumman@htu.edu.jo</t>
  </si>
  <si>
    <t>براء عبدالكريم حسين عودة</t>
  </si>
  <si>
    <t>baraaodeh535@gmail.com</t>
  </si>
  <si>
    <t>BARA.ODEH@htu.edu.jo</t>
  </si>
  <si>
    <t>Eskadenia</t>
  </si>
  <si>
    <t>براء محمود مصطفى بدارنة</t>
  </si>
  <si>
    <t>baraa_badarneh117@hotmail.com</t>
  </si>
  <si>
    <t>baraa.badarneh@htu.edu.jo</t>
  </si>
  <si>
    <t>المنارات التقنية</t>
  </si>
  <si>
    <t>باسل هيثم ممدوح القاضي</t>
  </si>
  <si>
    <t>bassilalqadi65@gmail.com</t>
  </si>
  <si>
    <t>Bassil.Alqadi@htu.edu.jo</t>
  </si>
  <si>
    <t>دانه علي حسين الضمور</t>
  </si>
  <si>
    <t>dadmour20@gmail.com</t>
  </si>
  <si>
    <t>Dana.Aldmour@htu.edu.jo</t>
  </si>
  <si>
    <t>Information Technology Center</t>
  </si>
  <si>
    <t xml:space="preserve">دانا شهاب محمود الصوالحة </t>
  </si>
  <si>
    <t>danaalsawalha1998@gmail.com</t>
  </si>
  <si>
    <t>Dana.Alsawalha@htu.edu.jo</t>
  </si>
  <si>
    <t>Final solution</t>
  </si>
  <si>
    <t>front end developer</t>
  </si>
  <si>
    <t>ديما ابراهيم حودت طعاني</t>
  </si>
  <si>
    <t>deemataani8@gmail.com</t>
  </si>
  <si>
    <t>Deema.Taani@htu.edu.jo</t>
  </si>
  <si>
    <t xml:space="preserve">Extensya </t>
  </si>
  <si>
    <t>Customer service</t>
  </si>
  <si>
    <t>ايمان حامد مذهان الدعجه</t>
  </si>
  <si>
    <t>eman.aldaajh@gmail.com</t>
  </si>
  <si>
    <t>Eman.Aldaajeh@htu.edu.jo</t>
  </si>
  <si>
    <t>اسراء فيصل خليفه عبابنه</t>
  </si>
  <si>
    <t>ababnehesraa1@gmail.com</t>
  </si>
  <si>
    <t>Esraa.Ababneh@htu.edu.jo</t>
  </si>
  <si>
    <t>مدارس السابلة</t>
  </si>
  <si>
    <t xml:space="preserve">إسراء عصام أحمد الصمادي </t>
  </si>
  <si>
    <t>esraasmadi24@gmail.com</t>
  </si>
  <si>
    <t>Esraa.Smadi@htu.edu.jo</t>
  </si>
  <si>
    <t xml:space="preserve">اسراء محمد يوسف العابد </t>
  </si>
  <si>
    <t>e.alabed92@yahoo.com</t>
  </si>
  <si>
    <t>Esraa.alabed@htu.edu.jo</t>
  </si>
  <si>
    <t>فرح حسين محمود نوافله</t>
  </si>
  <si>
    <t>farahnawafleh0@gmail.com</t>
  </si>
  <si>
    <t>Farah.Nawafleh@htu.edu.jo</t>
  </si>
  <si>
    <t>Revton</t>
  </si>
  <si>
    <t>QA Internship</t>
  </si>
  <si>
    <t xml:space="preserve">فرح نضال محمد ابزيع </t>
  </si>
  <si>
    <t>farahebzea1234@gmail.com</t>
  </si>
  <si>
    <t>Farah.ebzea@htu.edu.jo</t>
  </si>
  <si>
    <t xml:space="preserve">فرح سليمان محمود حماد </t>
  </si>
  <si>
    <t>farahhammad1610@gmail.com</t>
  </si>
  <si>
    <t>Farah.hammad@htu.edu.jo</t>
  </si>
  <si>
    <t>Zain Jordan</t>
  </si>
  <si>
    <t>CRM &amp; Business Analyst</t>
  </si>
  <si>
    <t xml:space="preserve">فارس عاصم زهير الحلو </t>
  </si>
  <si>
    <t>faresalhelo88@gmail.com</t>
  </si>
  <si>
    <t>Fares.alhelo@htu.edu.jo</t>
  </si>
  <si>
    <t>crystel call</t>
  </si>
  <si>
    <t>فاطمة محمد جمعه الخطيب</t>
  </si>
  <si>
    <t>fatimakhateeb45@gmail.com</t>
  </si>
  <si>
    <t>Fatima.alkhatib@htu.edu.jo</t>
  </si>
  <si>
    <t>Mindset</t>
  </si>
  <si>
    <t xml:space="preserve">غيداء عاطف محمود الحياصات </t>
  </si>
  <si>
    <t>ghaidaaalhyasat@gmail.com</t>
  </si>
  <si>
    <t>Ghayda.Al-Hyasat@htu.edu.jo</t>
  </si>
  <si>
    <t>PSUT</t>
  </si>
  <si>
    <t>TA</t>
  </si>
  <si>
    <t xml:space="preserve">غنى ابراهيم محمود بركات </t>
  </si>
  <si>
    <t>ghenabarakat@yahoo.com</t>
  </si>
  <si>
    <t>Ghena.Barakat@htu.edu.jo</t>
  </si>
  <si>
    <t>JUST</t>
  </si>
  <si>
    <t>Research Assistant</t>
  </si>
  <si>
    <t xml:space="preserve">حمزة عبدالله عبدالقادر الشرمان </t>
  </si>
  <si>
    <t>hamzahshirman@gmail.com</t>
  </si>
  <si>
    <t>Hamzah.al-shorman@htu.edu.jo</t>
  </si>
  <si>
    <t xml:space="preserve">The national university of Malaysia </t>
  </si>
  <si>
    <t>حنين هارون رشيد أبو عيدة</t>
  </si>
  <si>
    <t>haneenabueideh@gmail.com</t>
  </si>
  <si>
    <t>Haneen.AbuEideh@htu.edu.jo</t>
  </si>
  <si>
    <t>حنين محمد مصطفى حشيش</t>
  </si>
  <si>
    <t>abohasheshhaneen@gmail.com</t>
  </si>
  <si>
    <t>haneen.hashish@htu.edu.jo</t>
  </si>
  <si>
    <t>حسن عبد الغفور محمد نصار</t>
  </si>
  <si>
    <t>hassnnassar3@gmail.com</t>
  </si>
  <si>
    <t>hasan.nassar@htu.edu.jo</t>
  </si>
  <si>
    <t>Property Shop Investment</t>
  </si>
  <si>
    <t>حسن شاهر حسن قطام</t>
  </si>
  <si>
    <t>hassan.qattam@hotmail.com</t>
  </si>
  <si>
    <t>Hasan.Qattam@htu.edu.jo</t>
  </si>
  <si>
    <t>Internship</t>
  </si>
  <si>
    <t>Alt Shift</t>
  </si>
  <si>
    <t>حاتم حمد مفضي الرواحنه</t>
  </si>
  <si>
    <t>hatemr96@icloud.com</t>
  </si>
  <si>
    <t>Hatem.Alrawahneh@htu.edu.jo</t>
  </si>
  <si>
    <t>zain</t>
  </si>
  <si>
    <t>حازم محمد موسى الدراوشه</t>
  </si>
  <si>
    <t>hazem.dra@gmail.com</t>
  </si>
  <si>
    <t>Hazim.aldarawsheh@htu.edu.jo</t>
  </si>
  <si>
    <t>Inspire Jo</t>
  </si>
  <si>
    <t>هدايه محمد علي الخالدي</t>
  </si>
  <si>
    <t>hedaya.alkhaldy@gmail.com</t>
  </si>
  <si>
    <t>Hedaya.Alkhaldy@htu.edu.jo</t>
  </si>
  <si>
    <t>Sharwat.com</t>
  </si>
  <si>
    <t>PHP developer</t>
  </si>
  <si>
    <t>حسين محمد موسى الزير</t>
  </si>
  <si>
    <t>hu.alzeer@gmail.com</t>
  </si>
  <si>
    <t>hussain.alzeer@htu.edu.jo</t>
  </si>
  <si>
    <t>Outside of jordan</t>
  </si>
  <si>
    <t>خديجة محمد صالح ربيع</t>
  </si>
  <si>
    <t>khadijarabea@gmail.com</t>
  </si>
  <si>
    <t>Khadija.rabea@htu.edu.jo</t>
  </si>
  <si>
    <t>ليث صالح محمد العبيات</t>
  </si>
  <si>
    <t>l.alabayat@gmail.com</t>
  </si>
  <si>
    <t>Laith.Al-Abayat@htu.edu.jo</t>
  </si>
  <si>
    <t>لينا ابراهيم عبد الجميد اعيده</t>
  </si>
  <si>
    <t>2012901076@ses.yu.edu.jo</t>
  </si>
  <si>
    <t>Lina.ayadeh@htu.edu.jo</t>
  </si>
  <si>
    <t>معالي فواز محمد جلاد</t>
  </si>
  <si>
    <t>maalifj1990@gmail.com</t>
  </si>
  <si>
    <t>Maali.Jallad@htu.edu.jo</t>
  </si>
  <si>
    <t xml:space="preserve">محمود يوسف محمد الزعبي </t>
  </si>
  <si>
    <t>m7moudzo3bi@gmail.com</t>
  </si>
  <si>
    <t>Mahmmoud.Alzubi@htu.edu.jo</t>
  </si>
  <si>
    <t>ميساء ربحي نمر مسك</t>
  </si>
  <si>
    <t>misk.maisa@yahoo.com</t>
  </si>
  <si>
    <t>Maisa.Misk@htu.edu.jo</t>
  </si>
  <si>
    <t>مالك جمال عبدالرؤوف ابو مراد</t>
  </si>
  <si>
    <t>blackcatxxx3010@gmail.com</t>
  </si>
  <si>
    <t>Malek.Murad@htu.edu.jo</t>
  </si>
  <si>
    <t xml:space="preserve">مالك محمد احمد صافي </t>
  </si>
  <si>
    <t>maleksafi1997@gmail.com</t>
  </si>
  <si>
    <t>Malek.safi@htu.edu.jo</t>
  </si>
  <si>
    <t>مرح موسى حسن عطيه</t>
  </si>
  <si>
    <t>marohatieh98@gmail.com</t>
  </si>
  <si>
    <t>Marah.Atieh@htu.edu.jo</t>
  </si>
  <si>
    <t>Evad</t>
  </si>
  <si>
    <t xml:space="preserve">مريم العنيسي عقل هندي </t>
  </si>
  <si>
    <t>maryam_hindi@hotmail.com</t>
  </si>
  <si>
    <t>Maryam.Hindi@htu.edu.jo</t>
  </si>
  <si>
    <t>مؤيد ابراهيم محمد الوحش</t>
  </si>
  <si>
    <t>alwahshmoayad@gmail.com</t>
  </si>
  <si>
    <t>Moayad.alwahsh@htu.edu.jo</t>
  </si>
  <si>
    <t xml:space="preserve">محمد عطاالله فايز الشمالي </t>
  </si>
  <si>
    <t>mohammadal-shamali@outlook.com</t>
  </si>
  <si>
    <t>Mohammad.alshamali@htu.edu.jo</t>
  </si>
  <si>
    <t>"محمد اقبال" نايف يونس الزعارير</t>
  </si>
  <si>
    <t>zaa92reer@gmail.com</t>
  </si>
  <si>
    <t>Mohammad.Zareer@htu.edu.jo</t>
  </si>
  <si>
    <t>محمد فايز عطوان محروق</t>
  </si>
  <si>
    <t>mahroq.mohammad@gmail.com</t>
  </si>
  <si>
    <t>mohammad.mahroq@htu.edu.jo</t>
  </si>
  <si>
    <t>Amman Arab University</t>
  </si>
  <si>
    <t>Software Engineering</t>
  </si>
  <si>
    <t>extensya</t>
  </si>
  <si>
    <t>call center</t>
  </si>
  <si>
    <t xml:space="preserve">محمد ابراهيم محمد خطاطبه </t>
  </si>
  <si>
    <t>khatatbehm8@gmail.com</t>
  </si>
  <si>
    <t>MOHAMMAD.KHATATBEH@htu.edu.jo</t>
  </si>
  <si>
    <t xml:space="preserve">محمد مأمون جميل علاونه </t>
  </si>
  <si>
    <t>mohammadmalawneh@gmail.com</t>
  </si>
  <si>
    <t>Mohammad.alawneh@htu.edu.jo</t>
  </si>
  <si>
    <t>mampla</t>
  </si>
  <si>
    <t>محمد قاهر احمد سليمان</t>
  </si>
  <si>
    <t>mohammadqsu@gmail.com</t>
  </si>
  <si>
    <t>Mohammad.Suleiman@htu.edu.jo</t>
  </si>
  <si>
    <t>محمد رياض محمد عثمان</t>
  </si>
  <si>
    <t>mohameedothman19961996@outlook.sa</t>
  </si>
  <si>
    <t>Mohammad.othman@htu.edu.jo</t>
  </si>
  <si>
    <t xml:space="preserve">محمد ضياء صبحي السعدي </t>
  </si>
  <si>
    <t>alsaadi.mohammad@yahoo.com</t>
  </si>
  <si>
    <t>mohammed.alsaadi@htu.edu.jo</t>
  </si>
  <si>
    <t xml:space="preserve">محمد عيسى محمد القرعان </t>
  </si>
  <si>
    <t>mohquraan7@gmail.com</t>
  </si>
  <si>
    <t>Mohammed.Alquraan@htu.edu.jo</t>
  </si>
  <si>
    <t>منذر خضر عمر عبدالرحمن</t>
  </si>
  <si>
    <t>munther1kh@gmail.com</t>
  </si>
  <si>
    <t>MUNTHER.ABDELRAHMAAN@htu.edu.jo</t>
  </si>
  <si>
    <t xml:space="preserve">مصطفى سالم محمد العيسى </t>
  </si>
  <si>
    <t>mustafasalem18@gmail.com</t>
  </si>
  <si>
    <t>mustafa.Al-issa@htu.edu.jo</t>
  </si>
  <si>
    <t>Biotech</t>
  </si>
  <si>
    <t>نادين عمر حمد دعمس</t>
  </si>
  <si>
    <t>fwis.info@gmail.com</t>
  </si>
  <si>
    <t>Nadeen.Dames@htu.edu.jo</t>
  </si>
  <si>
    <t>Fit</t>
  </si>
  <si>
    <t>ناصر لؤي عبدالعزيز حموده</t>
  </si>
  <si>
    <t>nasser.hammodeh@yahoo.com</t>
  </si>
  <si>
    <t>nasser.hammodeh@htu.edu.jo</t>
  </si>
  <si>
    <t>نور الدين محمد لطفي خريسات</t>
  </si>
  <si>
    <t>norkres@gmai.com</t>
  </si>
  <si>
    <t>noor.khraisat@htu.edu.jo</t>
  </si>
  <si>
    <t>inspire Jo</t>
  </si>
  <si>
    <t>Software developer</t>
  </si>
  <si>
    <t xml:space="preserve">نور محمود محمد خلف </t>
  </si>
  <si>
    <t>khalafnoor13@gmail.com</t>
  </si>
  <si>
    <t>Noor.Khalaf@htu.edu.jo</t>
  </si>
  <si>
    <t>cyber correlate</t>
  </si>
  <si>
    <t xml:space="preserve">نور محمد حسين العمري </t>
  </si>
  <si>
    <t>manaralfaraa@yahoo.com</t>
  </si>
  <si>
    <t>Noor.Alomari@htu.edu.jo</t>
  </si>
  <si>
    <t>نور بسام صالح السعايده</t>
  </si>
  <si>
    <t>nourbassam187@gmail.com</t>
  </si>
  <si>
    <t>Nour.alsaaydeh@htu.edu.jo</t>
  </si>
  <si>
    <t>عبيدة عامر محمد عمى</t>
  </si>
  <si>
    <t>obaidahamer@gmail.com</t>
  </si>
  <si>
    <t>Obieda.Omar@htu.edu.jo</t>
  </si>
  <si>
    <t>المستند الالكتروني</t>
  </si>
  <si>
    <t>علا عبد الهادي موسى الكدش</t>
  </si>
  <si>
    <t>ola_kadash@hotmail.com</t>
  </si>
  <si>
    <t>Ola.alkadash@htu.edu.jo</t>
  </si>
  <si>
    <t>عمر اياد عمر اعمر</t>
  </si>
  <si>
    <t>omaremar9595@gmail.com</t>
  </si>
  <si>
    <t>omar.emar@htu.edu.jo</t>
  </si>
  <si>
    <t>هندسة الاتصالات والالكترونيات</t>
  </si>
  <si>
    <t>اسامه بسام نايف حتامله</t>
  </si>
  <si>
    <t>ossamahatamleh10@gmail.com</t>
  </si>
  <si>
    <t>osama.hatamleh@htu.edu.jo</t>
  </si>
  <si>
    <t>Duty Free Boulevard</t>
  </si>
  <si>
    <t>Data Collecting</t>
  </si>
  <si>
    <t>رضوان عمر رضا يونس</t>
  </si>
  <si>
    <t>radwan_younis1998@yahoo.com</t>
  </si>
  <si>
    <t>Radwan.Younis@htu.edu.jo</t>
  </si>
  <si>
    <t xml:space="preserve">رغد علي احمد مطالقة </t>
  </si>
  <si>
    <t>raghadmatalqa@gmail.com</t>
  </si>
  <si>
    <t>Raghad.Matalqa@htu.edu.jo</t>
  </si>
  <si>
    <t>رغد تيسير احمد العبادي</t>
  </si>
  <si>
    <t>r3badi96@gmail.com</t>
  </si>
  <si>
    <t>Raghad.Abbadi@htu.edu.jo</t>
  </si>
  <si>
    <t>iOS</t>
  </si>
  <si>
    <t>رغده احمد محمود التميمي</t>
  </si>
  <si>
    <t>rgdaaltamimi@gmail.com</t>
  </si>
  <si>
    <t>RAGHDA.ALTAMIMI@htu.edu.jo</t>
  </si>
  <si>
    <t>راكان محمد عمر بكر</t>
  </si>
  <si>
    <t>rakan.injaz@yahoo.com</t>
  </si>
  <si>
    <t>Rakan.Baker@htu.edu.jo</t>
  </si>
  <si>
    <t>راما محمد عوض الرمحي</t>
  </si>
  <si>
    <t>alramahi.rama@gmail.com</t>
  </si>
  <si>
    <t>rama.ramahi@htu.edu.jo</t>
  </si>
  <si>
    <t>تكنلوجيا معلومات الاعمال (bit)</t>
  </si>
  <si>
    <t>BirdLife (3 month project)</t>
  </si>
  <si>
    <t>رند فايز عبدالله عوض</t>
  </si>
  <si>
    <t>rand.fwd@gmail.com</t>
  </si>
  <si>
    <t>Rand.Awad@htu.edu.jo</t>
  </si>
  <si>
    <t>رانيه خالد احمد حراحشه</t>
  </si>
  <si>
    <t>ranyaharahsheh4@gmail.com</t>
  </si>
  <si>
    <t>Ranya.harahsheh@htu.edu.jo</t>
  </si>
  <si>
    <t xml:space="preserve">رشا نضال محمود الطعاني </t>
  </si>
  <si>
    <t>rashataani.97@gmail.com</t>
  </si>
  <si>
    <t>Rasha.Al-Taani@htu.edu.jo</t>
  </si>
  <si>
    <t>Emteetor</t>
  </si>
  <si>
    <t>راشد يحيى جميل الطهراوي</t>
  </si>
  <si>
    <t>rashedaltahrawy@gmail.com</t>
  </si>
  <si>
    <t>Rashed.altahrawi@htu.edu.jo</t>
  </si>
  <si>
    <t>روان عبد الحميد نايف المومني</t>
  </si>
  <si>
    <t>almomanirawan91@gmail.com</t>
  </si>
  <si>
    <t>RAWAN.ALMOMANI@htu.edu.jo</t>
  </si>
  <si>
    <t>روان حمدي محمود طرابشه</t>
  </si>
  <si>
    <t>rawantarabsheh@yahoo.com</t>
  </si>
  <si>
    <t>rawan.tarabsheh@htu.edu.jo</t>
  </si>
  <si>
    <t>Nadsoft</t>
  </si>
  <si>
    <t>PHP laravel</t>
  </si>
  <si>
    <t>روان سميح محمود عوده</t>
  </si>
  <si>
    <t>rrawanodeh@gmail.com</t>
  </si>
  <si>
    <t>Rawan.odeh@htu.edu.jo</t>
  </si>
  <si>
    <t xml:space="preserve">راية رضوان عبدالله الغصون </t>
  </si>
  <si>
    <t>raya.radwan@gmail.com</t>
  </si>
  <si>
    <t>Rayeh.Alghsoon@htu.edu.jo</t>
  </si>
  <si>
    <t>رزان ناجح منصور اليوسف</t>
  </si>
  <si>
    <t>eng.razanalyousef@gmail.com</t>
  </si>
  <si>
    <t>Razan.Alyousef@htu.edu.jo</t>
  </si>
  <si>
    <t xml:space="preserve">رهان عربي حميد العمر </t>
  </si>
  <si>
    <t>rihanalomar97@gmail.com</t>
  </si>
  <si>
    <t>Rehan.Alomar@htu.edu.jo</t>
  </si>
  <si>
    <t>ريماس صافي إبراهيم العيه</t>
  </si>
  <si>
    <t>ramosssafi@gmail.com</t>
  </si>
  <si>
    <t>Remas.Al-ayah@htu.edu.jo</t>
  </si>
  <si>
    <t>Pando Soft</t>
  </si>
  <si>
    <t xml:space="preserve">ريناد ابراهيم محمد العرود </t>
  </si>
  <si>
    <t>renadibraheem97@gmail.com</t>
  </si>
  <si>
    <t>renad.alorud@htu.edu.jo</t>
  </si>
  <si>
    <t>رؤى خلدون نظمي مصطفى</t>
  </si>
  <si>
    <t>labushanab14@gmail.com</t>
  </si>
  <si>
    <t>Roaa.Mustafa@htu.edu.jo</t>
  </si>
  <si>
    <t>Student Intern</t>
  </si>
  <si>
    <t>رقيا صالح احمد الزغول</t>
  </si>
  <si>
    <t>roorozg@gmail.com</t>
  </si>
  <si>
    <t>Roqia.Alzghoul@htu.edu.jo</t>
  </si>
  <si>
    <t>رؤى محمد مصطفى أبو شريخ</t>
  </si>
  <si>
    <t>ruaaabushraikh@gmail.com</t>
  </si>
  <si>
    <t>Ruaa.AbuShraikh@htu.edu.jo</t>
  </si>
  <si>
    <t>WingsSoft Information Technology</t>
  </si>
  <si>
    <t>Asp.net developer</t>
  </si>
  <si>
    <t>صبا رياض محمود الحتاملة</t>
  </si>
  <si>
    <t>saba.hatamle@gmail.com</t>
  </si>
  <si>
    <t>Saba.ALHATAMLEH@htu.edu.jo</t>
  </si>
  <si>
    <t>Veta Tons</t>
  </si>
  <si>
    <t>سيف الدين ابراهيم محمود علاونه</t>
  </si>
  <si>
    <t>saifalawneh70@gmail.com</t>
  </si>
  <si>
    <t>saif.alawneh@htu.edu.jo</t>
  </si>
  <si>
    <t>Virtual future marketing and media </t>
  </si>
  <si>
    <t>سجى علاء الدين يوسف ابوزايدة</t>
  </si>
  <si>
    <t>saja20xx@gmail.com</t>
  </si>
  <si>
    <t>Saja.Abu-Zaideh@htu.edu.jo</t>
  </si>
  <si>
    <t>Teacher Assistant</t>
  </si>
  <si>
    <t>صالح بسام شفيق ابوبكر</t>
  </si>
  <si>
    <t>Salehabaker94@outlook.com</t>
  </si>
  <si>
    <t>Saleh.Abubaker@htu.edu.jo</t>
  </si>
  <si>
    <t>Integrated Technical Group</t>
  </si>
  <si>
    <t>Telecommunication Engineer</t>
  </si>
  <si>
    <t xml:space="preserve">صالح جهاد صالح أبو زايد </t>
  </si>
  <si>
    <t>ssalehjehad@gmail.com</t>
  </si>
  <si>
    <t>Saleh.Zayed@htu.edu.jo</t>
  </si>
  <si>
    <t>سامر عزت أحمد نزال</t>
  </si>
  <si>
    <t>samernazzal6@gmail.com</t>
  </si>
  <si>
    <t>Samer.Nazzal@htu.edu.jo</t>
  </si>
  <si>
    <t>Aldar International</t>
  </si>
  <si>
    <t>سارة ماهر ابراهيم الصعيدي</t>
  </si>
  <si>
    <t>sarr.alsaidi@outlook.com</t>
  </si>
  <si>
    <t>Sara.Alsaidi@htu.edu.jo</t>
  </si>
  <si>
    <t xml:space="preserve">مدارس الاكاديمية الصغيرة </t>
  </si>
  <si>
    <t>سوسن خالد وليد خميس</t>
  </si>
  <si>
    <t>sawsankhamis68@gmail.com</t>
  </si>
  <si>
    <t>Sawsan.Khamis@htu.edu.jo</t>
  </si>
  <si>
    <t xml:space="preserve"> RealSoft Advanced Application </t>
  </si>
  <si>
    <t> Quality Assurance Engineer</t>
  </si>
  <si>
    <t>شادي احمد محمود الدسيت</t>
  </si>
  <si>
    <t>shadi.dseet@gmail.com</t>
  </si>
  <si>
    <t>Shadi.aldseet@htu.edu.jo</t>
  </si>
  <si>
    <t>شروق ياسر سالم الزعبي</t>
  </si>
  <si>
    <t>shrooqz3bi95@gmail.com</t>
  </si>
  <si>
    <t>Shrooq.alzubi@htu.edu.jo</t>
  </si>
  <si>
    <t xml:space="preserve">شروق طراد فهمي حسن </t>
  </si>
  <si>
    <t>shoroqtrad858@gmail.com</t>
  </si>
  <si>
    <t>Shrouq.Hasan@htu.edu.jo</t>
  </si>
  <si>
    <t>GJU</t>
  </si>
  <si>
    <t>Teaching Assistant</t>
  </si>
  <si>
    <t>سليمان عواد سليمان البريزات</t>
  </si>
  <si>
    <t>albraizat_slaiman@yahoo.com</t>
  </si>
  <si>
    <t>Suleiman.Albriezat@htu.edu.jo</t>
  </si>
  <si>
    <t xml:space="preserve">تالا عماد يوسف اشريم </t>
  </si>
  <si>
    <t>tala3mad98@gmail.com</t>
  </si>
  <si>
    <t>Tala.Ishream@htu.edu.jo</t>
  </si>
  <si>
    <t>Bank of Jordan</t>
  </si>
  <si>
    <t>تالا ابراهيم محمد محيلان</t>
  </si>
  <si>
    <t>tala_ib_mh@hotmail.com</t>
  </si>
  <si>
    <t>Tala.mhailan@htu.edu.jo</t>
  </si>
  <si>
    <t xml:space="preserve">Business information technology </t>
  </si>
  <si>
    <t>Junior Mendix Developer</t>
  </si>
  <si>
    <t>طلحة خليل شحادة الشافعي</t>
  </si>
  <si>
    <t>tal7a.tmam@gmail.com</t>
  </si>
  <si>
    <t>talha.alshafeey@htu.edu.jo</t>
  </si>
  <si>
    <t>Soft Advanced Applications</t>
  </si>
  <si>
    <t>تيماء علي عقاب الحجاحجه</t>
  </si>
  <si>
    <t>ali.taymaa@yahoo.com</t>
  </si>
  <si>
    <t>Taymaa.Alhjahjeh@htu.edu.jo</t>
  </si>
  <si>
    <t>اكسبير</t>
  </si>
  <si>
    <t xml:space="preserve">ثابت فهد حسن عجوة </t>
  </si>
  <si>
    <t>thabetajweht@gmail.com</t>
  </si>
  <si>
    <t>Thabet.Ajweh@htu.edu.jo</t>
  </si>
  <si>
    <t>Customer Service</t>
  </si>
  <si>
    <t>ثريا محفوظ عبدالفتاح غانم</t>
  </si>
  <si>
    <t>thuraya_ghanem2014@hotmail.com</t>
  </si>
  <si>
    <t>thuraya.ghanem@htu.edu.jo</t>
  </si>
  <si>
    <t xml:space="preserve">وفاء محمد محمود المومني </t>
  </si>
  <si>
    <t>wafaa.almomani.97@gmail.com</t>
  </si>
  <si>
    <t>Wafaa.Almomani@htu.edu.jo</t>
  </si>
  <si>
    <t xml:space="preserve">يحيى قاسم إبراهيم محسن </t>
  </si>
  <si>
    <t>yahya96.q@gmail.com</t>
  </si>
  <si>
    <t>Yahya.Mohsen@htu.edu.jo</t>
  </si>
  <si>
    <t>يوسف سمير احمد الحسيني</t>
  </si>
  <si>
    <t>jousef.alhussiny@gmail.com</t>
  </si>
  <si>
    <t>Jousef.Alhusini@htu.edu.jo</t>
  </si>
  <si>
    <t>Computer Graphics and Animation</t>
  </si>
  <si>
    <t>اصفان</t>
  </si>
  <si>
    <t xml:space="preserve">زياد رياض شفيق بواقنه </t>
  </si>
  <si>
    <t>zeadbawaknh66@gmail.com</t>
  </si>
  <si>
    <t>Ziad.bawaknh@htu.edu.jo</t>
  </si>
  <si>
    <t>Mendix Rapid Application Development</t>
  </si>
  <si>
    <t xml:space="preserve"> أسيل يوسف محمد خصاونه </t>
  </si>
  <si>
    <t>aseel_khasawneh@yahoo.com</t>
  </si>
  <si>
    <t>9972030096.UPS@htu.edu.jo</t>
  </si>
  <si>
    <t>App development (Flutter)</t>
  </si>
  <si>
    <t xml:space="preserve"> بلال فؤاد إبراهيم السعايده </t>
  </si>
  <si>
    <t>bilalsaeda5@gmail.com</t>
  </si>
  <si>
    <t>9961032438.UPS@htu.edu.jo</t>
  </si>
  <si>
    <t xml:space="preserve">جامعه العلوم الاسلاميه العالميه </t>
  </si>
  <si>
    <t>hired</t>
  </si>
  <si>
    <t>Al Kindi Hospital</t>
  </si>
  <si>
    <t>IT department</t>
  </si>
  <si>
    <t>Digital Forensics</t>
  </si>
  <si>
    <t xml:space="preserve"> سناء محمد عبدالكريم الجندي </t>
  </si>
  <si>
    <t>Sanaamoh96@gmail.com</t>
  </si>
  <si>
    <t>9962022768.UPS@htu.edu.jo</t>
  </si>
  <si>
    <t>ابراهيم احمد عبد المجيد الحنيطي</t>
  </si>
  <si>
    <t>itaramsah97@gmail.com</t>
  </si>
  <si>
    <t>9971021663.UPS@htu.edu.jo</t>
  </si>
  <si>
    <t>inspire for Solutions Development</t>
  </si>
  <si>
    <t>Data Analytics &amp; Visualization</t>
  </si>
  <si>
    <t xml:space="preserve">ابراهيم علي محمود الزعبي </t>
  </si>
  <si>
    <t>alzoubiibrahim3@gmail.com</t>
  </si>
  <si>
    <t>9981036396.UPS@htu.edu.jo</t>
  </si>
  <si>
    <t>Hired</t>
  </si>
  <si>
    <t xml:space="preserve">Omicron Solutions Jo </t>
  </si>
  <si>
    <t xml:space="preserve">Data analytics </t>
  </si>
  <si>
    <t>ابراهيم منذر داود بدريه</t>
  </si>
  <si>
    <t>ibrahim_b432@outlook.com</t>
  </si>
  <si>
    <t>9961016657.UPS@htu.edu.jo</t>
  </si>
  <si>
    <t> TrioSuite</t>
  </si>
  <si>
    <t> Training Developer</t>
  </si>
  <si>
    <t>ابراهيم هشام محمود موسى</t>
  </si>
  <si>
    <t>ibraheem_musa1998@yahoo.com</t>
  </si>
  <si>
    <t>9981009350.UPS@htu.edu.jo</t>
  </si>
  <si>
    <t>جامعة العلوم الإسلامية العالمية</t>
  </si>
  <si>
    <t>Appian Rapid Application Development</t>
  </si>
  <si>
    <t>احمد 'محمد حسن' عبد الرحمن البظم</t>
  </si>
  <si>
    <t>العقبة</t>
  </si>
  <si>
    <t>ahmadbuthom@hotmail.com</t>
  </si>
  <si>
    <t>9991017821.UPS@htu.edu.jo</t>
  </si>
  <si>
    <t>Inspire for Solutions Development</t>
  </si>
  <si>
    <t>Programming in Python</t>
  </si>
  <si>
    <t>احمد ابراهيم عقله عتمه</t>
  </si>
  <si>
    <t>ahmad3tmeh97@gmail.com</t>
  </si>
  <si>
    <t>9971022874.UPS@htu.edu.jo</t>
  </si>
  <si>
    <t>HIred</t>
  </si>
  <si>
    <t xml:space="preserve">Orange </t>
  </si>
  <si>
    <t>Sales</t>
  </si>
  <si>
    <t>Programming in Java</t>
  </si>
  <si>
    <t>احمد اياد شفيق زايد</t>
  </si>
  <si>
    <t>ahmadzaied94@yahoo.com</t>
  </si>
  <si>
    <t>9961027404.UPS@htu.edu.jo</t>
  </si>
  <si>
    <t>Cloud Computing (Azure)</t>
  </si>
  <si>
    <t>احمد توفيق احمد ريان</t>
  </si>
  <si>
    <t>ahmadrayan000@yahoo.com</t>
  </si>
  <si>
    <t>9981035522.UPS@htu.edu.jo</t>
  </si>
  <si>
    <t>Loaditech</t>
  </si>
  <si>
    <t>Computer Networks (CCNA)</t>
  </si>
  <si>
    <t>احمد جمال قاسم الصقري</t>
  </si>
  <si>
    <t>ahmad.al.saqri@gmail.com</t>
  </si>
  <si>
    <t>9931039047.UPS@htu.edu.jo</t>
  </si>
  <si>
    <t>Customer Support ISP</t>
  </si>
  <si>
    <t>احمد حسام قاسم سليمان</t>
  </si>
  <si>
    <t>ahmadajawe2@gmail.com</t>
  </si>
  <si>
    <t>9971055395.UPS@htu.edu.jo</t>
  </si>
  <si>
    <t>Programming in PHP</t>
  </si>
  <si>
    <t>احمد راقي عزات مصطفى</t>
  </si>
  <si>
    <t>mustafaahmad653@gmail.com</t>
  </si>
  <si>
    <t>9971019157.UPS@htu.edu.jo</t>
  </si>
  <si>
    <t>Call center</t>
  </si>
  <si>
    <t xml:space="preserve">احمد رزق الله غصاب العلكومي </t>
  </si>
  <si>
    <t>Ahmadrzeg70@yahoo.com</t>
  </si>
  <si>
    <t>9961071111.UPS@htu.edu.jo</t>
  </si>
  <si>
    <t xml:space="preserve"> Gistec </t>
  </si>
  <si>
    <t xml:space="preserve"> Graphic designer - Ui/UX designer </t>
  </si>
  <si>
    <t>احمد سمير احمد الخطاطبه</t>
  </si>
  <si>
    <t>ahdsameer13.as@gmail.com</t>
  </si>
  <si>
    <t>9941010144.UPS@htu.edu.jo</t>
  </si>
  <si>
    <t xml:space="preserve">احمد محمد رزق ابوسويد </t>
  </si>
  <si>
    <t>ahmad.abusowaid@gmail.com</t>
  </si>
  <si>
    <t>9961011724.UPS@htu.edu.jo</t>
  </si>
  <si>
    <t>جامعة العلوم و التكنولوجيا الأردنية</t>
  </si>
  <si>
    <t>FDS Fourth Dimension Systems</t>
  </si>
  <si>
    <t>Pre-Sales Engineer and Technical Support</t>
  </si>
  <si>
    <t>احمد محمود سليمان سليمان</t>
  </si>
  <si>
    <t>ahmadslmn310@gmail.com</t>
  </si>
  <si>
    <t>9981027294.UPS@htu.edu.jo</t>
  </si>
  <si>
    <t>Unitech</t>
  </si>
  <si>
    <t> software and quality engineer</t>
  </si>
  <si>
    <t>احمد هاني عودة الشولي</t>
  </si>
  <si>
    <t>ahmahani@gmail.com</t>
  </si>
  <si>
    <t>9981018036.UPS@htu.edu.jo</t>
  </si>
  <si>
    <t>جامعة فيلادلفيا</t>
  </si>
  <si>
    <t xml:space="preserve">احمد هشام خليل احمد </t>
  </si>
  <si>
    <t>Ahmadhishamx98@gmail.com</t>
  </si>
  <si>
    <t>9981036629.UPS@htu.edu.jo</t>
  </si>
  <si>
    <t>اسامة "محمدبشير" يوسف التكروري</t>
  </si>
  <si>
    <t>osama.tak.96@gmail.com</t>
  </si>
  <si>
    <t>2000558975.UPS@htu.edu.jo</t>
  </si>
  <si>
    <t>Protech Jo</t>
  </si>
  <si>
    <t>Programming in C#</t>
  </si>
  <si>
    <t>اسامة هيثم حسين القطب</t>
  </si>
  <si>
    <t>osamaqutob11@gmail.com</t>
  </si>
  <si>
    <t>9961005900.UPS@htu.edu.jo</t>
  </si>
  <si>
    <t> Transition Tech</t>
  </si>
  <si>
    <t>EPM developer</t>
  </si>
  <si>
    <t>اسراء محمد علي عليوة</t>
  </si>
  <si>
    <t>esraamhmd@hotmail.com</t>
  </si>
  <si>
    <t>9982056443.UPS@htu.edu.jo</t>
  </si>
  <si>
    <t>Knowledge</t>
  </si>
  <si>
    <t>اسراء محمود حافظ الخواجه</t>
  </si>
  <si>
    <t>esraaalkhawaja98@gmail.com</t>
  </si>
  <si>
    <t>9982010509.UPS@htu.edu.jo</t>
  </si>
  <si>
    <t>اسلام خالد محمد متاينة</t>
  </si>
  <si>
    <t>eslammataineh11@gmail.com</t>
  </si>
  <si>
    <t>9972014351.UPS@htu.edu.jo</t>
  </si>
  <si>
    <t>شركة تحالف</t>
  </si>
  <si>
    <t>web developer</t>
  </si>
  <si>
    <t>اسيل صبري حسين عرموش</t>
  </si>
  <si>
    <t>aseel.armoush@gmail.com</t>
  </si>
  <si>
    <t>9962002880.UPS@htu.edu.jo</t>
  </si>
  <si>
    <t>الاء احمد محمود الاحمد</t>
  </si>
  <si>
    <t>alaamarashdeh@hotmail.com</t>
  </si>
  <si>
    <t>9922007303.UPS@htu.edu.jo</t>
  </si>
  <si>
    <t xml:space="preserve">الاء انور جبرين الحواجره </t>
  </si>
  <si>
    <t>aa5322509@gmail.com</t>
  </si>
  <si>
    <t>9982020461.UPS@htu.edu.jo</t>
  </si>
  <si>
    <t>Traklink</t>
  </si>
  <si>
    <t> Technical support engineer</t>
  </si>
  <si>
    <t>الاء محمد محمود العنانبه</t>
  </si>
  <si>
    <t>ala.innab@yahoo.com</t>
  </si>
  <si>
    <t>9922053456.UPS@htu.edu.jo</t>
  </si>
  <si>
    <t>SQL Database administration</t>
  </si>
  <si>
    <t>امل عيسى احمد الرواشده</t>
  </si>
  <si>
    <t>amal_issa91@hotmail.com</t>
  </si>
  <si>
    <t>9912064567.UPS@htu.edu.jo</t>
  </si>
  <si>
    <t>اميره/فاديه محمود سعاده حسين</t>
  </si>
  <si>
    <t>hussein.ameera@yahoo.com</t>
  </si>
  <si>
    <t>2000069672.UPS@htu.edu.jo</t>
  </si>
  <si>
    <t>JCS</t>
  </si>
  <si>
    <t>انسام باسم علي الحيارات</t>
  </si>
  <si>
    <t>ansam.hiary@gmail.com</t>
  </si>
  <si>
    <t>9982044904.UPS@htu.edu.jo</t>
  </si>
  <si>
    <t xml:space="preserve">اياد عبدالناصر فالح عوده </t>
  </si>
  <si>
    <t>eyadhewware96@gmail.com</t>
  </si>
  <si>
    <t>9961024922.UPS@htu.edu.jo</t>
  </si>
  <si>
    <t>Turkish Restaurant</t>
  </si>
  <si>
    <t>cashier</t>
  </si>
  <si>
    <t>ايام مصطفى عيد القيم</t>
  </si>
  <si>
    <t>ayyam.fadi@gmail.com</t>
  </si>
  <si>
    <t>9942016226.UPS@htu.edu.jo</t>
  </si>
  <si>
    <t>ايه فواز عمر الصمادي</t>
  </si>
  <si>
    <t>ayah.smadi21@gmail.com</t>
  </si>
  <si>
    <t>9982032030.UPS@htu.edu.jo</t>
  </si>
  <si>
    <t>إسراء صدقي سعيد الزكارنه</t>
  </si>
  <si>
    <t>esraaalzakarneh@gmail.com</t>
  </si>
  <si>
    <t>9982038137.UPS@htu.edu.jo</t>
  </si>
  <si>
    <t xml:space="preserve">إسراء عايش امجلي بني عيسى </t>
  </si>
  <si>
    <t>israessa22@gmail.com</t>
  </si>
  <si>
    <t>9952056764.UPS@htu.edu.jo</t>
  </si>
  <si>
    <t>online intership</t>
  </si>
  <si>
    <t>VAM</t>
  </si>
  <si>
    <t xml:space="preserve">إسراء عبد العزيز ناصر عتوم </t>
  </si>
  <si>
    <t>esraaetoom1994@gmail.com</t>
  </si>
  <si>
    <t>9942054816.UPS@htu.edu.jo</t>
  </si>
  <si>
    <t>إسراء فرج ارشود الغويري</t>
  </si>
  <si>
    <t>israaalghwere@gmail.com</t>
  </si>
  <si>
    <t>9972038826.UPS@htu.edu.jo</t>
  </si>
  <si>
    <t xml:space="preserve">مختبر طبي </t>
  </si>
  <si>
    <t>data entry</t>
  </si>
  <si>
    <t>Cloud Computing (AWS)</t>
  </si>
  <si>
    <t>إيمان رائد أبو عبيد</t>
  </si>
  <si>
    <t>emanaman1998@gmail.com</t>
  </si>
  <si>
    <t>9982052224.UPS@htu.edu.jo</t>
  </si>
  <si>
    <t> cirrufjo</t>
  </si>
  <si>
    <t xml:space="preserve">أحمد جمال منصور دحيليه </t>
  </si>
  <si>
    <t>ahedhaliah@gmail.com</t>
  </si>
  <si>
    <t>9941010969.UPS@htu.edu.jo</t>
  </si>
  <si>
    <t>أحمد عصام ابراهيم سعيد</t>
  </si>
  <si>
    <t>ahmedaljarraah@gmail.com</t>
  </si>
  <si>
    <t>9931048717.UPS@htu.edu.jo</t>
  </si>
  <si>
    <t>Cloud Support Front Line Engineer </t>
  </si>
  <si>
    <t>أحمد عمر شفيق البزور</t>
  </si>
  <si>
    <t>abzour98@gmail.com</t>
  </si>
  <si>
    <t>9981004102.UPS@htu.edu.jo</t>
  </si>
  <si>
    <t>Linux administration</t>
  </si>
  <si>
    <t>أسامة جمال احمد محمد</t>
  </si>
  <si>
    <t>osamajamalnassar@gmail.com</t>
  </si>
  <si>
    <t>9971048577.UPS@htu.edu.jo</t>
  </si>
  <si>
    <t>جامعة الزيتونة</t>
  </si>
  <si>
    <t>progress soft</t>
  </si>
  <si>
    <t xml:space="preserve">أسامة عليان عقل شعفوط </t>
  </si>
  <si>
    <t>osamashufoot@gmail.com</t>
  </si>
  <si>
    <t>9971051307.UPS@htu.edu.jo</t>
  </si>
  <si>
    <t>Opened a personal business</t>
  </si>
  <si>
    <t>أصالة خالد حماد خريس</t>
  </si>
  <si>
    <t>asalakhrais6@gmail.com</t>
  </si>
  <si>
    <t>9972061500.UPS@htu.edu.jo</t>
  </si>
  <si>
    <t xml:space="preserve">أنس عماد حسن الريان </t>
  </si>
  <si>
    <t>anasrayyan1000@gmail.com</t>
  </si>
  <si>
    <t>9971026498.UPS@htu.edu.jo</t>
  </si>
  <si>
    <t>wepet</t>
  </si>
  <si>
    <t xml:space="preserve">أنس مصطفى رفيق شناعة </t>
  </si>
  <si>
    <t>shanaahanas7@gmail.com</t>
  </si>
  <si>
    <t>9951030478.UPS@htu.edu.jo</t>
  </si>
  <si>
    <t>CrysTelCall</t>
  </si>
  <si>
    <t>أنسام محمد غالب حموده</t>
  </si>
  <si>
    <t>hamoudehansam@gmail.com</t>
  </si>
  <si>
    <t>9952030342.UPS@htu.edu.jo</t>
  </si>
  <si>
    <t>الجامعة العربية المفتوحة</t>
  </si>
  <si>
    <t>تقينة معلومات وحوسبة</t>
  </si>
  <si>
    <t xml:space="preserve">أنوار فايز أنيس عباس </t>
  </si>
  <si>
    <t>anwar.isleet@gmail.com</t>
  </si>
  <si>
    <t>9982017726.UPS@htu.edu.jo</t>
  </si>
  <si>
    <t>أيهم أحمد عيد بني صخر</t>
  </si>
  <si>
    <t>ayhamahmad493@gmail.com</t>
  </si>
  <si>
    <t>9971036733.UPS@htu.edu.jo</t>
  </si>
  <si>
    <t>Al Zebdeh News Company</t>
  </si>
  <si>
    <t>Infrastructure Engineer</t>
  </si>
  <si>
    <t xml:space="preserve">آلاء إبراهيم محمد عمر </t>
  </si>
  <si>
    <t>alaa.95.omar@gmail.com</t>
  </si>
  <si>
    <t>9952018423.UPS@htu.edu.jo</t>
  </si>
  <si>
    <t>Globitel</t>
  </si>
  <si>
    <t>Technical support engineer</t>
  </si>
  <si>
    <t>باسل رؤوف سعود المغربي</t>
  </si>
  <si>
    <t>baselalmughraby00@gmail.com</t>
  </si>
  <si>
    <t>9971013233.UPS@htu.edu.jo</t>
  </si>
  <si>
    <t>ISP Support Department</t>
  </si>
  <si>
    <t>باسل ناصر عواد البكار</t>
  </si>
  <si>
    <t>basilalbakar@gmail.com</t>
  </si>
  <si>
    <t>9951071575.UPS@htu.edu.jo</t>
  </si>
  <si>
    <t xml:space="preserve">بانه خضر حماده ابو حمد </t>
  </si>
  <si>
    <t>bana.abuhamad@hotmail.com</t>
  </si>
  <si>
    <t>9972014857.UPS@htu.edu.jo</t>
  </si>
  <si>
    <t>hired/internship</t>
  </si>
  <si>
    <t>بتول زيدان محمد خاطب أبو الحلاوه</t>
  </si>
  <si>
    <t>batool.halaweh44@gmail.com</t>
  </si>
  <si>
    <t>9982039122.UPS@htu.edu.jo</t>
  </si>
  <si>
    <t>تكنولوجيا معلومات الاعمال</t>
  </si>
  <si>
    <t>Opensooq.com</t>
  </si>
  <si>
    <t>DevOps Engineer</t>
  </si>
  <si>
    <t>بتول ماهر شفيق الجراح</t>
  </si>
  <si>
    <t>batool.aljarrah95@gmail.com</t>
  </si>
  <si>
    <t>9952009951.UPS@htu.edu.jo</t>
  </si>
  <si>
    <t xml:space="preserve"> Developer in Mendix platform </t>
  </si>
  <si>
    <t>بثينة عبدالله زعل الحنيني</t>
  </si>
  <si>
    <t>مأدبا</t>
  </si>
  <si>
    <t>buthaina_alhanini@yahoo.com</t>
  </si>
  <si>
    <t>9962013687.UPS@htu.edu.jo</t>
  </si>
  <si>
    <t>Estarta Solutions</t>
  </si>
  <si>
    <t>براءه ابراهيم خلف علي</t>
  </si>
  <si>
    <t>braahspark6@gmail.com</t>
  </si>
  <si>
    <t>9962012567.UPS@htu.edu.jo</t>
  </si>
  <si>
    <t>بشار حسان عبدالحليم ابو عميره</t>
  </si>
  <si>
    <t>basharhassan31@yahoo.com</t>
  </si>
  <si>
    <t>9951022044.UPS@htu.edu.jo</t>
  </si>
  <si>
    <t>Smart company eng.</t>
  </si>
  <si>
    <t xml:space="preserve">بلقيس بسام عليان العلاوين </t>
  </si>
  <si>
    <t>balqeesbassamabbadi@gmail.com</t>
  </si>
  <si>
    <t>9982015938.UPS@htu.edu.jo</t>
  </si>
  <si>
    <t>بيان غسان توفيق الأطرش</t>
  </si>
  <si>
    <t>bayan.ala6rsh@gmail.com</t>
  </si>
  <si>
    <t>9922046783.UPS@htu.edu.jo</t>
  </si>
  <si>
    <t>بيان ياسر ابراهيم احميد</t>
  </si>
  <si>
    <t>bayan_hmeed51@yahoo.com</t>
  </si>
  <si>
    <t>9972018567.UPS@htu.edu.jo</t>
  </si>
  <si>
    <t>تبارك تحسين جبريل حسونة</t>
  </si>
  <si>
    <t>tabarakhassouneh@yahoo.com</t>
  </si>
  <si>
    <t>9962058837.UPS@htu.edu.jo</t>
  </si>
  <si>
    <t> Pavilion IT</t>
  </si>
  <si>
    <t>Technical Consultant (will start on July 1)</t>
  </si>
  <si>
    <t>تقى عبد الحفيظ عيد العمرو</t>
  </si>
  <si>
    <t>toqa.alamer@yahoo.com</t>
  </si>
  <si>
    <t>9952033888.UPS@htu.edu.jo</t>
  </si>
  <si>
    <t xml:space="preserve">تمام مرجي سليمان الدمانيه </t>
  </si>
  <si>
    <t>معان</t>
  </si>
  <si>
    <t>Tamammargi90@gmail.com</t>
  </si>
  <si>
    <t>9902008777.UPS@htu.edu.jo</t>
  </si>
  <si>
    <t>تيسير وليد تيسير عبابنه</t>
  </si>
  <si>
    <t>ababnehtaiseerw@yahoo.com</t>
  </si>
  <si>
    <t>9961055190.UPS@htu.edu.jo</t>
  </si>
  <si>
    <t>Web help</t>
  </si>
  <si>
    <t>تيماء احمد سلمان المشاقبه</t>
  </si>
  <si>
    <t>taimaaalmshagbah@gmail.com</t>
  </si>
  <si>
    <t>9982062673.UPS@htu.edu.jo</t>
  </si>
  <si>
    <t>تيماء فريد مازن الجيوسي</t>
  </si>
  <si>
    <t>timaaljayyousi@outlook.com</t>
  </si>
  <si>
    <t>9982005046.UPS@htu.edu.jo</t>
  </si>
  <si>
    <t>DocJo</t>
  </si>
  <si>
    <t>Software Developer</t>
  </si>
  <si>
    <t xml:space="preserve">ثراء محمد علي بني بكر </t>
  </si>
  <si>
    <t>tharabanibaker@gmail.com</t>
  </si>
  <si>
    <t>9982055146.UPS@htu.edu.jo</t>
  </si>
  <si>
    <t>Sky line</t>
  </si>
  <si>
    <t>Flutter developer</t>
  </si>
  <si>
    <t>جبر جميل جبر برو</t>
  </si>
  <si>
    <t>jaberjamil552@gmail.com</t>
  </si>
  <si>
    <t>9981003394.UPS@htu.edu.jo</t>
  </si>
  <si>
    <t xml:space="preserve">جمانة موسى حسين الضمور </t>
  </si>
  <si>
    <t>Jumanadmor@gmail.com</t>
  </si>
  <si>
    <t>9982030371.UPS@htu.edu.jo</t>
  </si>
  <si>
    <t>Quality analyst Assurance</t>
  </si>
  <si>
    <t xml:space="preserve">جهينة أمين عطية سلامة </t>
  </si>
  <si>
    <t>juhainaameen1998@gmail.com</t>
  </si>
  <si>
    <t>9982062314.UPS@htu.edu.jo</t>
  </si>
  <si>
    <t>حسام الدين صبح عيد الفقهاء</t>
  </si>
  <si>
    <t>hosam.s.alfuqaha@gmail.com</t>
  </si>
  <si>
    <t>9981042479.UPS@htu.edu.jo</t>
  </si>
  <si>
    <t xml:space="preserve">حسام محمد علي علان </t>
  </si>
  <si>
    <t>hussamallan98@gmail.com</t>
  </si>
  <si>
    <t>9981040606.UPS@htu.edu.jo</t>
  </si>
  <si>
    <t xml:space="preserve">حلا وسيم محمد آي </t>
  </si>
  <si>
    <t>aye_hala@yahoo.com</t>
  </si>
  <si>
    <t>9962057850.UPS@htu.edu.jo</t>
  </si>
  <si>
    <t>ذكاء الشبكة</t>
  </si>
  <si>
    <t>developer</t>
  </si>
  <si>
    <t>حليمة فراس يوسف حسن</t>
  </si>
  <si>
    <t>haleema_alyousef-94@hotmail.com</t>
  </si>
  <si>
    <t>9942044385.UPS@htu.edu.jo</t>
  </si>
  <si>
    <t>جامعة عمان الأهلية</t>
  </si>
  <si>
    <t xml:space="preserve">حمزة طارق احمد العرعر </t>
  </si>
  <si>
    <t>hamzaarar97@gmail.com</t>
  </si>
  <si>
    <t>9971006124.UPS@htu.edu.jo</t>
  </si>
  <si>
    <t>جامعة الزرقاء الخاصة</t>
  </si>
  <si>
    <t xml:space="preserve">حمزة محمد راشد الحاج </t>
  </si>
  <si>
    <t>hmz97.ha@gmail.com</t>
  </si>
  <si>
    <t>9971011638.UPS@htu.edu.jo</t>
  </si>
  <si>
    <t>حمزة محمد محمود الردايدة</t>
  </si>
  <si>
    <t>rdaidehhamza87@gmail.com</t>
  </si>
  <si>
    <t>9961033805.UPS@htu.edu.jo</t>
  </si>
  <si>
    <t>حمزة نزيه سليمان البصول</t>
  </si>
  <si>
    <t>hamzabsoul@outlook.com</t>
  </si>
  <si>
    <t>9961005750.UPS@htu.edu.jo</t>
  </si>
  <si>
    <t>Quality Assurance Engineer</t>
  </si>
  <si>
    <t>حمزه رياض هاشم جبر</t>
  </si>
  <si>
    <t>hamzajaber40@live.com</t>
  </si>
  <si>
    <t>9981022608.UPS@htu.edu.jo</t>
  </si>
  <si>
    <t>Eskadenia Software</t>
  </si>
  <si>
    <t>Junior Java developer, billing department</t>
  </si>
  <si>
    <t xml:space="preserve">حنين مثناء فايق البرغوثي </t>
  </si>
  <si>
    <t>haneenmothana7@gmail.com</t>
  </si>
  <si>
    <t>9982041777.UPS@htu.edu.jo</t>
  </si>
  <si>
    <t xml:space="preserve">خالد أحمد خالد غزال </t>
  </si>
  <si>
    <t>khalid.ghazal1997@gmail.com</t>
  </si>
  <si>
    <t>9971004683.UPS@htu.edu.jo</t>
  </si>
  <si>
    <t>Protrech Jo</t>
  </si>
  <si>
    <t>خالد محمد خالد الدغيلي</t>
  </si>
  <si>
    <t>khaleddaghele@yahoo.com</t>
  </si>
  <si>
    <t>9981000543.UPS@htu.edu.jo</t>
  </si>
  <si>
    <t xml:space="preserve">خضر اسامة عازر عواد </t>
  </si>
  <si>
    <t>khaderawwad44@gmail.com</t>
  </si>
  <si>
    <t>9971044184.UPS@htu.edu.jo</t>
  </si>
  <si>
    <t>Ligadata</t>
  </si>
  <si>
    <t>Big Data support Engineer</t>
  </si>
  <si>
    <t>دارين نعيم قاسم خرابشة</t>
  </si>
  <si>
    <t>dareenkharabsheh@hotmail.com</t>
  </si>
  <si>
    <t>9972054924.UPS@htu.edu.jo</t>
  </si>
  <si>
    <t>Integration Developer</t>
  </si>
  <si>
    <t>دانا مفيد عبد الرحمن عبد الرحمن</t>
  </si>
  <si>
    <t>danaalqadoumy@gmail.com</t>
  </si>
  <si>
    <t>9962002415.UPS@htu.edu.jo</t>
  </si>
  <si>
    <t>دانه حابس محمد إدغيم</t>
  </si>
  <si>
    <t>danaedghaim98@gmail.com</t>
  </si>
  <si>
    <t>9982060410.UPS@htu.edu.jo</t>
  </si>
  <si>
    <t>Qnet Application</t>
  </si>
  <si>
    <t xml:space="preserve">دانه زياد ابراهيم كنعان </t>
  </si>
  <si>
    <t>Danakanaan125@gmail.com</t>
  </si>
  <si>
    <t>9982014456.UPS@htu.edu.jo</t>
  </si>
  <si>
    <t>شركة تحالف الاماراتية</t>
  </si>
  <si>
    <t>IT Trainer</t>
  </si>
  <si>
    <t xml:space="preserve">دانية إياد علي المومني </t>
  </si>
  <si>
    <t>daniae.almomany@hotmail.com</t>
  </si>
  <si>
    <t>9972056726.UPS@htu.edu.jo</t>
  </si>
  <si>
    <t xml:space="preserve">دانيه شاهر حلمي السلايمة </t>
  </si>
  <si>
    <t>dania_salaymeh@yahoo.com</t>
  </si>
  <si>
    <t>9912033932.UPS@htu.edu.jo</t>
  </si>
  <si>
    <t>الكلية الجامعية العربية للتكنولوجيا</t>
  </si>
  <si>
    <t>شركة عسانة</t>
  </si>
  <si>
    <t>دعاء محمد سليمان الحداد</t>
  </si>
  <si>
    <t>doaa.alhaddad97@gmail.com</t>
  </si>
  <si>
    <t>9972004490.UPS@htu.edu.jo</t>
  </si>
  <si>
    <t>Trainee as customer support Engineer</t>
  </si>
  <si>
    <t xml:space="preserve">ديما على عبدالحميد الحياري </t>
  </si>
  <si>
    <t>demahyari.dh@gmail.com</t>
  </si>
  <si>
    <t>9982041865.UPS@htu.edu.jo</t>
  </si>
  <si>
    <t>Shift Creative</t>
  </si>
  <si>
    <t>Junior web developer</t>
  </si>
  <si>
    <t>ربى بركات حامد الطراونه</t>
  </si>
  <si>
    <t>ruba-tarawneh@hotmail.com</t>
  </si>
  <si>
    <t>9962070844.UPS@htu.edu.jo</t>
  </si>
  <si>
    <t>DataHub Analytics</t>
  </si>
  <si>
    <t>ربى عبدالله حسن عوض</t>
  </si>
  <si>
    <t>rubaawad987@gmail.com</t>
  </si>
  <si>
    <t>9982036047.UPS@htu.edu.jo</t>
  </si>
  <si>
    <t>  R&amp;D (research and developer)</t>
  </si>
  <si>
    <t>Tssr reviewer , telecommunication engineer</t>
  </si>
  <si>
    <t>رزان خالد خليل الخطيب</t>
  </si>
  <si>
    <t>razanalkateeb248@gmail.com</t>
  </si>
  <si>
    <t>9982041126.UPS@htu.edu.jo</t>
  </si>
  <si>
    <t>رزان عماد الدين عزو رحمون</t>
  </si>
  <si>
    <t>rahmounrazan@gmail.com</t>
  </si>
  <si>
    <t>9952025671.UPS@htu.edu.jo</t>
  </si>
  <si>
    <t>الجامعة الأردنية الألمانية</t>
  </si>
  <si>
    <t>رزان محمد جميل الدراغمة</t>
  </si>
  <si>
    <t>razan.mohamad979@gmail.com</t>
  </si>
  <si>
    <t>9972032523.UPS@htu.edu.jo</t>
  </si>
  <si>
    <t>رشا إبراهيم محمود القيام</t>
  </si>
  <si>
    <t>rasha.alkyeam.98@gmail.com</t>
  </si>
  <si>
    <t>9982034660.UPS@htu.edu.jo</t>
  </si>
  <si>
    <t>LUminus</t>
  </si>
  <si>
    <t>Full stack developer</t>
  </si>
  <si>
    <t>رغد محمد احمد برهومي</t>
  </si>
  <si>
    <t>raghadbarhoumi1@gmail.com</t>
  </si>
  <si>
    <t>9982039726.UPS@htu.edu.jo</t>
  </si>
  <si>
    <t>Squareone technologies</t>
  </si>
  <si>
    <t>Data analyst intern</t>
  </si>
  <si>
    <t>رغد ياسر يوسف أبوسل</t>
  </si>
  <si>
    <t>raghd_amer97@outlook.com</t>
  </si>
  <si>
    <t>9972025794.UPS@htu.edu.jo</t>
  </si>
  <si>
    <t>Freelance Business</t>
  </si>
  <si>
    <t>Website Development</t>
  </si>
  <si>
    <t>رغد يوسف عيسى الشوبكي</t>
  </si>
  <si>
    <t>rgd.alshobaki@gmail.com</t>
  </si>
  <si>
    <t>9972041732.UPS@htu.edu.jo</t>
  </si>
  <si>
    <t>رغدة عمر علي الخليل</t>
  </si>
  <si>
    <t>raghdah.omar.22@gmail.com</t>
  </si>
  <si>
    <t>9982027227.UPS@htu.edu.jo</t>
  </si>
  <si>
    <t>freelance Business</t>
  </si>
  <si>
    <t xml:space="preserve">رنا محمود موسى العمران </t>
  </si>
  <si>
    <t>ranaalomran96@gmail.com</t>
  </si>
  <si>
    <t>9962033328.UPS@htu.edu.jo</t>
  </si>
  <si>
    <t>رند رياض خالد حمد</t>
  </si>
  <si>
    <t>rundriyad998@gmail.com</t>
  </si>
  <si>
    <t>9982030750.UPS@htu.edu.jo</t>
  </si>
  <si>
    <t>Customer Service Engineer</t>
  </si>
  <si>
    <t>رند عارف يوسف السعودي</t>
  </si>
  <si>
    <t>الطفيلة</t>
  </si>
  <si>
    <t>randaref98@outlook.com</t>
  </si>
  <si>
    <t>9982033007.UPS@htu.edu.jo</t>
  </si>
  <si>
    <t xml:space="preserve">رند عاطف فليح الجبور </t>
  </si>
  <si>
    <t>rand.aljbour93@yahoo.com</t>
  </si>
  <si>
    <t>9932014639.UPS@htu.edu.jo</t>
  </si>
  <si>
    <t xml:space="preserve">رند محمود عبدالقادر الجربي </t>
  </si>
  <si>
    <t>rand_jerbi@outlook.com</t>
  </si>
  <si>
    <t>9962043964.UPS@htu.edu.jo</t>
  </si>
  <si>
    <t>GHD|Emphnet</t>
  </si>
  <si>
    <t>Communication technology officer</t>
  </si>
  <si>
    <t>رندة صلاح عبداللطيف اسماعيل</t>
  </si>
  <si>
    <t>randah.waqqad@gmail.com</t>
  </si>
  <si>
    <t>9982000743.UPS@htu.edu.jo</t>
  </si>
  <si>
    <t>رنيم جهاد أسعد الشيخ</t>
  </si>
  <si>
    <t>raneemalshekh98@gmail.com</t>
  </si>
  <si>
    <t>9982001154@htu.edu.jo</t>
  </si>
  <si>
    <t>UtilNet</t>
  </si>
  <si>
    <t xml:space="preserve">رنين فرسان يوسف مقبول </t>
  </si>
  <si>
    <t>raneenforsan97@gmail.com</t>
  </si>
  <si>
    <t>9972016547.UPS@htu.edu.jo</t>
  </si>
  <si>
    <t>Hired/internship</t>
  </si>
  <si>
    <t>Matelda</t>
  </si>
  <si>
    <t>QA</t>
  </si>
  <si>
    <t>رهام محمد احمد قاروط</t>
  </si>
  <si>
    <t>rehamqarout0@gmail.com</t>
  </si>
  <si>
    <t>9952072619.UPS@htu.edu.jo</t>
  </si>
  <si>
    <t>رهف احمد فهيد البكار</t>
  </si>
  <si>
    <t>rahaf.a7med1991@gmail.com</t>
  </si>
  <si>
    <t>9914048943.UPS@htu.edu.jo</t>
  </si>
  <si>
    <t>روان خالد محمد حمدان</t>
  </si>
  <si>
    <t>rawan.hamdan1995@yahoo.com</t>
  </si>
  <si>
    <t>9952027533.UPS@htu.edu.jo</t>
  </si>
  <si>
    <t xml:space="preserve">رؤى ابراهيم علي ابو ميدان </t>
  </si>
  <si>
    <t>roaa.abumidan@gmail.com</t>
  </si>
  <si>
    <t>9972025552.UPS@htu.edu.jo</t>
  </si>
  <si>
    <t xml:space="preserve">ريم احمد محمد الدرابسه </t>
  </si>
  <si>
    <t>reemahmad249@yahoo.com</t>
  </si>
  <si>
    <t>9922027402.UPS@htu.edu.jo</t>
  </si>
  <si>
    <t xml:space="preserve">ريم محمد عبدالعزيز السلامه </t>
  </si>
  <si>
    <t>reem221naamneh@gmail.com</t>
  </si>
  <si>
    <t>9962011196.UPS@htu.edu.jo</t>
  </si>
  <si>
    <t>ريما رياض حسن عيلوطي</t>
  </si>
  <si>
    <t>reema.eilouti@gmail.com</t>
  </si>
  <si>
    <t>9952058125.UPS@htu.edu.jo</t>
  </si>
  <si>
    <t>Sitech</t>
  </si>
  <si>
    <t xml:space="preserve">زياد محمود عبد عموره </t>
  </si>
  <si>
    <t>zeyadammoura@icloud.com</t>
  </si>
  <si>
    <t>9961041883.UPS@htu.edu.jo</t>
  </si>
  <si>
    <t>سارة خليل محمد أبو ملش</t>
  </si>
  <si>
    <t>sarahabumalash@gmail.com</t>
  </si>
  <si>
    <t>9952041550.UPS@htu.edu.jo</t>
  </si>
  <si>
    <t>جامعة البتراء</t>
  </si>
  <si>
    <t xml:space="preserve">سارة عبدالكريم احمد الطويل </t>
  </si>
  <si>
    <t>s.bata97.st@gmail.com</t>
  </si>
  <si>
    <t>9972043743.UPS@htu.edu.jo</t>
  </si>
  <si>
    <t>web development (java script)</t>
  </si>
  <si>
    <t>ساره خالد ناجي محاسنه</t>
  </si>
  <si>
    <t>sarahmahasneh@outlook.com</t>
  </si>
  <si>
    <t>9942055443.UPS@htu.edu.jo</t>
  </si>
  <si>
    <t>Mixed Reality Development using Unity</t>
  </si>
  <si>
    <t>ساره عماد احمد نزال</t>
  </si>
  <si>
    <t>sarahimad4@gmail.com</t>
  </si>
  <si>
    <t>9942042386.UPS@htu.edu.jo</t>
  </si>
  <si>
    <t xml:space="preserve">سائد ياسر عبد المجيد ابو الحلاوه </t>
  </si>
  <si>
    <t>saedaboalhalawh@gmail.com</t>
  </si>
  <si>
    <t>9961048134.UPS@htu.edu.jo</t>
  </si>
  <si>
    <t>Abood Link (Mobile shop)</t>
  </si>
  <si>
    <t>Application developer</t>
  </si>
  <si>
    <t>سجى محمد احمد ربايعه</t>
  </si>
  <si>
    <t>Saja.rabaiah@outlook.com</t>
  </si>
  <si>
    <t>9932068290.UPS@htu.edu.jo</t>
  </si>
  <si>
    <t>Call center technical agent ISP</t>
  </si>
  <si>
    <t>سمر ابراهيم محمد ملحم</t>
  </si>
  <si>
    <t>samarmelhem644@gmail.com</t>
  </si>
  <si>
    <t>9972006517.UPS@htu.edu.jo</t>
  </si>
  <si>
    <t xml:space="preserve">سميرة عوني يحيى الشريف </t>
  </si>
  <si>
    <t>samira.alsharif@gmail.com</t>
  </si>
  <si>
    <t>9982004838.UPS@htu.edu.jo</t>
  </si>
  <si>
    <t>Associate ERP Solutions Specialist/HRMS</t>
  </si>
  <si>
    <t>سندس فتحي امين شطناوي</t>
  </si>
  <si>
    <t>sondosshatnawi92@gmail.com</t>
  </si>
  <si>
    <t>9942024284.UPS@htu.edu.jo</t>
  </si>
  <si>
    <t>Customer Service (will start next week)</t>
  </si>
  <si>
    <t>سهيل محمد سهيل غنام</t>
  </si>
  <si>
    <t>suhailgh9@gmail.com</t>
  </si>
  <si>
    <t>9981060365.UPS@htu.edu.jo</t>
  </si>
  <si>
    <t>eastnets</t>
  </si>
  <si>
    <t>technical support specialist</t>
  </si>
  <si>
    <t xml:space="preserve">سيف الدين معن محمود أبو اصبع </t>
  </si>
  <si>
    <t>sabuosba@outlook.com</t>
  </si>
  <si>
    <t>2000083487.UPS@htu.edu.jo</t>
  </si>
  <si>
    <t> Customer support engineer</t>
  </si>
  <si>
    <t xml:space="preserve">شيماء رفاد محمد الشراري </t>
  </si>
  <si>
    <t>Shaima.alsharari@yahoo.com</t>
  </si>
  <si>
    <t>9912016339.UPS@htu.edu.jo</t>
  </si>
  <si>
    <t>شيماء موسى احمد الصقر</t>
  </si>
  <si>
    <t>shaimaeng07@gmail.com</t>
  </si>
  <si>
    <t>9962017729.UPS@htu.edu.jo</t>
  </si>
  <si>
    <t>صالح محمد خليل ابو رضوان</t>
  </si>
  <si>
    <t>saleh-radwan@outlook.com</t>
  </si>
  <si>
    <t>5000067248.UPS@htu.edu.jo</t>
  </si>
  <si>
    <t xml:space="preserve">صائب مجدي دخيل الله المجالي </t>
  </si>
  <si>
    <t>saeb998almajali@gmail.com</t>
  </si>
  <si>
    <t>9981021796.UPS@htu.edu.jo</t>
  </si>
  <si>
    <t>zain Jo</t>
  </si>
  <si>
    <t xml:space="preserve">صلاح عدنان صالح الرحاحله </t>
  </si>
  <si>
    <t>salah.rahahleh795@gmail.com</t>
  </si>
  <si>
    <t>9951051433.UPS@htu.edu.jo</t>
  </si>
  <si>
    <t>Zain Jo</t>
  </si>
  <si>
    <t> ISP</t>
  </si>
  <si>
    <t>صهيب امجد طالب قضاه</t>
  </si>
  <si>
    <t>suhaib.qudah202@gmail.com</t>
  </si>
  <si>
    <t>9981063352.UPS@htu.edu.jo</t>
  </si>
  <si>
    <t>تكنولوجيا معلومات الاعمال BIT</t>
  </si>
  <si>
    <t>شركة الطبي</t>
  </si>
  <si>
    <t xml:space="preserve">صهيب مصطفى رفيق شناعة </t>
  </si>
  <si>
    <t>suhaib.business20@gmail.com</t>
  </si>
  <si>
    <t>9981059452.UPS@htu.edu.jo</t>
  </si>
  <si>
    <t> Classera</t>
  </si>
  <si>
    <t> Software Developer</t>
  </si>
  <si>
    <t>ضحى محمد عبدالرحمن حتامله</t>
  </si>
  <si>
    <t>duhahatamleh49@gmail.com</t>
  </si>
  <si>
    <t>9942059333.UPS@htu.edu.jo</t>
  </si>
  <si>
    <t>عائشة يوسف علي جبيلات</t>
  </si>
  <si>
    <t>aishajubilat@gmail.com</t>
  </si>
  <si>
    <t>9912026680.UPS@htu.edu.jo</t>
  </si>
  <si>
    <t>عبادة أمين جميل قفيشة</t>
  </si>
  <si>
    <t>obadou8114@gmail.com</t>
  </si>
  <si>
    <t>9971006347.UPS@htu.edu.jo</t>
  </si>
  <si>
    <t>Cirrusgo</t>
  </si>
  <si>
    <t>Devops engineer</t>
  </si>
  <si>
    <t>عباده احمد عوض بني ملحم</t>
  </si>
  <si>
    <t>obadahmelhem98@gmail.com</t>
  </si>
  <si>
    <t>9981020471.UPS@htu.edu.jo</t>
  </si>
  <si>
    <t>عبد الرحمن حسين محمد العبابنة</t>
  </si>
  <si>
    <t>abd2020job@gmail.com</t>
  </si>
  <si>
    <t>9981045974.UPS@htu.edu.jo</t>
  </si>
  <si>
    <t>Nokia</t>
  </si>
  <si>
    <t>عبد الله معتصم صالح الكيالي</t>
  </si>
  <si>
    <t>abedallakayyali@gmail.com</t>
  </si>
  <si>
    <t>9961024902.UPS@htu.edu.jo</t>
  </si>
  <si>
    <t>عبدالرحمن فارع سليمان زيادنه</t>
  </si>
  <si>
    <t>ziyadneh2020@gmail.com</t>
  </si>
  <si>
    <t>9971058141.UPS@htu.edu.jo</t>
  </si>
  <si>
    <t>عبدالرحمن ماجد كمال يونس</t>
  </si>
  <si>
    <t>abdyounis98@gmail.com</t>
  </si>
  <si>
    <t>9981037565.UPS@htu.edu.jo</t>
  </si>
  <si>
    <t>كلية الخوارزمي</t>
  </si>
  <si>
    <t xml:space="preserve">امن معلومات وشبكات </t>
  </si>
  <si>
    <t>عبدالله زياد عبدالرحمن عليان</t>
  </si>
  <si>
    <t>abodelian28@gmail.com</t>
  </si>
  <si>
    <t>9981019175.UPS@htu.edu.jo</t>
  </si>
  <si>
    <t>Programming</t>
  </si>
  <si>
    <t>عبدالله محمد عوده الله شناعه</t>
  </si>
  <si>
    <t>abdallah_m_sh@yahoo.com</t>
  </si>
  <si>
    <t>9961011491.UPS@htu.edu.jo</t>
  </si>
  <si>
    <t>عبدالله محمد فوزي سويلم</t>
  </si>
  <si>
    <t>abdullahswailem1@gmail.com</t>
  </si>
  <si>
    <t>9981059260.UPS@htu.edu.jo</t>
  </si>
  <si>
    <t>عبدالله محمد موسى المصطفى</t>
  </si>
  <si>
    <t>abdallahmalkawi848@yahoo.com</t>
  </si>
  <si>
    <t>9961013058.UPS@htu.edu.jo</t>
  </si>
  <si>
    <t>عبدالله محمود عيسى لافي</t>
  </si>
  <si>
    <t>abood218@live.com</t>
  </si>
  <si>
    <t>9981037450.UPS@htu.edu.jo</t>
  </si>
  <si>
    <t>عبدالله محمود محمد مستريحي</t>
  </si>
  <si>
    <t>Abooodmestarihe@gmail.com</t>
  </si>
  <si>
    <t>9961015494.UPS@htu.edu.jo</t>
  </si>
  <si>
    <t xml:space="preserve">عبدالله محمود محمود صقر </t>
  </si>
  <si>
    <t>Abuodsaqer3@gmail.com</t>
  </si>
  <si>
    <t>9961012406.UPS@htu.edu.jo</t>
  </si>
  <si>
    <t>Digital Cash for Information Technology</t>
  </si>
  <si>
    <t>Java Developer</t>
  </si>
  <si>
    <t xml:space="preserve">عبير خليل سليمان العتوم </t>
  </si>
  <si>
    <t>abeer2otoom@gmail.com</t>
  </si>
  <si>
    <t>9982032641.UPS@htu.edu.jo</t>
  </si>
  <si>
    <t>Fincore</t>
  </si>
  <si>
    <t>عبير محمودعبد العزيز يوسف</t>
  </si>
  <si>
    <t>aby0147383@ju.edu.jo</t>
  </si>
  <si>
    <t>9752028566.UPS@htu.edu.jo</t>
  </si>
  <si>
    <t>عدي ابراهيم محمود عيسى</t>
  </si>
  <si>
    <t>oday42f8@gmail.com</t>
  </si>
  <si>
    <t>9971035305.UPS@htu.edu.jo</t>
  </si>
  <si>
    <t>نظم المعلومات المحاسبية</t>
  </si>
  <si>
    <t>Gate to pay</t>
  </si>
  <si>
    <t xml:space="preserve">عرين أحمد طه العجلوني </t>
  </si>
  <si>
    <t>denahmad0@gmail.com</t>
  </si>
  <si>
    <t>9972020866.UPS@htu.edu.jo</t>
  </si>
  <si>
    <t>SEDCO</t>
  </si>
  <si>
    <t>Graphic &amp; Web designer</t>
  </si>
  <si>
    <t>عزالدين برهان وليد ابراهيم</t>
  </si>
  <si>
    <t>moster.pro55@gmail.com</t>
  </si>
  <si>
    <t>9971017833.UPS@htu.edu.jo</t>
  </si>
  <si>
    <t>Optimiza Solutions</t>
  </si>
  <si>
    <t>عزالدين زياد جميل العسعس</t>
  </si>
  <si>
    <t>aleses@outlook.com</t>
  </si>
  <si>
    <t>9971053308.UPS@htu.edu.jo</t>
  </si>
  <si>
    <t xml:space="preserve">شركة مدفوعاتكم </t>
  </si>
  <si>
    <t>علاءالدين رفيق محمد جمعه</t>
  </si>
  <si>
    <t>Aladin_bri@hotmail.com</t>
  </si>
  <si>
    <t>9821017159.UPS@htu.edu.jo</t>
  </si>
  <si>
    <t>Nahil Computer Company</t>
  </si>
  <si>
    <t>Oracle product manager</t>
  </si>
  <si>
    <t>علي حيدر محمد سمور</t>
  </si>
  <si>
    <t>ali.h.smmour@gmail.com</t>
  </si>
  <si>
    <t>2000663443.UPS@htu.edu.jo</t>
  </si>
  <si>
    <t>علي سميح سميح أبو فوده</t>
  </si>
  <si>
    <t>asmeh31@gmail.com</t>
  </si>
  <si>
    <t>9981025030.UPS@htu.edu.jo</t>
  </si>
  <si>
    <t>Triosuite</t>
  </si>
  <si>
    <t>Trainee</t>
  </si>
  <si>
    <t>علي محمود خالد بني علي</t>
  </si>
  <si>
    <t>ambanyali12@cit.just.edu.jo</t>
  </si>
  <si>
    <t>9941049528.UPS@htu.edu.jo</t>
  </si>
  <si>
    <t>علي وليد علي محسن</t>
  </si>
  <si>
    <t>ali-waleed96@hotmail.com</t>
  </si>
  <si>
    <t>9961022261.UPS@htu.edu.jo</t>
  </si>
  <si>
    <t>Trinity</t>
  </si>
  <si>
    <t>عماد جهاد محمد عطية السواحره</t>
  </si>
  <si>
    <t>e.alsawahreh@gmail.com</t>
  </si>
  <si>
    <t>9941039381.UPS@htu.edu.jo</t>
  </si>
  <si>
    <t>online internship</t>
  </si>
  <si>
    <t>web developer full stack front end</t>
  </si>
  <si>
    <t>عمار عبد اللطيف صالح سحويل</t>
  </si>
  <si>
    <t>ammarsehoel@gmail.com</t>
  </si>
  <si>
    <t>9971062877.UPS@htu.edu.jo</t>
  </si>
  <si>
    <t>عمر باسم عبد الحكيم بصيله</t>
  </si>
  <si>
    <t>bsambsailehgm@gmail.com</t>
  </si>
  <si>
    <t>9981046893.UPS@htu.edu.jo</t>
  </si>
  <si>
    <t>Digital Cash</t>
  </si>
  <si>
    <t>Quality Assurance</t>
  </si>
  <si>
    <t>عمر توفيق سلمان الصعيدي</t>
  </si>
  <si>
    <t>omar-alsaidi@outlook.com</t>
  </si>
  <si>
    <t>9981071771.UPS@htu.edu.jo</t>
  </si>
  <si>
    <t>عمر سهيل عمر ابو دخان</t>
  </si>
  <si>
    <t>omarabudukhan@gmail.com</t>
  </si>
  <si>
    <t>9971052491.UPS@htu.edu.jo</t>
  </si>
  <si>
    <t>Omicron solution</t>
  </si>
  <si>
    <t>Software Engineer - full stack developer</t>
  </si>
  <si>
    <t xml:space="preserve">عمر عبد الهادي محمد القصير </t>
  </si>
  <si>
    <t>omaralqaseer11@gmail.com</t>
  </si>
  <si>
    <t>9971061251.UPS@htu.edu.jo</t>
  </si>
  <si>
    <t>Alt Shift creative</t>
  </si>
  <si>
    <t xml:space="preserve">عون جمال عبدالرحمن الشقيرات </t>
  </si>
  <si>
    <t>spark.1997@live.com</t>
  </si>
  <si>
    <t>9971003350.UPS@htu.edu.jo</t>
  </si>
  <si>
    <t>غفران ابراهيم حسين حمد</t>
  </si>
  <si>
    <t>gofran6780@gmail.com</t>
  </si>
  <si>
    <t>9962051336.UPS@htu.edu.jo</t>
  </si>
  <si>
    <t xml:space="preserve">فاطمة طلال محمود المناصرة </t>
  </si>
  <si>
    <t>Mnasrahf@gmail.com</t>
  </si>
  <si>
    <t>9962072039.UPS@htu.edu.jo</t>
  </si>
  <si>
    <t xml:space="preserve">فاطمة محمد يوسف العابد </t>
  </si>
  <si>
    <t>Fm.Alabid@gmail.com</t>
  </si>
  <si>
    <t>9942054601.UPS@htu.edu.jo</t>
  </si>
  <si>
    <t>فداء خليفه حسين عبدالقادر</t>
  </si>
  <si>
    <t>fidaabaniawwad@gmail.com</t>
  </si>
  <si>
    <t>9962047802.UPS@htu.edu.jo</t>
  </si>
  <si>
    <t>فرح جمال محمد محمد</t>
  </si>
  <si>
    <t>farahsarese@gmail.com</t>
  </si>
  <si>
    <t>9982054831.UPS@htu.edu.jo</t>
  </si>
  <si>
    <t xml:space="preserve">فضة محمد عمرو الخصيلات </t>
  </si>
  <si>
    <t>fiddahm@gmail.com</t>
  </si>
  <si>
    <t>9972033417.UPS@htu.edu.jo</t>
  </si>
  <si>
    <t>فيصل عماد عايد السرديه</t>
  </si>
  <si>
    <t>faisal.alsrde96@gmail.com</t>
  </si>
  <si>
    <t>9961041146.UPS@htu.edu.jo</t>
  </si>
  <si>
    <t xml:space="preserve">قيس محمد احمد الخرابشه </t>
  </si>
  <si>
    <t>qaisas49@hotmail.com</t>
  </si>
  <si>
    <t>9981060065.UPS@htu.edu.jo</t>
  </si>
  <si>
    <t>Space one</t>
  </si>
  <si>
    <t>web development</t>
  </si>
  <si>
    <t xml:space="preserve">كفى إبراهيم شحاده الربيحات </t>
  </si>
  <si>
    <t>Eng.kafa.rbehat@gmail.com</t>
  </si>
  <si>
    <t>9922064174.UPS@htu.edu.jo</t>
  </si>
  <si>
    <t>Customer Support Engineer</t>
  </si>
  <si>
    <t>كنده عبد الرحيم نايف مقابله</t>
  </si>
  <si>
    <t>engkindamagableh1990@gmail.com</t>
  </si>
  <si>
    <t>9902016273.UPS@htu.edu.jo</t>
  </si>
  <si>
    <t>لانا تيسير احمد الرمحي</t>
  </si>
  <si>
    <t>lanaalramahi00@gmail.com</t>
  </si>
  <si>
    <t>9972048288.UPS@htu.edu.jo</t>
  </si>
  <si>
    <t xml:space="preserve">لمى خالد عبدالكريم ضميدات </t>
  </si>
  <si>
    <t>lamakhaled631@gmail.com</t>
  </si>
  <si>
    <t>9982025344.UPS@htu.edu.jo</t>
  </si>
  <si>
    <t xml:space="preserve">ليث زيد أبو زيد </t>
  </si>
  <si>
    <t>z.laith@yahoo.com</t>
  </si>
  <si>
    <t>9961060743.UPS@htu.edu.jo</t>
  </si>
  <si>
    <t xml:space="preserve">ليث ماجد نصار نصار </t>
  </si>
  <si>
    <t>zalaith39@gmail.com</t>
  </si>
  <si>
    <t>2000077480.UPS@htu.edu.jo</t>
  </si>
  <si>
    <t xml:space="preserve">لين خلدون فارع الروسان </t>
  </si>
  <si>
    <t>leenrousan@outlook.com</t>
  </si>
  <si>
    <t>9962069283.UPS@htu.edu.jo</t>
  </si>
  <si>
    <t>Kalamntina</t>
  </si>
  <si>
    <t xml:space="preserve">لين فايز جمعة حبوش </t>
  </si>
  <si>
    <t>habboushleen972@gmail.com</t>
  </si>
  <si>
    <t>9942032637.UPS@htu.edu.jo</t>
  </si>
  <si>
    <t>Network Engineer (Cyber project)</t>
  </si>
  <si>
    <t>لينا معتصم احمد المغربي</t>
  </si>
  <si>
    <t>lina96almughrabi@gmail.com</t>
  </si>
  <si>
    <t>9962019678.UPS@htu.edu.jo</t>
  </si>
  <si>
    <t xml:space="preserve">Novel </t>
  </si>
  <si>
    <t>ليندا عبد الحكيم طه عطون</t>
  </si>
  <si>
    <t>lindaattoun1998@gmail.com</t>
  </si>
  <si>
    <t>9982068397.UPS@htu.edu.jo</t>
  </si>
  <si>
    <t>Novel Era</t>
  </si>
  <si>
    <t>Archiving department</t>
  </si>
  <si>
    <t>ماجد عمران خليل الحلاق</t>
  </si>
  <si>
    <t>majedh1997.m@gmail.com</t>
  </si>
  <si>
    <t>9971071603.UPS@htu.edu.jo</t>
  </si>
  <si>
    <t>UBA</t>
  </si>
  <si>
    <t> MVC.Net developer full stack</t>
  </si>
  <si>
    <t>ماريا خالد خلف الشمري</t>
  </si>
  <si>
    <t>maria.khaled.1997.9.10@gmail.com</t>
  </si>
  <si>
    <t>9972050885.UPS@htu.edu.jo</t>
  </si>
  <si>
    <t xml:space="preserve">ماريانا بهجت صالح ابراهيم </t>
  </si>
  <si>
    <t>mariana.ibrahim98@hotmail.com</t>
  </si>
  <si>
    <t>9982053129.UPS@htu.edu.jo</t>
  </si>
  <si>
    <t>مالك احمد سعدالدين الروسان</t>
  </si>
  <si>
    <t>malek_rousan@yahoo.com</t>
  </si>
  <si>
    <t>9921052739.UPS@htu.edu.jo</t>
  </si>
  <si>
    <t xml:space="preserve">مالك شاهر خليل ابو حماد </t>
  </si>
  <si>
    <t>malik.shaher16@gmail.com</t>
  </si>
  <si>
    <t>9981004442.UPS@htu.edu.jo</t>
  </si>
  <si>
    <t>Tahaluf</t>
  </si>
  <si>
    <t>مالك عبد الكريم هاني رحاحله</t>
  </si>
  <si>
    <t>malikrahahleh51@gmail.com</t>
  </si>
  <si>
    <t>9981001468.UPS@htu.edu.jo</t>
  </si>
  <si>
    <t>Roya dot</t>
  </si>
  <si>
    <t xml:space="preserve">مالك عبيد الله علي الزعبي </t>
  </si>
  <si>
    <t>malekalzoubi.1994@gmail.com</t>
  </si>
  <si>
    <t>9941066837.UPS@htu.edu.jo</t>
  </si>
  <si>
    <t>tikeyyet um ali</t>
  </si>
  <si>
    <t>Representative (until Adha Eid)</t>
  </si>
  <si>
    <t>مأمون محمد مطلق عودةالله</t>
  </si>
  <si>
    <t>mamonodeh0@gmail.com</t>
  </si>
  <si>
    <t>9971051894.UPS@htu.edu.jo</t>
  </si>
  <si>
    <t>مجد تيسير محمد الجراد</t>
  </si>
  <si>
    <t>Majd.jaradat96@gmail.com</t>
  </si>
  <si>
    <t>9961026455.UPS@htu.edu.jo</t>
  </si>
  <si>
    <t>مجد مصطفى محمد عراقي</t>
  </si>
  <si>
    <t>majd.m.iraqi@gmail.com</t>
  </si>
  <si>
    <t>9982026632.UPS@htu.edu.jo</t>
  </si>
  <si>
    <t>محمد ابراهيم احمد الشطرات</t>
  </si>
  <si>
    <t>mohammad92d@gmail.com</t>
  </si>
  <si>
    <t>9921001372.UPS@htu.edu.jo</t>
  </si>
  <si>
    <t>محمد أيمن عايش عليان</t>
  </si>
  <si>
    <t>mohammad_elayyan98@yahoo.com</t>
  </si>
  <si>
    <t>9981010241.UPS@htu.edu.jo</t>
  </si>
  <si>
    <t>محمد جمال محمد سمرين</t>
  </si>
  <si>
    <t>Mohamad_simrin@yahoo.com</t>
  </si>
  <si>
    <t>9961067373.UPS@htu.edu.jo</t>
  </si>
  <si>
    <t>محمد خالد يوسف شاهين</t>
  </si>
  <si>
    <t>mmshahin94@gmail.com</t>
  </si>
  <si>
    <t>9941037377.UPS@htu.edu.jo</t>
  </si>
  <si>
    <t>البنك الاردني الكويتي</t>
  </si>
  <si>
    <t xml:space="preserve">محمد خليل علي ابو سليم </t>
  </si>
  <si>
    <t>mohammadabusailm087@gmail.com</t>
  </si>
  <si>
    <t>9951048792.UPS@htu.edu.jo</t>
  </si>
  <si>
    <t>Mada</t>
  </si>
  <si>
    <t>محمد دعاس محمد أبوعيسى</t>
  </si>
  <si>
    <t>mabuissa5@gmail.com</t>
  </si>
  <si>
    <t>9981042499.UPS@htu.edu.jo</t>
  </si>
  <si>
    <t>Data Processing and analysis</t>
  </si>
  <si>
    <t xml:space="preserve">محمد رضوان محمد المصري </t>
  </si>
  <si>
    <t>m.almasri97.me@gmail.com</t>
  </si>
  <si>
    <t>9971032681.UPS@htu.edu.jo</t>
  </si>
  <si>
    <t>LG</t>
  </si>
  <si>
    <t>محمد سلمان عيد العليمات</t>
  </si>
  <si>
    <t>mohmmedolimat985@gmail.com</t>
  </si>
  <si>
    <t>9961029867.UPS@htu.edu.jo</t>
  </si>
  <si>
    <t>محمد عادل عبد الحافظ صالح</t>
  </si>
  <si>
    <t>mohamad.saada97@gmail.com</t>
  </si>
  <si>
    <t>9971058657.UPS@htu.edu.jo</t>
  </si>
  <si>
    <t>internet service provider</t>
  </si>
  <si>
    <t>محمد علي احمد عبدالله</t>
  </si>
  <si>
    <t>qondos.it@gmail.com</t>
  </si>
  <si>
    <t>9951048526.UPS@htu.edu.jo</t>
  </si>
  <si>
    <t>Growthway</t>
  </si>
  <si>
    <t>Mobile developer</t>
  </si>
  <si>
    <t>محمد مفيد محمد سيف</t>
  </si>
  <si>
    <t>mohdmofeed94@gmail.com</t>
  </si>
  <si>
    <t>9941061065.UPS@htu.edu.jo</t>
  </si>
  <si>
    <t xml:space="preserve">محمد موسى محمود غنام </t>
  </si>
  <si>
    <t>ghannamm278@gmail.com</t>
  </si>
  <si>
    <t>9971001185.UPS@htu.edu.jo</t>
  </si>
  <si>
    <t>Ascotel</t>
  </si>
  <si>
    <t>Technical Support Engineer</t>
  </si>
  <si>
    <t>محمد نايف محمود الطاهات</t>
  </si>
  <si>
    <t>moh.ntahat@gmail.com</t>
  </si>
  <si>
    <t>9961007705.UPS@htu.edu.jo</t>
  </si>
  <si>
    <t>محمد يحيى ربحي راشد</t>
  </si>
  <si>
    <t>MOHAMMAD.Y.RASHED@GMAIL.COM</t>
  </si>
  <si>
    <t>9941036030.UPS@htu.edu.jo</t>
  </si>
  <si>
    <t>محمد يحيى محمد غرايبه</t>
  </si>
  <si>
    <t>mohammad.yh.gh@gmail.com</t>
  </si>
  <si>
    <t>9971061672.UPS@htu.edu.jo</t>
  </si>
  <si>
    <t>4matex</t>
  </si>
  <si>
    <t>Outsystems developer</t>
  </si>
  <si>
    <t>محمود احمد عبدالرحمن السلام</t>
  </si>
  <si>
    <t>mamodaobeidat1@gmail.com</t>
  </si>
  <si>
    <t>9971054356.UPS@htu.edu.jo</t>
  </si>
  <si>
    <t>Jordan code</t>
  </si>
  <si>
    <t>محمود ايمن كمال الدراغمه</t>
  </si>
  <si>
    <t>moodeayman@gmail.com</t>
  </si>
  <si>
    <t>2001255950.UPS@htu.edu.jo</t>
  </si>
  <si>
    <t>محمود سلامة محمد سعيد الخواجه</t>
  </si>
  <si>
    <t>kawaja_m@yahoo.com</t>
  </si>
  <si>
    <t>9971045476.UPS@htu.edu.jo</t>
  </si>
  <si>
    <t>محمود سمير محمود حياري</t>
  </si>
  <si>
    <t>hiary007@gmail.com</t>
  </si>
  <si>
    <t>9961036312.UPS@htu.edu.jo</t>
  </si>
  <si>
    <t>البنك الاهلي</t>
  </si>
  <si>
    <t xml:space="preserve">محمود محمد محمود صالح </t>
  </si>
  <si>
    <t>msaleh10001000@gmail.com</t>
  </si>
  <si>
    <t>محي الدين محمد محي الدين عبيدات</t>
  </si>
  <si>
    <t>Mohiobeidat11@gmail.com</t>
  </si>
  <si>
    <t>9971062436.UPS@htu.edu.jo</t>
  </si>
  <si>
    <t>مراد سعيد مصطفى درويش</t>
  </si>
  <si>
    <t>muraddarewesh1995@gmail.com</t>
  </si>
  <si>
    <t>9951049461.UPS@htu.edu.jo</t>
  </si>
  <si>
    <t>مرام سمير يوسف شخاتره</t>
  </si>
  <si>
    <t>me.sameer416@gmail.com</t>
  </si>
  <si>
    <t>9952028719.UPS@htu.edu.jo</t>
  </si>
  <si>
    <t>مرح اسعد يحيى رحال</t>
  </si>
  <si>
    <t>rahhal.marah@yahoo.com</t>
  </si>
  <si>
    <t>9962073051.UPS@htu.edu.jo</t>
  </si>
  <si>
    <t>ZainJo</t>
  </si>
  <si>
    <t>مرح بسام محمود الذيب</t>
  </si>
  <si>
    <t>deebmarah9@gmail.com</t>
  </si>
  <si>
    <t>9972035995.UPS@htu.edu.jo</t>
  </si>
  <si>
    <t xml:space="preserve">مرح زاهر محمد المعلواني </t>
  </si>
  <si>
    <t>marah.zaher@hotmail.com</t>
  </si>
  <si>
    <t>9952054187.UPS@htu.edu.jo</t>
  </si>
  <si>
    <t xml:space="preserve">مرح عامر "محمد سعيد" عزايزة </t>
  </si>
  <si>
    <t>marahazaizeh58@gmail.com</t>
  </si>
  <si>
    <t>9972017553.UPS@htu.edu.jo</t>
  </si>
  <si>
    <t>مرح عبدالله صابر ابو خرمة</t>
  </si>
  <si>
    <t>marahabdallah63@gmail.com</t>
  </si>
  <si>
    <t>9982047034.UPS@htu.edu.jo</t>
  </si>
  <si>
    <t>شركة المنارات</t>
  </si>
  <si>
    <t xml:space="preserve">مرح محمد حسن عثمان </t>
  </si>
  <si>
    <t>marahtareefi@yahoo.com</t>
  </si>
  <si>
    <t>9952045146.UPS@htu.edu.jo</t>
  </si>
  <si>
    <t>حموده للدواجن</t>
  </si>
  <si>
    <t xml:space="preserve">مصطفى محمد مصطفى الصمادي </t>
  </si>
  <si>
    <t>Mustafasmady6@gmail.com</t>
  </si>
  <si>
    <t>9891051495.UPS@htu.edu.jo</t>
  </si>
  <si>
    <t>جامعة جرش</t>
  </si>
  <si>
    <t>Qtech network</t>
  </si>
  <si>
    <t>معاذ عبد الرحيم احمد الحلايبة</t>
  </si>
  <si>
    <t>moaad.alhalaibeh@gmail.com</t>
  </si>
  <si>
    <t>9981046765.UPS@htu.edu.jo</t>
  </si>
  <si>
    <t xml:space="preserve">معتز أيمن فتحي الطباخي </t>
  </si>
  <si>
    <t>mutazaltbakhi900@gmail.com</t>
  </si>
  <si>
    <t>9961051620.UPS@htu.edu.jo</t>
  </si>
  <si>
    <t>Cloud Data solution</t>
  </si>
  <si>
    <t>ملك بلال توفيق العتوم</t>
  </si>
  <si>
    <t>malkotoum58@gmail.com</t>
  </si>
  <si>
    <t>9982055312.UPS@htu.edu.jo</t>
  </si>
  <si>
    <t>نظم معلومات محاسبية</t>
  </si>
  <si>
    <t>ملك وليد هاشم غنوم</t>
  </si>
  <si>
    <t>malakghanom96@gmail.com</t>
  </si>
  <si>
    <t>9962005114.UPS@htu.edu.jo</t>
  </si>
  <si>
    <t>quality assurance engineer</t>
  </si>
  <si>
    <t>منار صبحي عبدالرحمن الجندي</t>
  </si>
  <si>
    <t>manaraljundi@gmail.com</t>
  </si>
  <si>
    <t>9962004961.UPS@htu.edu.jo</t>
  </si>
  <si>
    <t>منار محمد تيسير الكردي</t>
  </si>
  <si>
    <t>manaralkurdi98@gmail.com</t>
  </si>
  <si>
    <t>9982026267.UPS@htu.edu.jo</t>
  </si>
  <si>
    <t>موسى محمد موسى العموش</t>
  </si>
  <si>
    <t>m.almosh@gju.edu.jo</t>
  </si>
  <si>
    <t>9931037156.UPS@htu.edu.jo</t>
  </si>
  <si>
    <t xml:space="preserve">ميرال محمد خير علي العبدالله </t>
  </si>
  <si>
    <t>miral.ja31@gmail.com</t>
  </si>
  <si>
    <t>9972060910.UPS@htu.edu.jo</t>
  </si>
  <si>
    <t>ميرڤت محمود محمد الخواجا</t>
  </si>
  <si>
    <t>mervatkhawaj97@gmail.com</t>
  </si>
  <si>
    <t>9972026134.UPS@htu.edu.jo</t>
  </si>
  <si>
    <t>ميس أحمد حسن السعدي</t>
  </si>
  <si>
    <t>Maissalsadi119@gmail.com</t>
  </si>
  <si>
    <t>9952031962.UPS@htu.edu.jo</t>
  </si>
  <si>
    <t xml:space="preserve">ميس مازن مرشد غيث </t>
  </si>
  <si>
    <t>mayis.mazin@gmail.com</t>
  </si>
  <si>
    <t>9972033746.UPS@htu.edu.jo</t>
  </si>
  <si>
    <t>B12</t>
  </si>
  <si>
    <t>ميمونة نواف احمد الشافعي</t>
  </si>
  <si>
    <t>maymona.alshafei@gmail.com</t>
  </si>
  <si>
    <t>9962014107.UPS@htu.edu.jo</t>
  </si>
  <si>
    <t>ناريمان ابراهيم عطيه ابو الحسن</t>
  </si>
  <si>
    <t>nariman.abualhassan@gmail.com</t>
  </si>
  <si>
    <t>9952059382@htu.edu.jo</t>
  </si>
  <si>
    <t>نبال حافظ إبراهيم الخطيب</t>
  </si>
  <si>
    <t>nebalalkhatib7@gmail.com</t>
  </si>
  <si>
    <t>9982004857.UPS@htu.edu.jo</t>
  </si>
  <si>
    <t>Aramex</t>
  </si>
  <si>
    <t>Call centre</t>
  </si>
  <si>
    <t>نبأ محمد حمد بني ياسين</t>
  </si>
  <si>
    <t>nababaniyyaseen@gmail.com</t>
  </si>
  <si>
    <t>9982051154.UPS@htu.edu.jo</t>
  </si>
  <si>
    <t xml:space="preserve">نجدت علي سعد عبيدات </t>
  </si>
  <si>
    <t>najdat108@gmail.com</t>
  </si>
  <si>
    <t>9971011283.UPS@htu.edu.jo</t>
  </si>
  <si>
    <t>Bio Lab</t>
  </si>
  <si>
    <t>ندى ياسر عدنان الحوامده</t>
  </si>
  <si>
    <t>nada.alhawamdeh50@gmail.com</t>
  </si>
  <si>
    <t>9982039209.UPS@htu.edu.jo</t>
  </si>
  <si>
    <t xml:space="preserve">نهى احمد تحسين المعايطة </t>
  </si>
  <si>
    <t>nuhaahmad716@yahoo.com</t>
  </si>
  <si>
    <t>9972053116.UPS@htu.edu.jo</t>
  </si>
  <si>
    <t>نور الدين صلاح الدين ضيف الله</t>
  </si>
  <si>
    <t>noordeenyalloo@gmail.com</t>
  </si>
  <si>
    <t>9951017440.UPS@htu.edu.jo</t>
  </si>
  <si>
    <t>omicron</t>
  </si>
  <si>
    <t>noor.khraisat@outlook.com</t>
  </si>
  <si>
    <t>9981040192.UPS@htu.edu.jo</t>
  </si>
  <si>
    <t xml:space="preserve">نور الهدى عطالله الجهني </t>
  </si>
  <si>
    <t>nooraljuhani1998@gmail.com</t>
  </si>
  <si>
    <t>9982014492.UPS@htu.edu.jo</t>
  </si>
  <si>
    <t xml:space="preserve">نور حسين محمد الناصر </t>
  </si>
  <si>
    <t>nour.h.alnaser@gmail.com</t>
  </si>
  <si>
    <t>9982039665.UPS@htu.edu.jo</t>
  </si>
  <si>
    <t>sting ray company</t>
  </si>
  <si>
    <t>نور حسين محمود الحوامده</t>
  </si>
  <si>
    <t>nour_al7awamdeh@yahoo.com</t>
  </si>
  <si>
    <t>9942022228.UPS@htu.edu.jo</t>
  </si>
  <si>
    <t>نور رياض محمد استيتي</t>
  </si>
  <si>
    <t>noorestiti19@yahoo.com</t>
  </si>
  <si>
    <t>9982055329.UPS@htu.edu.jo</t>
  </si>
  <si>
    <t xml:space="preserve">نور محمد خالد أبوزينة </t>
  </si>
  <si>
    <t>noorabuzainah@gmail.com</t>
  </si>
  <si>
    <t>9972059105.UPS@htu.edu.jo</t>
  </si>
  <si>
    <t>Software Quality Engineer</t>
  </si>
  <si>
    <t>هالة عماد حامد الفلنة</t>
  </si>
  <si>
    <t>halafalanah98@gmail.com</t>
  </si>
  <si>
    <t>9982002967.UPS@htu.edu.jo</t>
  </si>
  <si>
    <t>Customer support engineer</t>
  </si>
  <si>
    <t xml:space="preserve">هبة ابراهيم محمد البلوي </t>
  </si>
  <si>
    <t>hiba.alblewe@gmail.com</t>
  </si>
  <si>
    <t>9972013548.UPS@htu.edu.jo</t>
  </si>
  <si>
    <t>هبه فهمي فائق هاها</t>
  </si>
  <si>
    <t>hibahaha6@gmail.com</t>
  </si>
  <si>
    <t>9982030879.UPS@htu.edu.jo</t>
  </si>
  <si>
    <t>full stack software developer</t>
  </si>
  <si>
    <t xml:space="preserve">هديل ربحي سليمان شحاده </t>
  </si>
  <si>
    <t>hadeel.shehadeh.24@outlook.com</t>
  </si>
  <si>
    <t>9912066090.UPS@htu.edu.jo</t>
  </si>
  <si>
    <t>هديل عبدالكريم عبدالرحيم هناندة</t>
  </si>
  <si>
    <t>hadeelhanandeh9@gmail.com</t>
  </si>
  <si>
    <t>9982042035.UPS@htu.edu.jo</t>
  </si>
  <si>
    <t xml:space="preserve">هديل مدين محمد النجار </t>
  </si>
  <si>
    <t>Hadeelalnajjar1997@gmail.com</t>
  </si>
  <si>
    <t>9972011279.UPS@htu.edu.jo</t>
  </si>
  <si>
    <t>هشام زياد عبد الحافظ مرعي</t>
  </si>
  <si>
    <t>heshammaree@icloud.com</t>
  </si>
  <si>
    <t>9941062931.UPS@htu.edu.jo</t>
  </si>
  <si>
    <t>Atomic</t>
  </si>
  <si>
    <t>Sales Account Manager</t>
  </si>
  <si>
    <t xml:space="preserve">همام محمد صالح العميشات </t>
  </si>
  <si>
    <t>hammambelal1@gmail.com</t>
  </si>
  <si>
    <t>9971041059.UPS@htu.edu.jo</t>
  </si>
  <si>
    <t>هيثم محمد عبدالله المغربي</t>
  </si>
  <si>
    <t>haitham.m.almughrabi@st.ahu.edu.jo</t>
  </si>
  <si>
    <t>9961038744.UPS@htu.edu.jo</t>
  </si>
  <si>
    <t> Sociumtech</t>
  </si>
  <si>
    <t> Full stack developer</t>
  </si>
  <si>
    <t>هيثم نظام محمود العمري</t>
  </si>
  <si>
    <t>haithum96@gmail.com</t>
  </si>
  <si>
    <t>9961023870.UPS@htu.edu.jo</t>
  </si>
  <si>
    <t> Customer Service Advisor ISP</t>
  </si>
  <si>
    <t>وائل عبدالله حسين عنانزه</t>
  </si>
  <si>
    <t>WAELABDALLEH123@GMAIL.COM</t>
  </si>
  <si>
    <t>9971069881.UPS@htu.edu.jo</t>
  </si>
  <si>
    <t xml:space="preserve">وفاء محمود عبدالقادر أبو شعيرة </t>
  </si>
  <si>
    <t>wafaamas1997@gmail.com</t>
  </si>
  <si>
    <t>9972035861.UPS@htu.edu.jo</t>
  </si>
  <si>
    <t>Business consult</t>
  </si>
  <si>
    <t xml:space="preserve">وليد توفيق سلامه الحنيطي </t>
  </si>
  <si>
    <t>waleedhuniti@gmail.com</t>
  </si>
  <si>
    <t>9961046228.UPS@htu.edu.jo</t>
  </si>
  <si>
    <t>Lootah Group of companies</t>
  </si>
  <si>
    <t>.NET Developer</t>
  </si>
  <si>
    <t>وئام جلال توفيق حسنين</t>
  </si>
  <si>
    <t>weamjala75@gmail.com</t>
  </si>
  <si>
    <t>9972030359.UPS@htu.edu.jo</t>
  </si>
  <si>
    <t>وئام خالد مصطفى سمارة</t>
  </si>
  <si>
    <t>weaamsamara@gmail.com</t>
  </si>
  <si>
    <t>9972044014.UPS@htu.edu.jo</t>
  </si>
  <si>
    <t xml:space="preserve">يارا عمر محمد البطاينة </t>
  </si>
  <si>
    <t>Yarabatayneh676@gmail.com</t>
  </si>
  <si>
    <t>9972046019.UPS@htu.edu.jo</t>
  </si>
  <si>
    <t xml:space="preserve">يحيى محمد محمود حسين </t>
  </si>
  <si>
    <t>Ruhhur@hotmail.com</t>
  </si>
  <si>
    <t>9911023512.UPS@htu.edu.jo</t>
  </si>
  <si>
    <t>يزن عبدالفتاح خضر شاهين</t>
  </si>
  <si>
    <t>y-yazan96@hotmail.com</t>
  </si>
  <si>
    <t>9961024071.UPS@htu.edu.jo</t>
  </si>
  <si>
    <t>Application Specialist</t>
  </si>
  <si>
    <t xml:space="preserve">يزن عبدالناصر عبدالله أيوب </t>
  </si>
  <si>
    <t>ayoubayoub758@gmail.com</t>
  </si>
  <si>
    <t>9971037180.UPS@htu.edu.jo</t>
  </si>
  <si>
    <t>يزن عيسى محمد الحروب</t>
  </si>
  <si>
    <t>yazan9900@gmail.com</t>
  </si>
  <si>
    <t>9961023171.UPS@htu.edu.jo</t>
  </si>
  <si>
    <t>Data analyst</t>
  </si>
  <si>
    <t>يزن محمد حسين الفقيه</t>
  </si>
  <si>
    <t>eng.alfaqeeh87@gmail.com</t>
  </si>
  <si>
    <t>9871023291.UPS@htu.edu.jo</t>
  </si>
  <si>
    <t>يزن وليد عبد الحميد خلايله</t>
  </si>
  <si>
    <t>wyazan6@gmail.com</t>
  </si>
  <si>
    <t>9961024039.UPS@htu.edu.jo</t>
  </si>
  <si>
    <t>Eastnets</t>
  </si>
  <si>
    <t>يزيد محمود علي الحجاج</t>
  </si>
  <si>
    <t>yazeed.m.alhajjaj@gmail.com</t>
  </si>
  <si>
    <t>9961021942.UPS@htu.edu.jo</t>
  </si>
  <si>
    <t>المحافظة</t>
  </si>
  <si>
    <t xml:space="preserve">اّيات محمد جمعة العايدي </t>
  </si>
  <si>
    <t>ayatalaidi@gmail.com</t>
  </si>
  <si>
    <t>9942067811.ups@htu.edu.jo</t>
  </si>
  <si>
    <t>جامعة العلوم و التكنولوجيا</t>
  </si>
  <si>
    <t>SQL</t>
  </si>
  <si>
    <t>ابتهال امجد نائل حماد</t>
  </si>
  <si>
    <t>ebtihallhammad@gmail.com</t>
  </si>
  <si>
    <t>31815007030.ups@htu.edu.jo</t>
  </si>
  <si>
    <t>احمد تيسير عبدالحميد صنوبر</t>
  </si>
  <si>
    <t>abusnopar@gmail.com</t>
  </si>
  <si>
    <t>9951028297.ups@htu.edu.jo</t>
  </si>
  <si>
    <t>هندسة الكهرباء</t>
  </si>
  <si>
    <t>ASP.NET C#</t>
  </si>
  <si>
    <t>احمد خالد عطيه القناص</t>
  </si>
  <si>
    <t>akqannas@gmail.com</t>
  </si>
  <si>
    <t>9961036595.ups@htu.edu.jo</t>
  </si>
  <si>
    <t>Computer Networks (CCNA) 2</t>
  </si>
  <si>
    <t>احمد فواز اسعد الهنيني</t>
  </si>
  <si>
    <t>a.hanini111@gmail.com</t>
  </si>
  <si>
    <t>9971061472.ups@htu.edu.jo</t>
  </si>
  <si>
    <t>Computer Networks (CCNA) 1</t>
  </si>
  <si>
    <t>احمد ماجد احمد عطياني</t>
  </si>
  <si>
    <t>ahmadatyani998@gmail.com</t>
  </si>
  <si>
    <t>9981063662.ups@htu.edu.jo</t>
  </si>
  <si>
    <t>Marriott International Company</t>
  </si>
  <si>
    <t>Systems Clerk</t>
  </si>
  <si>
    <t>Web Development</t>
  </si>
  <si>
    <t xml:space="preserve">احمد يوسف راضي المومني </t>
  </si>
  <si>
    <t>ahmadalmomne02@gmail.com</t>
  </si>
  <si>
    <t>9981063101.ups@htu.edu.jo</t>
  </si>
  <si>
    <t>Data Analytics and visualization</t>
  </si>
  <si>
    <t>اسامه محمد فرحان عزايزه</t>
  </si>
  <si>
    <t>osamaazaizeh95@gmail.com</t>
  </si>
  <si>
    <t>9951013331.ups@htu.edu.jo</t>
  </si>
  <si>
    <t>Business Analysis</t>
  </si>
  <si>
    <t>اسراء محمد عبد الرحمن عنانزة</t>
  </si>
  <si>
    <t>ma.esraa@hotmail.com</t>
  </si>
  <si>
    <t>9972061634.ups@htu.edu.jo</t>
  </si>
  <si>
    <t xml:space="preserve">اسيل سليمان محمود الشياب </t>
  </si>
  <si>
    <t>engaseelshiab_97@outlook.com</t>
  </si>
  <si>
    <t>9972029969.ups@htu.edu.jo</t>
  </si>
  <si>
    <t xml:space="preserve">افنان وائل محمود الصالح </t>
  </si>
  <si>
    <t>afnanwael@icloud.com</t>
  </si>
  <si>
    <t>9982037451.ups@htu.edu.jo</t>
  </si>
  <si>
    <t xml:space="preserve">الاء ناصر عبد العزيز التميمي </t>
  </si>
  <si>
    <t>lolotamimi1998@gmail.com</t>
  </si>
  <si>
    <t>9982028522.ups@htu.edu.jo</t>
  </si>
  <si>
    <t xml:space="preserve">البتول موفق  محمد الشاعر </t>
  </si>
  <si>
    <t>albatoolalshaer2@gmail.com</t>
  </si>
  <si>
    <t>9772009054.ups@htu.edu.jo</t>
  </si>
  <si>
    <t xml:space="preserve">المعتز ايمن حسيب غزال </t>
  </si>
  <si>
    <t>motazghazal1998@gmail.com</t>
  </si>
  <si>
    <t>9981007957.ups@htu.edu.jo</t>
  </si>
  <si>
    <t>اميمة احمد عبد الحوارات</t>
  </si>
  <si>
    <t>omimaalhwarat1993@gmail.com</t>
  </si>
  <si>
    <t>9932053294.ups@htu.edu.jo</t>
  </si>
  <si>
    <t>امين محمد "محمد امين" زيد الكيلاني</t>
  </si>
  <si>
    <t>ameenkilany18@gmail.com</t>
  </si>
  <si>
    <t>9981009944.ups@htu.edu.jo</t>
  </si>
  <si>
    <t>اناغيم سليمان محمدعلي بيان</t>
  </si>
  <si>
    <t>anagheembayan411@gmail.com</t>
  </si>
  <si>
    <t>9982001755.ups@htu.edu.jo</t>
  </si>
  <si>
    <t>انشراح غسان بهجت فاعور</t>
  </si>
  <si>
    <t>insherah451998@gmail.com</t>
  </si>
  <si>
    <t>9982018479.ups@htu.edu.jo</t>
  </si>
  <si>
    <t>اياد عوني محمد سعاده</t>
  </si>
  <si>
    <t>eyadsaadeh77@gmail.com</t>
  </si>
  <si>
    <t>9981033525.ups@htu.edu.jo</t>
  </si>
  <si>
    <t>ايمان بهجت نجيب حداد</t>
  </si>
  <si>
    <t>emanhaddad900@outlook.com</t>
  </si>
  <si>
    <t>9892021596.ups@htu.edu.jo</t>
  </si>
  <si>
    <t xml:space="preserve">Israa Foundation for Designing Educational Aids </t>
  </si>
  <si>
    <t>CEO-Part Time</t>
  </si>
  <si>
    <t>Flutter</t>
  </si>
  <si>
    <t>ايمان عدنان يوسف بدارنه</t>
  </si>
  <si>
    <t>albadarneheman@gmail.com</t>
  </si>
  <si>
    <t>9972024502.ups@htu.edu.jo</t>
  </si>
  <si>
    <t>ايمان كامل محمود الكركي</t>
  </si>
  <si>
    <t>emanalkarake@yahoo.com</t>
  </si>
  <si>
    <t>9952031054.ups@htu.edu.jo</t>
  </si>
  <si>
    <t>مؤسسة المحاور المتخصصة-الكرك</t>
  </si>
  <si>
    <t xml:space="preserve">منسقة برامج وتدريبات </t>
  </si>
  <si>
    <t>ايمان مفلح ابنيه العقرباوي</t>
  </si>
  <si>
    <t>iman111.38rb@icloud.com</t>
  </si>
  <si>
    <t>9982064291.ups@htu.edu.jo</t>
  </si>
  <si>
    <t>إهداء خالد سليمان الخوالدة</t>
  </si>
  <si>
    <t>ehdaaalkhawaldeh1@gmail.com</t>
  </si>
  <si>
    <t>9972015386.ups@htu.edu.jo</t>
  </si>
  <si>
    <t>إياس أيوب محمود أيوب</t>
  </si>
  <si>
    <t>eyas.ayoub@outlook.com</t>
  </si>
  <si>
    <t>9971012214.ups@htu.edu.jo</t>
  </si>
  <si>
    <t>أبرار عبدالله خالد أحمد</t>
  </si>
  <si>
    <t>abrar77415@gmail.com</t>
  </si>
  <si>
    <t>9972042290.ups@htu.edu.jo</t>
  </si>
  <si>
    <t xml:space="preserve">أحمد غسان محمد سليمان </t>
  </si>
  <si>
    <t>ahmadghassan1233@gmail.com</t>
  </si>
  <si>
    <t>9961044171.ups@htu.edu.jo</t>
  </si>
  <si>
    <t>أحمد محمود أحمد الجمل</t>
  </si>
  <si>
    <t>ahmadaljamal520@gmail.com</t>
  </si>
  <si>
    <t>9941014414.ups@htu.edu.jo</t>
  </si>
  <si>
    <t>أسماء هشام محمود مرار</t>
  </si>
  <si>
    <t>asmaa.murar@outlook.com</t>
  </si>
  <si>
    <t>9962024033.Ups@htu.edu.jo</t>
  </si>
  <si>
    <t>أسيل جمال عبدالرحمن المصطفى</t>
  </si>
  <si>
    <t>jamalaseel988@gmail.com</t>
  </si>
  <si>
    <t>9982064884.ups@htu.edu.jo</t>
  </si>
  <si>
    <t>أسيل فتحي حسن البعجاوي</t>
  </si>
  <si>
    <t>aseelfathi30@gmail.com</t>
  </si>
  <si>
    <t>9972049073.ups@htu.edu.jo</t>
  </si>
  <si>
    <t>أنس مازن يزسف الناطور</t>
  </si>
  <si>
    <t>aalnatour98@gmail.com</t>
  </si>
  <si>
    <t>9981031364.ups@htu.edu.jo</t>
  </si>
  <si>
    <t>9951030478.ups@htu.edu.jo</t>
  </si>
  <si>
    <t xml:space="preserve">أنسام علي عيسى ملكاوي </t>
  </si>
  <si>
    <t>ansamamalkawi@gmail.com</t>
  </si>
  <si>
    <t>9932065205.ups@htu.edu.jo</t>
  </si>
  <si>
    <t xml:space="preserve">أيبك غسان حسن بكار </t>
  </si>
  <si>
    <t xml:space="preserve">+962789173848 WhatsApp </t>
  </si>
  <si>
    <t>Aybak12367@gmail.com</t>
  </si>
  <si>
    <t>9971029883.ups@htu.edu.jo</t>
  </si>
  <si>
    <t>جامعة إربد الوطنية</t>
  </si>
  <si>
    <t xml:space="preserve">آلاء طارق يوسف العواد </t>
  </si>
  <si>
    <t>2laa.3wwad@gmail.com</t>
  </si>
  <si>
    <t>9992052023.ups@htu.edu.jo</t>
  </si>
  <si>
    <t>تكنولوجيا معلومات الأعمال</t>
  </si>
  <si>
    <t>Linux Administration</t>
  </si>
  <si>
    <t xml:space="preserve">آلاء فايز ابراهيم غيظان </t>
  </si>
  <si>
    <t>gedanalaa172@gmail.com</t>
  </si>
  <si>
    <t>9962017279.ups@htu.edu.jo</t>
  </si>
  <si>
    <t xml:space="preserve">آلاء محمد احمد الصيفي </t>
  </si>
  <si>
    <t>alaa.m.alsaify@gmail.com</t>
  </si>
  <si>
    <t>9982002350.ups@htu.edu.jo</t>
  </si>
  <si>
    <t xml:space="preserve">آية صالح إبراهيم أبو كشك </t>
  </si>
  <si>
    <t>ayaabukishk@gmail.com</t>
  </si>
  <si>
    <t>9982038723.ups@htu.edu.jo</t>
  </si>
  <si>
    <t xml:space="preserve">باسل بهاء الدين عواد </t>
  </si>
  <si>
    <t>bsl.awd@gmail.com</t>
  </si>
  <si>
    <t>2000739256.ups@htu.edu.jo</t>
  </si>
  <si>
    <t>جامعة فيلاديفيا</t>
  </si>
  <si>
    <t xml:space="preserve">vision company dealer for zain company </t>
  </si>
  <si>
    <t>Outdoor sales (door to door)</t>
  </si>
  <si>
    <t>بتول محمد حامد مومني</t>
  </si>
  <si>
    <t>batool.momani.22@gmail.com</t>
  </si>
  <si>
    <t>9952034493.ups@htu.edu.jo</t>
  </si>
  <si>
    <t xml:space="preserve">بتول نشأت محمود محمود </t>
  </si>
  <si>
    <t>batoolmatar2@gmail.com</t>
  </si>
  <si>
    <t>9982036110.ups@htu.edu.jo</t>
  </si>
  <si>
    <t xml:space="preserve">براءة غسان محمد عوض الله </t>
  </si>
  <si>
    <t>baraa.awadalah@gmail.com</t>
  </si>
  <si>
    <t>9982057866.ups@htu.edu.jo</t>
  </si>
  <si>
    <t xml:space="preserve">بشار احمد عليان شديفات </t>
  </si>
  <si>
    <t>bashar.a.alshdaifat@gmail.com</t>
  </si>
  <si>
    <t>9971032873.ups@htu.edu.jo</t>
  </si>
  <si>
    <t>بشرى المعتصم محمدجعفر العمد</t>
  </si>
  <si>
    <t>bushra4alamad4@gmail.com</t>
  </si>
  <si>
    <t>9982017442.ups@htu.edu.jo</t>
  </si>
  <si>
    <t>بهاء الدين جمال محمد الشخانبه</t>
  </si>
  <si>
    <t>bahajamal455@gmail.com</t>
  </si>
  <si>
    <t>9981010283.ups@htu.edu.jo</t>
  </si>
  <si>
    <t>Jr Mendix Developer</t>
  </si>
  <si>
    <t>بهاء ياسر مصطفى الكاشف</t>
  </si>
  <si>
    <t>bahayaser99@gmail.com</t>
  </si>
  <si>
    <t>9991025328.ups@htu.edu.jo</t>
  </si>
  <si>
    <t>Trainee/ Customer Support Engineer</t>
  </si>
  <si>
    <t>تسبيح ياسر محمد الجراجرة</t>
  </si>
  <si>
    <t>tjarajrah@gmail.com</t>
  </si>
  <si>
    <t>9982054262.ups@htu.edu.jo</t>
  </si>
  <si>
    <t>Taqneen Soft</t>
  </si>
  <si>
    <t>تسنيم محمد صادق موسى مشخج</t>
  </si>
  <si>
    <t>tasneemmashkhoj@gmail.com</t>
  </si>
  <si>
    <t>9962059297.ups@htu.edu.jo</t>
  </si>
  <si>
    <t>تقوى محمد عبدربه الدقس</t>
  </si>
  <si>
    <t>taqwaaldeqes@yahoo.com</t>
  </si>
  <si>
    <t>9962064447.ups@htu.edu.jo</t>
  </si>
  <si>
    <t xml:space="preserve">تقى نازك عبد محمد </t>
  </si>
  <si>
    <t>tuqa_nazeek@hotmail.com</t>
  </si>
  <si>
    <t>9942065369.ups@htu.edu.jo</t>
  </si>
  <si>
    <t>هندسة الكترونيات وإتصالات</t>
  </si>
  <si>
    <t>تمام جميل محمود هلالي</t>
  </si>
  <si>
    <t>nancyjamil922@gmail.com</t>
  </si>
  <si>
    <t>9972009172.ups@htu.edu.jo</t>
  </si>
  <si>
    <t xml:space="preserve">تيما باسل عبدالهادي السواعير </t>
  </si>
  <si>
    <t>Tayma.alsawaeer@yahoo.com</t>
  </si>
  <si>
    <t>9982042847.ups@htu.edu.jo</t>
  </si>
  <si>
    <t>هندسة أنظمة حاسبات وشبكات</t>
  </si>
  <si>
    <t>جعفر مجدي عبد الغني بدران</t>
  </si>
  <si>
    <t>jafarbadran9999@gmail.com</t>
  </si>
  <si>
    <t>9991001012.ups@htu.edu.jo</t>
  </si>
  <si>
    <t>Data Processing and analysis officer</t>
  </si>
  <si>
    <t>جهان جهاد محمود عبابنه</t>
  </si>
  <si>
    <t>jehanababneh0@gmail.com</t>
  </si>
  <si>
    <t>9922037251.ups@htu.edu.jo</t>
  </si>
  <si>
    <t xml:space="preserve">حفصه رائد أحمد الشمايله </t>
  </si>
  <si>
    <t>hafsashamailah5@gmail.com</t>
  </si>
  <si>
    <t>9942028235.ups@htu.edu.jo</t>
  </si>
  <si>
    <t>حلا حسين صالح القباني</t>
  </si>
  <si>
    <t>halaqabbani@yahoo.com</t>
  </si>
  <si>
    <t>9942038708.ups@htu.edu.jo</t>
  </si>
  <si>
    <t xml:space="preserve">حلا عمر علي الشوبكي </t>
  </si>
  <si>
    <t>halaalshoubaki98@gmail.com</t>
  </si>
  <si>
    <t>9972023335.ups@htu.edu.jo</t>
  </si>
  <si>
    <t xml:space="preserve">حمزة ابراهيم بسام ابو عامر </t>
  </si>
  <si>
    <t>hamzehaboamee@gmail.com</t>
  </si>
  <si>
    <t>9981062693.ups@htu.edu.jo</t>
  </si>
  <si>
    <t xml:space="preserve">حنين ايمن محمود فريج </t>
  </si>
  <si>
    <t>haneenfraij86@gmail.com</t>
  </si>
  <si>
    <t>9982048749.UPS@htu.edu.jo</t>
  </si>
  <si>
    <t>GCE company</t>
  </si>
  <si>
    <t>حنين بلال عبدالله عيسى</t>
  </si>
  <si>
    <t>haneenissa169@gmail.com</t>
  </si>
  <si>
    <t>9982035858.ups@htu.edu.jo</t>
  </si>
  <si>
    <t>حنين جمال خالد خليل</t>
  </si>
  <si>
    <t>Haneenjamalkhaleel19@gmail.com</t>
  </si>
  <si>
    <t>9952060768.ups@htu.edu.jo</t>
  </si>
  <si>
    <t>خالد حسان يوسف عكور</t>
  </si>
  <si>
    <t>khaledakour112@gmail.com</t>
  </si>
  <si>
    <t>9961013475.ups@htu.edu.jo</t>
  </si>
  <si>
    <t>داليا حربي ابو قطام</t>
  </si>
  <si>
    <t>daliaharbe5d@gmail.com</t>
  </si>
  <si>
    <t>9962018144.ups@htu.edu.jo</t>
  </si>
  <si>
    <t xml:space="preserve">دالين حازم قاسم حمدي </t>
  </si>
  <si>
    <t>daleen.h98@gmail.com</t>
  </si>
  <si>
    <t>9982036017.ups@htu.edu.jo</t>
  </si>
  <si>
    <t>دانا محمد عبدالله أبورمان</t>
  </si>
  <si>
    <t>danaw.98@hotmail.com</t>
  </si>
  <si>
    <t>9982009652.ups@htu.edu.jo</t>
  </si>
  <si>
    <t>دعاء احمد محمد اليماني</t>
  </si>
  <si>
    <t>doaaalyamani115@gmail.com</t>
  </si>
  <si>
    <t>3000004730.ups@htu.edu.jo</t>
  </si>
  <si>
    <t xml:space="preserve">دعاء محمود علي منصور </t>
  </si>
  <si>
    <t>duaa.mansour2014@gmail.com</t>
  </si>
  <si>
    <t>9902007579.ups@htu.edu.jo</t>
  </si>
  <si>
    <t>ديالا رائد محمود الضمور</t>
  </si>
  <si>
    <t>Dyala_dmour@yahoo.com</t>
  </si>
  <si>
    <t>9942042269.ups@htu.edu.jo</t>
  </si>
  <si>
    <t xml:space="preserve">راشد ضيف الله محمد الحوراني </t>
  </si>
  <si>
    <t>rashedalhorani997@gmail.com</t>
  </si>
  <si>
    <t>9971029445.ups@htu.edu.jo</t>
  </si>
  <si>
    <t>راية جهاد علي الوحيدي</t>
  </si>
  <si>
    <t>0786989823/00971506804709</t>
  </si>
  <si>
    <t>rayajehad@eng.hu.edu.jo</t>
  </si>
  <si>
    <t>9972056738.ups@htu.edu.jo</t>
  </si>
  <si>
    <t>رحمة ازهر ابراهيم الاعرج</t>
  </si>
  <si>
    <t>07 8559 5727</t>
  </si>
  <si>
    <t>rahmahalaarj65@gmail.com</t>
  </si>
  <si>
    <t>9982012710.ups@htu.edu.jo</t>
  </si>
  <si>
    <t>Fibertech Company</t>
  </si>
  <si>
    <t>Noc team</t>
  </si>
  <si>
    <t>رزان نواف عبد الكريم ابو شقرا</t>
  </si>
  <si>
    <t>razanabushqra869@gmail.com</t>
  </si>
  <si>
    <t>9952046171.ups@htu.edu.jo</t>
  </si>
  <si>
    <t>رشا كمال عبد المجيد بني قبلان</t>
  </si>
  <si>
    <t>rashabentkamal@gmail.com</t>
  </si>
  <si>
    <t>9982067913.ups@htu.edu.jo</t>
  </si>
  <si>
    <t>رغد حازم حسن عليوه</t>
  </si>
  <si>
    <t>raghad.eleewah1994@gmail.com</t>
  </si>
  <si>
    <t>9942007016.ups@htu.edu.jo</t>
  </si>
  <si>
    <t>رند وائل مصطفى سيف</t>
  </si>
  <si>
    <t>rand_saif@hotmail.com</t>
  </si>
  <si>
    <t>9972001246.ups@htu.edu.jo</t>
  </si>
  <si>
    <t>Associate Mendix Developer</t>
  </si>
  <si>
    <t>رهف علي محمد الحنيطي</t>
  </si>
  <si>
    <t>rahafalhnity@icloud.com</t>
  </si>
  <si>
    <t>9992058546.ups@htu.edu.jo</t>
  </si>
  <si>
    <t>رهف مهنا حمدالله الهبارنة</t>
  </si>
  <si>
    <t>Rahafdajah@gmail.com</t>
  </si>
  <si>
    <t>9972023106.ups@htu.edu.jo</t>
  </si>
  <si>
    <t>Erabia Company</t>
  </si>
  <si>
    <t>رهف نجيب سليمان الرياحي</t>
  </si>
  <si>
    <t>rahaf.alreahy8@gmail.com</t>
  </si>
  <si>
    <t>9982004429.ups@htu.edu.jo</t>
  </si>
  <si>
    <t>PandoSoft</t>
  </si>
  <si>
    <t xml:space="preserve">روان إدريس أحمد أبوكركي </t>
  </si>
  <si>
    <t>rawanidries98@gmail.com</t>
  </si>
  <si>
    <t>9982006757.ups@htu.edu.jo</t>
  </si>
  <si>
    <t>رؤى نصر عبد الرحمن الدهامشه</t>
  </si>
  <si>
    <t>roaaaldahamsheh@gmail.com</t>
  </si>
  <si>
    <t>9972011357.ups@htu.edu.jo</t>
  </si>
  <si>
    <t>ريم عمر سلمان الساحوري</t>
  </si>
  <si>
    <t>reemomar998@outlook.com</t>
  </si>
  <si>
    <t>9982045219.ups@htu.edu.jo</t>
  </si>
  <si>
    <t xml:space="preserve">ريما حسين محمد الجراح </t>
  </si>
  <si>
    <t>reemajarrah98@gmail.com</t>
  </si>
  <si>
    <t>9982024008.ups@htu.edu.jo</t>
  </si>
  <si>
    <t xml:space="preserve">رينا منور فريح النبر </t>
  </si>
  <si>
    <t>renanaber97@gmail.com</t>
  </si>
  <si>
    <t>9972052457.ups@htu.edu.jo</t>
  </si>
  <si>
    <t>زينة عبدالمجيد احمد الجهلاني</t>
  </si>
  <si>
    <t>zaina.55@outlook.com</t>
  </si>
  <si>
    <t>9982067617.ups@htu.edu.jo</t>
  </si>
  <si>
    <t>Inspire jo</t>
  </si>
  <si>
    <t xml:space="preserve">ساجده احمد خالد السخني </t>
  </si>
  <si>
    <t>sajidaalsukhni@gmail.com</t>
  </si>
  <si>
    <t>9952022253.ups@htu.edu.jo</t>
  </si>
  <si>
    <t xml:space="preserve">سارة احسان شريف شتيوي </t>
  </si>
  <si>
    <t>sarahihsan98@gmail.com</t>
  </si>
  <si>
    <t>9982059026.ups@htu.edu.jo</t>
  </si>
  <si>
    <t xml:space="preserve">سارة جهاد فلاح الرفاعي </t>
  </si>
  <si>
    <t>sararef3i@gmail.com</t>
  </si>
  <si>
    <t>9952017095.ups@htu.edu.jo</t>
  </si>
  <si>
    <t>سارة حميد ابراهيم طه</t>
  </si>
  <si>
    <t>sara.taha2020@outlook.com</t>
  </si>
  <si>
    <t>9952044675.ups@htu.edu.jo</t>
  </si>
  <si>
    <t>سارة علي خليفة الدلوع</t>
  </si>
  <si>
    <t>engsaraali84@gmail.com</t>
  </si>
  <si>
    <t>9982021093.ups@htu.edu.jo</t>
  </si>
  <si>
    <t>ساره فواز يوسف بطاينه</t>
  </si>
  <si>
    <t>sarahbataineh6@gmail.com</t>
  </si>
  <si>
    <t>9982051990.ups@htu.edu.jo</t>
  </si>
  <si>
    <t>ساره محمود عدنان بني عيسى</t>
  </si>
  <si>
    <t>31502007038@std.bau.edu.jo</t>
  </si>
  <si>
    <t>9972021875.ups@htu.edu.jo</t>
  </si>
  <si>
    <t xml:space="preserve">ساره نهلان حسين الطويل آل خطاب </t>
  </si>
  <si>
    <t>sarahalkhatab0@gmail.com</t>
  </si>
  <si>
    <t>9982002756.ups@htu.edu.jo</t>
  </si>
  <si>
    <t xml:space="preserve">سجى احمد سالم الزعبي </t>
  </si>
  <si>
    <t>alzubisaja01@gmail.com</t>
  </si>
  <si>
    <t>9972040293.ups@htu.edu.jo</t>
  </si>
  <si>
    <t>سجى أمجد احمد حتامله</t>
  </si>
  <si>
    <t>sajaamjad97@gmail.com</t>
  </si>
  <si>
    <t>9972033069.ups@htu.edu.jo</t>
  </si>
  <si>
    <t>intern</t>
  </si>
  <si>
    <t xml:space="preserve">سجى خالد إبراهيم الزرقان </t>
  </si>
  <si>
    <t>sajakhaledzo53@gmail.com</t>
  </si>
  <si>
    <t>9962041624.ups@htu.edu.jo</t>
  </si>
  <si>
    <t xml:space="preserve">هندسة إتصالات والكترونيات </t>
  </si>
  <si>
    <t>سجى ماجد حمود العدوان</t>
  </si>
  <si>
    <t>sajaaladwan2009@gmail.com</t>
  </si>
  <si>
    <t>9962048477.ups@htu.edu.jo</t>
  </si>
  <si>
    <t>سلسبيل احمد محمد العدينات</t>
  </si>
  <si>
    <t>sabool.ahmed@gmail.com</t>
  </si>
  <si>
    <t>9982036267.ups@htu.edu.jo</t>
  </si>
  <si>
    <t xml:space="preserve">سندس ابراهيم عكه </t>
  </si>
  <si>
    <t>sondosibraheem245@yahoo.com</t>
  </si>
  <si>
    <t>9982047394.ups@htu.edu.jo</t>
  </si>
  <si>
    <t xml:space="preserve">سندس سمير موسى هويمل </t>
  </si>
  <si>
    <t>07 8013 0681</t>
  </si>
  <si>
    <t>sondshw@gmail.com</t>
  </si>
  <si>
    <t>9972008883.ups@htu.edu.jo</t>
  </si>
  <si>
    <t>Clever Mind company</t>
  </si>
  <si>
    <t>Website developer</t>
  </si>
  <si>
    <t xml:space="preserve">سيرين هيثم علي عبيدات </t>
  </si>
  <si>
    <t>seeren.obeidat12@gmail.com</t>
  </si>
  <si>
    <t>9982049890.ups@htu.edu.jo</t>
  </si>
  <si>
    <t>quality Assurance Engineer</t>
  </si>
  <si>
    <t>سيف احمد صالح حمايدة</t>
  </si>
  <si>
    <t>saif.ahmad12395@gmail.com</t>
  </si>
  <si>
    <t>9961036659.ups@htu.edu.jo</t>
  </si>
  <si>
    <t>سيف الدين محمود توفيق البطاينة</t>
  </si>
  <si>
    <t>saefbataineh123@gmail.com</t>
  </si>
  <si>
    <t>9981026582.ups@htu.edu.jo</t>
  </si>
  <si>
    <t>Jr Mendix/ Frontend Developer</t>
  </si>
  <si>
    <t>شهد موسى محمد هاديه</t>
  </si>
  <si>
    <t>shahd_hadia@yahoo.com</t>
  </si>
  <si>
    <t>9972007584.ups@htu.edu.jo</t>
  </si>
  <si>
    <t>شوق سلمان قبلان الدبايبه</t>
  </si>
  <si>
    <t>shooqaldabaibh998@gmail.com</t>
  </si>
  <si>
    <t>9982057504.ups@htu.edu.jo</t>
  </si>
  <si>
    <t xml:space="preserve">صفاء طه حسين عدوان </t>
  </si>
  <si>
    <t>safaaadwan7373@gmail.com</t>
  </si>
  <si>
    <t>9982032948.ups@htu.edu.jo</t>
  </si>
  <si>
    <t>Alpha for security systems</t>
  </si>
  <si>
    <t>Mechatronics engineer</t>
  </si>
  <si>
    <t xml:space="preserve">صهيب السيد غزالي ابراهيم </t>
  </si>
  <si>
    <t>sohaibalghazali@gmail.com</t>
  </si>
  <si>
    <t>8001703876.ups@htu.edu.jo</t>
  </si>
  <si>
    <t xml:space="preserve">صهيب عبد الكريم ربحي أبو عطية </t>
  </si>
  <si>
    <t>suhaibatyyah98@gmail.com</t>
  </si>
  <si>
    <t>9981019830.ups@htu.edu.jo</t>
  </si>
  <si>
    <t>صهيب عطية محمد علي</t>
  </si>
  <si>
    <t>suhaibal-ali@hotmail.com</t>
  </si>
  <si>
    <t>9921062508.ups@htu.edu.jo</t>
  </si>
  <si>
    <t xml:space="preserve">صهيب مصطفي علي خشاشنه </t>
  </si>
  <si>
    <t>khashashnehs@gmail.com</t>
  </si>
  <si>
    <t>9961070692.ups@htu.edu.jo</t>
  </si>
  <si>
    <t>عبد الرحمن جلال قاسم درادكة</t>
  </si>
  <si>
    <t>abddrk23@gmail.com</t>
  </si>
  <si>
    <t>9961038417.ups@htu.edu.jo</t>
  </si>
  <si>
    <t>عبد الرحمن كمال شوكت ابو حجلة</t>
  </si>
  <si>
    <t>abood.kamal.abuhejleh@gmail.com</t>
  </si>
  <si>
    <t>9981054013.ups@htu.edu.jo</t>
  </si>
  <si>
    <t>IT company</t>
  </si>
  <si>
    <t xml:space="preserve">عبد السلام محمود احمد جرادات </t>
  </si>
  <si>
    <t>jabood99.aj@gmail.com</t>
  </si>
  <si>
    <t>9971014785.ups@htu.edu.jo</t>
  </si>
  <si>
    <t xml:space="preserve">عبدالإله كفاح تيسير الشربجي </t>
  </si>
  <si>
    <t>Abdalillah93@gmail.com</t>
  </si>
  <si>
    <t>9931061871.ups@htu.edu.jo</t>
  </si>
  <si>
    <t>جامعة الأميرة سمية</t>
  </si>
  <si>
    <t>عبدالرحمن خالد محمد طقاطقة</t>
  </si>
  <si>
    <t>abdalrhman_tqatqah@live.com</t>
  </si>
  <si>
    <t>9981013007.ups@htu.edu.jo</t>
  </si>
  <si>
    <t>Oriented Software</t>
  </si>
  <si>
    <t>عبدالرحمن زكي عبدالجواد الكسواني</t>
  </si>
  <si>
    <t>abdulrahmanalk21@gmail.com</t>
  </si>
  <si>
    <t>9991052022.ups@htu.edu.jo</t>
  </si>
  <si>
    <t>National Poultry Company</t>
  </si>
  <si>
    <t>Software Programmer</t>
  </si>
  <si>
    <t>عبدالرحمن محمد عمران الجنيدي</t>
  </si>
  <si>
    <t>abedjunidy@gmail.com</t>
  </si>
  <si>
    <t>9981045396.ups@htu.edu.jo</t>
  </si>
  <si>
    <t xml:space="preserve">Abilitiez Company </t>
  </si>
  <si>
    <t>عبدالرحمن مروان عبدالله العرعر</t>
  </si>
  <si>
    <t>abdrhmanarar@icloud.com</t>
  </si>
  <si>
    <t>9981012834.ups@htu.edu.jo</t>
  </si>
  <si>
    <t>CsMena</t>
  </si>
  <si>
    <t xml:space="preserve">System Administration Engineer </t>
  </si>
  <si>
    <t xml:space="preserve">عبدالله حسام سليم سلمي </t>
  </si>
  <si>
    <t>abdullahselmi8@gmail.com</t>
  </si>
  <si>
    <t>2000115604.ups@htu.edu.jo</t>
  </si>
  <si>
    <t>عبدالله فوزي علي العلي</t>
  </si>
  <si>
    <t>abdallahalali355@gmail.com</t>
  </si>
  <si>
    <t>9971042559.ups@htu.edu.jo</t>
  </si>
  <si>
    <t>عبدالله مأمون عبدالله الطوسي</t>
  </si>
  <si>
    <t>2celearning@gmail.com</t>
  </si>
  <si>
    <t>9971035071.ups@htu.edu.jo</t>
  </si>
  <si>
    <t>عبدالله محمد حسين الفقهاء</t>
  </si>
  <si>
    <t>abodmoha118@gmail.com</t>
  </si>
  <si>
    <t>9981055191.ups@htu.edu.jo</t>
  </si>
  <si>
    <t>عبيده سمير احمد مياس</t>
  </si>
  <si>
    <t>obaidahm11@gmail.com</t>
  </si>
  <si>
    <t>9971040081.ups@htu.edu.jo</t>
  </si>
  <si>
    <t xml:space="preserve">عرين عبد المطلب محمد الزعارير </t>
  </si>
  <si>
    <t>areen.zaareer@yahoo.com</t>
  </si>
  <si>
    <t>9962021989.ups@htu.edu.jo</t>
  </si>
  <si>
    <t>شركة المساندة لخدمات الأسناد و مراكز الإتصال</t>
  </si>
  <si>
    <t>علاء عماد احمد السوقي</t>
  </si>
  <si>
    <t>alaa3souqi@gmail.com</t>
  </si>
  <si>
    <t>9981061020.ups@htu.edu.jo</t>
  </si>
  <si>
    <t>عماد محمد موسى يعقوب</t>
  </si>
  <si>
    <t>yaaqubemad@gmail.com</t>
  </si>
  <si>
    <t>9971054663.ups@htu.edu.jo</t>
  </si>
  <si>
    <t>عمار احمد مناع خضر</t>
  </si>
  <si>
    <t>ammarkhader579@gmail.com</t>
  </si>
  <si>
    <t>9961071708.ups@htu.edu.jo</t>
  </si>
  <si>
    <t>غيث رضوان حلمي الرشق</t>
  </si>
  <si>
    <t>gyth_17@hotmail.com</t>
  </si>
  <si>
    <t>9981003292.ups@htu.edu.jo</t>
  </si>
  <si>
    <t xml:space="preserve">Echo Technology </t>
  </si>
  <si>
    <t>junior Software Developer</t>
  </si>
  <si>
    <t>غيداء جبر محمد عواد</t>
  </si>
  <si>
    <t>gawwad1994@gmail.com</t>
  </si>
  <si>
    <t>9942022676.ups@htu.edu.jo</t>
  </si>
  <si>
    <t xml:space="preserve">فرح حسين عبدالحي الكفاوين </t>
  </si>
  <si>
    <t>farahkfaween60@gmail.com</t>
  </si>
  <si>
    <t>9982018953.ups@htu.edu.jo</t>
  </si>
  <si>
    <t>Quality Professionals</t>
  </si>
  <si>
    <t>Associate Quality Engineer</t>
  </si>
  <si>
    <t>فرح صبحي ذياب المصري</t>
  </si>
  <si>
    <t>farahalmasri562@gmail.com</t>
  </si>
  <si>
    <t>9982064752.ups@htu.edu.jo</t>
  </si>
  <si>
    <t>نظم شبكات الحاسوب</t>
  </si>
  <si>
    <t>Biolab</t>
  </si>
  <si>
    <t xml:space="preserve">Technical Support </t>
  </si>
  <si>
    <t xml:space="preserve">فرح مازن يوسف ابو السندس </t>
  </si>
  <si>
    <t>farahmazn2@gmail.com</t>
  </si>
  <si>
    <t>9972051139.ups@htu.edu.jo</t>
  </si>
  <si>
    <t>فرح محمد رشيد القراله</t>
  </si>
  <si>
    <t>farahgaraleh22@gmail.com</t>
  </si>
  <si>
    <t>9982054215.ups@htu.edu.jo</t>
  </si>
  <si>
    <t>Solvait</t>
  </si>
  <si>
    <t>Technical Consultant</t>
  </si>
  <si>
    <t>فيصل عبدالعزيز فريد صايمة</t>
  </si>
  <si>
    <t>faisal_saymeh@live.com</t>
  </si>
  <si>
    <t>2000141443.ups@htu.edu.jo</t>
  </si>
  <si>
    <t>كريم جميل احمد نمر</t>
  </si>
  <si>
    <t>nimer.kareem58@gmail.com</t>
  </si>
  <si>
    <t>9981062851.ups@htu.edu.jo</t>
  </si>
  <si>
    <t xml:space="preserve">لبنى هاني عبد المعطي الفريجات </t>
  </si>
  <si>
    <t>Lubnafraijat@yahoo.com</t>
  </si>
  <si>
    <t>9962003202.ups@htu.edu.jo</t>
  </si>
  <si>
    <t xml:space="preserve">لين جمال عبدالفتاح أبوناصر </t>
  </si>
  <si>
    <t>Leenabunaser26@gmail.com</t>
  </si>
  <si>
    <t>9962013192.ups@htu.edu.jo</t>
  </si>
  <si>
    <t>Web development</t>
  </si>
  <si>
    <t xml:space="preserve">لين جهاد طه الأمير </t>
  </si>
  <si>
    <t>jehad_leen@yahoo.com</t>
  </si>
  <si>
    <t>9982053873.ups@htu.edu.jo</t>
  </si>
  <si>
    <t>لينا فايز داوود الطويل</t>
  </si>
  <si>
    <t>leenafayez23@gmail.com</t>
  </si>
  <si>
    <t>9992055393.ups@htu.edu.jo</t>
  </si>
  <si>
    <t xml:space="preserve">Ministry of Digital Economy &amp; Entrepreneurship </t>
  </si>
  <si>
    <t>Flutter Developer</t>
  </si>
  <si>
    <t>مازن محمد مصطفى ابو قسيسية</t>
  </si>
  <si>
    <t>mazenaldise@gmail.com</t>
  </si>
  <si>
    <t>9961046418.ups@htu.edu.jo</t>
  </si>
  <si>
    <t>مجد احمد سليمان ابورمان</t>
  </si>
  <si>
    <t>Majdahmadaburumman@gmail.com</t>
  </si>
  <si>
    <t>9982019382.ups@htu.edu.jo</t>
  </si>
  <si>
    <t>شركة الكهرباء</t>
  </si>
  <si>
    <t xml:space="preserve">مجد خليل محمود رشيد </t>
  </si>
  <si>
    <t>majd_khalil51@yahoo.com</t>
  </si>
  <si>
    <t>9972034837.ups@htu.edu.jo</t>
  </si>
  <si>
    <t>مجد عماد يوسف العريان</t>
  </si>
  <si>
    <t>alaryan.majd@gmail.com</t>
  </si>
  <si>
    <t>9971057225.ups@htu.edu.jo</t>
  </si>
  <si>
    <t>الهندسة الكهربائية/الإتصالات والحاسوب</t>
  </si>
  <si>
    <t xml:space="preserve">مجد منذر صدقي عبدالرحمن </t>
  </si>
  <si>
    <t>majd1997.nemer@gmail.com</t>
  </si>
  <si>
    <t>9972023713.ups@htu.edu.jo</t>
  </si>
  <si>
    <t>مجد نور الدين محمد القواسمة</t>
  </si>
  <si>
    <t>majd643.ma@gmail.com</t>
  </si>
  <si>
    <t>9981029923.ups@htu.edu.jo</t>
  </si>
  <si>
    <t>Royal Jordanian Airlines</t>
  </si>
  <si>
    <t>Operations Officer</t>
  </si>
  <si>
    <t>مجدولين صلاح الدين عبد العزيز ابو حامد</t>
  </si>
  <si>
    <t>abuhamedmajdoleen@gmail.com</t>
  </si>
  <si>
    <t>9972009650.ups@htu.edu.jo</t>
  </si>
  <si>
    <t>محمد ابراهيم عبدالسلام جلاد</t>
  </si>
  <si>
    <t>jallad03@gmail.com</t>
  </si>
  <si>
    <t>9941034429.ups@htu.edu.jo</t>
  </si>
  <si>
    <t xml:space="preserve">محمد حسيب سهيل الرجال </t>
  </si>
  <si>
    <t>rijjal1999@gmail.com</t>
  </si>
  <si>
    <t>2000000627.ups@htu.edu.jo</t>
  </si>
  <si>
    <t>محمد حسين محسن الكوز</t>
  </si>
  <si>
    <t>mohamadkouz11@gmail.com</t>
  </si>
  <si>
    <t>9991035762.ups@htu.edu.jo</t>
  </si>
  <si>
    <t>محمد خالد جمال عقل</t>
  </si>
  <si>
    <t>mohammedaqel100@gmail.com</t>
  </si>
  <si>
    <t>9941036400.ups@htu.edu.jo</t>
  </si>
  <si>
    <t xml:space="preserve">محمد خليل محمد اللحام </t>
  </si>
  <si>
    <t>mhd.abo.khaleel@gmail.com</t>
  </si>
  <si>
    <t>9981071378.ups@htu.edu.jo</t>
  </si>
  <si>
    <t>Al Nawras Trading Company</t>
  </si>
  <si>
    <t>Financial Accountant</t>
  </si>
  <si>
    <t>محمد خليل محمد موسى</t>
  </si>
  <si>
    <t>mkmm_1990@hotmail.com</t>
  </si>
  <si>
    <t>2000180666.ups@htu.edu.jo</t>
  </si>
  <si>
    <t>محمد سبتي احمد عبدالرحيم</t>
  </si>
  <si>
    <t>m_sabti2000@yahoo.com</t>
  </si>
  <si>
    <t>9821057042.ups@htu.edu.jo</t>
  </si>
  <si>
    <t>محمد سعيد عوده غنام</t>
  </si>
  <si>
    <t>mohdghannam97@gmail.com</t>
  </si>
  <si>
    <t>9971001566.ups@htu.edu.jo</t>
  </si>
  <si>
    <t xml:space="preserve">محمد صلاح الدين عبدالحميد ابراهيم </t>
  </si>
  <si>
    <t>mohmmadalhason55555@gmail.com</t>
  </si>
  <si>
    <t>9981072434.ups@htu.edu.jo</t>
  </si>
  <si>
    <t xml:space="preserve">محمد علي محمود الزعبي </t>
  </si>
  <si>
    <t>alzoubimohammed11@gmail.com</t>
  </si>
  <si>
    <t>9941028161.ups@htu.edu.jo</t>
  </si>
  <si>
    <t>محمد عوني عادل البطش</t>
  </si>
  <si>
    <t>mohammad.batsh@gmail.com</t>
  </si>
  <si>
    <t>9971035835.ups@htu.edu.jo</t>
  </si>
  <si>
    <t>محمد ماهر عبدالرحمن القوادري</t>
  </si>
  <si>
    <t>mmq397f@gmail.com</t>
  </si>
  <si>
    <t>9971016731.ups@htu.edu.jo</t>
  </si>
  <si>
    <t>محمد منير اسحاق علي حسن</t>
  </si>
  <si>
    <t>mohammedalihasan98@gmail.com</t>
  </si>
  <si>
    <t>9981030564.ups@htu.edu.jo</t>
  </si>
  <si>
    <t>محمد ناجح ابو حمد</t>
  </si>
  <si>
    <t>0791439898    / 0796844038</t>
  </si>
  <si>
    <t>mohammadabuhamad@outlook.com</t>
  </si>
  <si>
    <t>9941045016.ups@htu.edu.jo</t>
  </si>
  <si>
    <t>محمد وليد هاشم خشاشنه</t>
  </si>
  <si>
    <t>mohmmad.wk96@gmail.com</t>
  </si>
  <si>
    <t>9961059997.ups@htu.edu.jo</t>
  </si>
  <si>
    <t>محمود عبد الرحمن محمود دعسان</t>
  </si>
  <si>
    <t>Dasanm781@gmail.com</t>
  </si>
  <si>
    <t>9951051519.ups@htu.edu.jo</t>
  </si>
  <si>
    <t xml:space="preserve">محمود محمد محمود طيطي </t>
  </si>
  <si>
    <t>mahmoud.altiti.98@gmail.com</t>
  </si>
  <si>
    <t>9981068551.ups@htu.edu.jo</t>
  </si>
  <si>
    <t>محمود انور محمود دار زيدان</t>
  </si>
  <si>
    <t>mahmoudzaidan98@hotmail.com</t>
  </si>
  <si>
    <t>9981044975.ups@htu.edu.jo</t>
  </si>
  <si>
    <t>مراد منصور رشدي الصمادي</t>
  </si>
  <si>
    <t>moradsmadi1997@gmail.com</t>
  </si>
  <si>
    <t>9971068494.ups@htu.edu.jo</t>
  </si>
  <si>
    <t>Polytechnic university of catalonia</t>
  </si>
  <si>
    <t>مزين فلاح سليمان الجعافره</t>
  </si>
  <si>
    <t>moz_jaa100@yahoo.com</t>
  </si>
  <si>
    <t>9972007524.ups@htu.edu.jo</t>
  </si>
  <si>
    <t>مسلم يوسف مسلم العبسي</t>
  </si>
  <si>
    <t>msllam.alabsi10@outlook.com</t>
  </si>
  <si>
    <t>9931065757.ups@htu.edu.jo</t>
  </si>
  <si>
    <t>مصعب فوزي أحمد خليل</t>
  </si>
  <si>
    <t>mosab.jimzawi@gmail.com</t>
  </si>
  <si>
    <t>9971032705.ups@htu.edu.jo</t>
  </si>
  <si>
    <t>معاذ علي خير بينو</t>
  </si>
  <si>
    <t>muath.baino@gmail.com</t>
  </si>
  <si>
    <t>9921043328.ups@htu.edu.jo</t>
  </si>
  <si>
    <t xml:space="preserve">ملك محمد سعود خريسات </t>
  </si>
  <si>
    <t>Malakkh98@yahoo.com</t>
  </si>
  <si>
    <t>9982015977.ups@htu.edu.jo</t>
  </si>
  <si>
    <t xml:space="preserve">منار حسين خليف العليمات </t>
  </si>
  <si>
    <t>litoolimat@gmail.com</t>
  </si>
  <si>
    <t>2000003934.ups@htu.edu.jo</t>
  </si>
  <si>
    <t xml:space="preserve">منار نهلان حسين الطويل آل خطاب </t>
  </si>
  <si>
    <t>manarnhlan99@gmail.com</t>
  </si>
  <si>
    <t>9992023764.ups@htu.edu.jo</t>
  </si>
  <si>
    <t>منذر يوسف محمد عشا</t>
  </si>
  <si>
    <t>asha.monther1998@gmail.com</t>
  </si>
  <si>
    <t>9981017342.ups@htu.edu.jo</t>
  </si>
  <si>
    <t>منى أنور عدنان أبو شريفة</t>
  </si>
  <si>
    <t>munaabushareefa73@gmail.com</t>
  </si>
  <si>
    <t>9962025523.ups@htu.edu.jo</t>
  </si>
  <si>
    <t>مهدي محمد داوود المومني</t>
  </si>
  <si>
    <t>mahdealmomani1534119@gmail.com</t>
  </si>
  <si>
    <t>9971060542.ups@htu.edu.jo</t>
  </si>
  <si>
    <t>fourth dimension systems</t>
  </si>
  <si>
    <t>technical engineer</t>
  </si>
  <si>
    <t>موسى محمد موسى عميره</t>
  </si>
  <si>
    <t>mosaameerah97@gmail.com</t>
  </si>
  <si>
    <t>9981007987.ups@htu.edu.jo</t>
  </si>
  <si>
    <t>Autographic Company</t>
  </si>
  <si>
    <t xml:space="preserve">مؤمن يحيى مصطفى الموسى </t>
  </si>
  <si>
    <t>momensh07@gmail.com</t>
  </si>
  <si>
    <t>9981058423.ups@htu.edu.jo</t>
  </si>
  <si>
    <t>ميسم خليل بدوي أحمرو</t>
  </si>
  <si>
    <t>maisam.ahmaro@hotmail.com</t>
  </si>
  <si>
    <t>9922040084.ups@htu.edu.jo</t>
  </si>
  <si>
    <t>ميمونة إبراهيم محمد شخاترة</t>
  </si>
  <si>
    <t>maimonashakhatreh@gmail.com</t>
  </si>
  <si>
    <t>9952017036.ups@htu.edu.jo</t>
  </si>
  <si>
    <t>Data Analyst</t>
  </si>
  <si>
    <t>ميمونة محمود عثمان ابو عدس</t>
  </si>
  <si>
    <t>moon4smart.tech@gmail.com</t>
  </si>
  <si>
    <t>9912028286.ups@htu.edu.jo</t>
  </si>
  <si>
    <t xml:space="preserve">نرمين سعد يعقوب الخرابشة </t>
  </si>
  <si>
    <t>nermeenkh231@gmail.com</t>
  </si>
  <si>
    <t>9962047396.ups@htu.edu.jo</t>
  </si>
  <si>
    <t>نسرين محمد يمان فتحي الحمصي</t>
  </si>
  <si>
    <t>nisreenalhomsi98@gmail.com</t>
  </si>
  <si>
    <t>9982049121.ups@htu.edu.jo</t>
  </si>
  <si>
    <t xml:space="preserve">نسيم باسم محمد النخيلي </t>
  </si>
  <si>
    <t>Naseemnakhili98@gmail.com</t>
  </si>
  <si>
    <t>9981071515.ups@htu.edu.jo</t>
  </si>
  <si>
    <t>نشأت مأمون عبدالرؤوف هزايمه</t>
  </si>
  <si>
    <t>0787710662 / 0798120904</t>
  </si>
  <si>
    <t>nashaathazaymeh@gmail.com</t>
  </si>
  <si>
    <t>9931012051.ups@htu.edu.jo</t>
  </si>
  <si>
    <t>نمارق زكي محمد بني ياسين</t>
  </si>
  <si>
    <t>baniyaseennamarq@gmail.com</t>
  </si>
  <si>
    <t>9962058968.ups@htu.edu.jo</t>
  </si>
  <si>
    <t xml:space="preserve">نهيل جمال خليل عشا </t>
  </si>
  <si>
    <t>nanajamal9295@gmail.com</t>
  </si>
  <si>
    <t>9952004708.ups@htu.edu.jo</t>
  </si>
  <si>
    <t>نهيل عصام لؤي القماز</t>
  </si>
  <si>
    <t>Naheelkammaz@hotmail.com</t>
  </si>
  <si>
    <t>9982033658.ups@htu.edu.jo</t>
  </si>
  <si>
    <t xml:space="preserve">Syndictech </t>
  </si>
  <si>
    <t>Sales Engineer</t>
  </si>
  <si>
    <t>نور شوقي محمد حسين</t>
  </si>
  <si>
    <t>noorshawqi02@gmail.com</t>
  </si>
  <si>
    <t>9982053816.ups@htu.edu.jo</t>
  </si>
  <si>
    <t>نور عثمان عدنان عثمان</t>
  </si>
  <si>
    <t>eng_nour1695@yahoo.com</t>
  </si>
  <si>
    <t>9952034328.ups@htu.edu.jo</t>
  </si>
  <si>
    <t>نيرمين يوسف عبد المجيد سباعنه</t>
  </si>
  <si>
    <t>nermeen.sabaneh97@gmail.com</t>
  </si>
  <si>
    <t>9972025872.ups@htu.edu.jo</t>
  </si>
  <si>
    <t>هبة حسن مفلح عبيدات</t>
  </si>
  <si>
    <t>heba.obeidat.90@icloud.com</t>
  </si>
  <si>
    <t>9902058561.ups@htu.edu.jo</t>
  </si>
  <si>
    <t>هبه حسام مصطفى شاويش</t>
  </si>
  <si>
    <t>hibashawish4@gmail.com</t>
  </si>
  <si>
    <t>2000857207.ups@htu.edu.jo</t>
  </si>
  <si>
    <t>هديل محمود احمد الزيدانين</t>
  </si>
  <si>
    <t>hadeelm956@yahoo.com</t>
  </si>
  <si>
    <t>9972039066.ups@htu.edu.jo</t>
  </si>
  <si>
    <t xml:space="preserve">هديل مصلح سويلم الجذوان </t>
  </si>
  <si>
    <t>Hadeel12.com5@gmail.com</t>
  </si>
  <si>
    <t>9982027335.ups@htu.edu.jo</t>
  </si>
  <si>
    <t xml:space="preserve">هديل مؤيد خيري ابو جزر </t>
  </si>
  <si>
    <t>h.moaj97@hotmail.com</t>
  </si>
  <si>
    <t>9972041080.ups@htu.edu.jo</t>
  </si>
  <si>
    <t>وسام إبراهيم خالد العودات</t>
  </si>
  <si>
    <t>wisamodat@gmail.com</t>
  </si>
  <si>
    <t>9971058156.ups@htu.edu.jo</t>
  </si>
  <si>
    <t>وسام صالح مقبول خلف</t>
  </si>
  <si>
    <t>wesamalhjaj@yahoo.com</t>
  </si>
  <si>
    <t>9971010801.ups@htu.edu.jo</t>
  </si>
  <si>
    <t xml:space="preserve">وسام محمد عبدالحي  ذيب الحج </t>
  </si>
  <si>
    <t>wesam_1993@protonmail.com</t>
  </si>
  <si>
    <t>9931067600.ups@htu.edu.jo</t>
  </si>
  <si>
    <t>ولاء حاتم محمود العمري</t>
  </si>
  <si>
    <t>walaahmad1987@gmail.com</t>
  </si>
  <si>
    <t>9932024852.ups@htu.edu.jo</t>
  </si>
  <si>
    <t>هندسه الاجهزه الطبيه - تندرج في النقابه تحت شعبه الهندسه الكهربائيه ونستخدم في عملنا انظمه ال database ,Artificial intelligence</t>
  </si>
  <si>
    <t>يارا عبدالجليل عبدالرحمن عكور</t>
  </si>
  <si>
    <t>yakour98@gmail.com</t>
  </si>
  <si>
    <t>9982050933.ups@htu.edu.jo</t>
  </si>
  <si>
    <t xml:space="preserve">Bayt.com Jordan Office  </t>
  </si>
  <si>
    <t>Software Quality Assurance Engineer</t>
  </si>
  <si>
    <t>ياسر حسين محمد الباطية</t>
  </si>
  <si>
    <t>yaser.husen68@gmail.com</t>
  </si>
  <si>
    <t>9981008740.ups@htu.edu.jo</t>
  </si>
  <si>
    <t xml:space="preserve">يحيى زكي فتحي اغاقاسم </t>
  </si>
  <si>
    <t>yahia.agha1234@gmail.com</t>
  </si>
  <si>
    <t>9971057463.ups@htu.edu.jo</t>
  </si>
  <si>
    <t xml:space="preserve">يزن توفيق احمد بدوان </t>
  </si>
  <si>
    <t>yazan.badwan98@gmail.com</t>
  </si>
  <si>
    <t>9981030335.ups@htu.edu.jo</t>
  </si>
  <si>
    <t>يزن جمال عواد الدعجه</t>
  </si>
  <si>
    <t>evan.aldajh@gmail.com</t>
  </si>
  <si>
    <t>9981038892.ups@htu.edu.jo</t>
  </si>
  <si>
    <t xml:space="preserve">يزيد ايمن لطفي شاهين </t>
  </si>
  <si>
    <t>yazeed.1998.sh@gmail.com</t>
  </si>
  <si>
    <t>3000082491.ups@htu.edu.jo</t>
  </si>
  <si>
    <t>Aspire Jo</t>
  </si>
  <si>
    <t>يزيد محمد رضوان حامد ابوبكر</t>
  </si>
  <si>
    <t>yzd.abubaker@gmail.com</t>
  </si>
  <si>
    <t>9971042179.ups@htu.edu.jo</t>
  </si>
  <si>
    <t>يسرى عماد خالد الطنطاوي</t>
  </si>
  <si>
    <t>yusratantawi96@gmail.com</t>
  </si>
  <si>
    <t>9982055127.ups@htu.edu.jo</t>
  </si>
  <si>
    <t xml:space="preserve">taqneen software </t>
  </si>
  <si>
    <t xml:space="preserve">junior Java developer </t>
  </si>
  <si>
    <t>ينال حسان ابراهيم نصر</t>
  </si>
  <si>
    <t>yanal_h@hotmail.com</t>
  </si>
  <si>
    <t>9961070560.ups@htu.edu.jo</t>
  </si>
  <si>
    <t>junior software developer</t>
  </si>
  <si>
    <t xml:space="preserve">يوسف اياد سعيد جبريل </t>
  </si>
  <si>
    <t>yosifjib@gmail.com</t>
  </si>
  <si>
    <t>9971054303.ups@htu.edu.jo</t>
  </si>
  <si>
    <t xml:space="preserve">رنين حسين يوسف الطهاروة </t>
  </si>
  <si>
    <t>raneenaltaharwah1@gmail.com</t>
  </si>
  <si>
    <t>Raneen.AlTaharwah@htu.edu.jo</t>
  </si>
  <si>
    <t>عمر أحمد محمود صدقة</t>
  </si>
  <si>
    <t>Sadaqa.omar@Hotmail.com</t>
  </si>
  <si>
    <t>9661075772.ups@htu.edu.jo</t>
  </si>
  <si>
    <t>الفوج</t>
  </si>
  <si>
    <t>عدد المتدربين</t>
  </si>
  <si>
    <t>عدد من تم انهاء تدريبهم</t>
  </si>
  <si>
    <t>أبناء المحافظات</t>
  </si>
  <si>
    <t>إناث</t>
  </si>
  <si>
    <t>ذكور</t>
  </si>
  <si>
    <t>تاريخ بدء – انتهاء التدريب</t>
  </si>
  <si>
    <t>عدد المتوظفين في الدفعة</t>
  </si>
  <si>
    <t>نسب التشغيل</t>
  </si>
  <si>
    <t>27/01/2019-18/04/2019</t>
  </si>
  <si>
    <t>16/06/2019-30/09/2019</t>
  </si>
  <si>
    <t>15/10/2019-06/02/2020</t>
  </si>
  <si>
    <t>28/01/2020-10/04/2020</t>
  </si>
  <si>
    <t>30/6/2020  - 30 /9/2020</t>
  </si>
  <si>
    <t>25/10/2020 - 25 /1/2021</t>
  </si>
  <si>
    <t>1/6/2021 - 15/9/2021</t>
  </si>
  <si>
    <t>المجموع</t>
  </si>
  <si>
    <t>No. remaining for C6 target</t>
  </si>
  <si>
    <t>No. remaining for C7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</si>
</sst>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Arial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Duba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222222"/>
      <name val="Roboto"/>
    </font>
    <font>
      <sz val="11"/>
      <color rgb="FF222222"/>
      <name val="Arial"/>
      <family val="2"/>
    </font>
    <font>
      <u/>
      <sz val="10"/>
      <color theme="1"/>
      <name val="Arial"/>
      <family val="2"/>
    </font>
    <font>
      <u/>
      <sz val="11"/>
      <color theme="10"/>
      <name val="Arial"/>
      <family val="2"/>
    </font>
    <font>
      <sz val="10"/>
      <color rgb="FF000000"/>
      <name val="Segoe UI"/>
      <family val="2"/>
    </font>
    <font>
      <sz val="12"/>
      <name val="Segoe UI"/>
      <family val="2"/>
    </font>
    <font>
      <sz val="12"/>
      <color rgb="FF000000"/>
      <name val="Segoe UI"/>
      <family val="2"/>
    </font>
    <font>
      <sz val="10"/>
      <color rgb="FF000000"/>
      <name val="Arial"/>
      <family val="2"/>
    </font>
    <font>
      <u/>
      <sz val="12"/>
      <color rgb="FF0000FF"/>
      <name val="Calibri"/>
      <family val="2"/>
    </font>
    <font>
      <u/>
      <sz val="11"/>
      <color theme="10"/>
      <name val="Calibri"/>
      <family val="2"/>
    </font>
    <font>
      <sz val="11"/>
      <color rgb="FF222222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</font>
    <font>
      <u/>
      <sz val="11"/>
      <color rgb="FF0563C1"/>
      <name val="Arial"/>
      <family val="2"/>
    </font>
    <font>
      <sz val="10"/>
      <color rgb="FF000000"/>
      <name val="Arial"/>
    </font>
    <font>
      <sz val="10"/>
      <color rgb="FF000000"/>
      <name val="Calibri"/>
      <family val="2"/>
    </font>
    <font>
      <sz val="12"/>
      <color rgb="FF000000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rgb="FFFF0000"/>
      <name val="Arial"/>
      <family val="2"/>
    </font>
    <font>
      <sz val="11"/>
      <color rgb="FF444444"/>
      <name val="Calibri"/>
      <family val="2"/>
      <charset val="1"/>
    </font>
    <font>
      <sz val="12"/>
      <color rgb="FF000000"/>
      <name val="Calibri"/>
      <charset val="1"/>
    </font>
    <font>
      <b/>
      <sz val="11"/>
      <color theme="1"/>
      <name val="Arial"/>
    </font>
    <font>
      <sz val="10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05496"/>
        <bgColor indexed="64"/>
      </patternFill>
    </fill>
    <fill>
      <patternFill patternType="solid">
        <fgColor rgb="FFFEF2CD"/>
        <bgColor indexed="64"/>
      </patternFill>
    </fill>
    <fill>
      <patternFill patternType="solid">
        <fgColor rgb="FF305496"/>
        <bgColor rgb="FF000000"/>
      </patternFill>
    </fill>
  </fills>
  <borders count="3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32">
    <xf numFmtId="0" fontId="0" fillId="0" borderId="0" xfId="0"/>
    <xf numFmtId="0" fontId="0" fillId="5" borderId="0" xfId="0" applyFill="1"/>
    <xf numFmtId="0" fontId="0" fillId="0" borderId="2" xfId="0" applyBorder="1"/>
    <xf numFmtId="0" fontId="0" fillId="0" borderId="4" xfId="0" applyBorder="1"/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" xfId="0" applyBorder="1"/>
    <xf numFmtId="0" fontId="12" fillId="0" borderId="11" xfId="1" applyBorder="1" applyAlignment="1"/>
    <xf numFmtId="0" fontId="0" fillId="0" borderId="3" xfId="0" applyBorder="1"/>
    <xf numFmtId="0" fontId="22" fillId="0" borderId="4" xfId="0" applyFont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readingOrder="2"/>
    </xf>
    <xf numFmtId="0" fontId="13" fillId="9" borderId="12" xfId="0" applyFont="1" applyFill="1" applyBorder="1" applyAlignment="1">
      <alignment horizontal="center" vertical="center" readingOrder="2"/>
    </xf>
    <xf numFmtId="0" fontId="13" fillId="9" borderId="4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readingOrder="2"/>
    </xf>
    <xf numFmtId="0" fontId="16" fillId="9" borderId="13" xfId="0" applyFont="1" applyFill="1" applyBorder="1" applyAlignment="1">
      <alignment horizontal="center" vertical="center" readingOrder="2"/>
    </xf>
    <xf numFmtId="0" fontId="16" fillId="9" borderId="11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12" fillId="9" borderId="3" xfId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 readingOrder="2"/>
    </xf>
    <xf numFmtId="0" fontId="22" fillId="0" borderId="3" xfId="0" applyFont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 vertical="center" readingOrder="2"/>
    </xf>
    <xf numFmtId="0" fontId="13" fillId="9" borderId="11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readingOrder="2"/>
    </xf>
    <xf numFmtId="0" fontId="15" fillId="9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3" xfId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 readingOrder="2"/>
    </xf>
    <xf numFmtId="0" fontId="22" fillId="0" borderId="2" xfId="0" applyFont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 wrapText="1" readingOrder="2"/>
    </xf>
    <xf numFmtId="0" fontId="16" fillId="9" borderId="13" xfId="0" applyFont="1" applyFill="1" applyBorder="1" applyAlignment="1">
      <alignment horizontal="center" vertical="center" wrapText="1" readingOrder="2"/>
    </xf>
    <xf numFmtId="0" fontId="16" fillId="9" borderId="11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readingOrder="2"/>
    </xf>
    <xf numFmtId="0" fontId="23" fillId="9" borderId="3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 readingOrder="2"/>
    </xf>
    <xf numFmtId="0" fontId="22" fillId="9" borderId="11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 readingOrder="2"/>
    </xf>
    <xf numFmtId="0" fontId="13" fillId="9" borderId="18" xfId="0" applyFont="1" applyFill="1" applyBorder="1" applyAlignment="1">
      <alignment horizontal="center" vertical="center" readingOrder="2"/>
    </xf>
    <xf numFmtId="0" fontId="13" fillId="9" borderId="15" xfId="0" applyFont="1" applyFill="1" applyBorder="1" applyAlignment="1">
      <alignment horizontal="center" vertical="center"/>
    </xf>
    <xf numFmtId="0" fontId="13" fillId="9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0" fontId="4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0" fontId="3" fillId="5" borderId="1" xfId="0" applyNumberFormat="1" applyFont="1" applyFill="1" applyBorder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readingOrder="2"/>
    </xf>
    <xf numFmtId="0" fontId="25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readingOrder="2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readingOrder="2"/>
    </xf>
    <xf numFmtId="0" fontId="2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readingOrder="2"/>
    </xf>
    <xf numFmtId="0" fontId="2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readingOrder="2"/>
    </xf>
    <xf numFmtId="0" fontId="16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2" fillId="0" borderId="25" xfId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readingOrder="2"/>
    </xf>
    <xf numFmtId="0" fontId="13" fillId="4" borderId="13" xfId="0" applyFont="1" applyFill="1" applyBorder="1" applyAlignment="1">
      <alignment horizontal="center" vertical="center" readingOrder="2"/>
    </xf>
    <xf numFmtId="0" fontId="13" fillId="4" borderId="11" xfId="0" applyFont="1" applyFill="1" applyBorder="1" applyAlignment="1">
      <alignment horizontal="center" vertical="center"/>
    </xf>
    <xf numFmtId="0" fontId="12" fillId="4" borderId="3" xfId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0" fillId="4" borderId="0" xfId="0" applyFill="1"/>
    <xf numFmtId="0" fontId="14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readingOrder="2"/>
    </xf>
    <xf numFmtId="0" fontId="22" fillId="4" borderId="13" xfId="0" applyFont="1" applyFill="1" applyBorder="1" applyAlignment="1">
      <alignment horizontal="center" vertical="center" readingOrder="2"/>
    </xf>
    <xf numFmtId="0" fontId="16" fillId="4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readingOrder="2"/>
    </xf>
    <xf numFmtId="0" fontId="13" fillId="0" borderId="3" xfId="0" applyFont="1" applyBorder="1" applyAlignment="1">
      <alignment horizontal="center" vertical="center" readingOrder="2"/>
    </xf>
    <xf numFmtId="0" fontId="16" fillId="0" borderId="3" xfId="0" applyFont="1" applyBorder="1" applyAlignment="1">
      <alignment horizontal="center" vertical="center" readingOrder="2"/>
    </xf>
    <xf numFmtId="0" fontId="14" fillId="0" borderId="3" xfId="0" applyFont="1" applyBorder="1" applyAlignment="1">
      <alignment horizontal="center" vertical="center" readingOrder="2"/>
    </xf>
    <xf numFmtId="0" fontId="16" fillId="0" borderId="3" xfId="0" applyFont="1" applyBorder="1" applyAlignment="1">
      <alignment horizontal="center" vertical="center" wrapText="1" readingOrder="2"/>
    </xf>
    <xf numFmtId="0" fontId="29" fillId="0" borderId="3" xfId="0" applyFont="1" applyBorder="1" applyAlignment="1">
      <alignment horizontal="center" vertical="center" readingOrder="2"/>
    </xf>
    <xf numFmtId="0" fontId="13" fillId="0" borderId="14" xfId="0" applyFont="1" applyBorder="1" applyAlignment="1">
      <alignment horizontal="center" vertical="center" readingOrder="2"/>
    </xf>
    <xf numFmtId="0" fontId="13" fillId="0" borderId="17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2" fillId="10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readingOrder="2"/>
    </xf>
    <xf numFmtId="0" fontId="2" fillId="10" borderId="23" xfId="0" applyFont="1" applyFill="1" applyBorder="1" applyAlignment="1">
      <alignment horizontal="center" vertical="center" readingOrder="2"/>
    </xf>
    <xf numFmtId="0" fontId="2" fillId="10" borderId="2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 readingOrder="2"/>
    </xf>
    <xf numFmtId="0" fontId="0" fillId="10" borderId="0" xfId="0" applyFill="1"/>
    <xf numFmtId="0" fontId="1" fillId="10" borderId="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2" fillId="4" borderId="1" xfId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1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30" fillId="0" borderId="0" xfId="0" applyFont="1" applyAlignment="1">
      <alignment horizontal="left" wrapText="1"/>
    </xf>
    <xf numFmtId="0" fontId="8" fillId="4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0" applyFont="1" applyAlignment="1">
      <alignment wrapText="1"/>
    </xf>
    <xf numFmtId="0" fontId="24" fillId="0" borderId="28" xfId="0" applyFont="1" applyBorder="1" applyAlignment="1">
      <alignment horizontal="center" vertical="center"/>
    </xf>
    <xf numFmtId="9" fontId="32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11" borderId="0" xfId="0" applyFill="1"/>
    <xf numFmtId="0" fontId="0" fillId="0" borderId="0" xfId="0" pivotButton="1"/>
    <xf numFmtId="0" fontId="0" fillId="0" borderId="0" xfId="0" applyAlignment="1">
      <alignment horizontal="left" indent="1"/>
    </xf>
    <xf numFmtId="0" fontId="26" fillId="0" borderId="29" xfId="0" applyFont="1" applyBorder="1" applyAlignment="1">
      <alignment horizontal="center" vertical="center" wrapText="1" readingOrder="2"/>
    </xf>
    <xf numFmtId="0" fontId="26" fillId="0" borderId="30" xfId="0" applyFont="1" applyBorder="1" applyAlignment="1">
      <alignment horizontal="center" vertical="center" wrapText="1" readingOrder="2"/>
    </xf>
    <xf numFmtId="0" fontId="26" fillId="0" borderId="30" xfId="0" applyFont="1" applyBorder="1" applyAlignment="1">
      <alignment horizontal="center" vertical="center" readingOrder="2"/>
    </xf>
    <xf numFmtId="0" fontId="26" fillId="0" borderId="31" xfId="0" applyFont="1" applyBorder="1" applyAlignment="1">
      <alignment horizontal="center" vertical="center" wrapText="1" readingOrder="2"/>
    </xf>
    <xf numFmtId="0" fontId="27" fillId="0" borderId="32" xfId="0" applyFont="1" applyBorder="1" applyAlignment="1">
      <alignment horizontal="center" vertical="center" wrapText="1" readingOrder="2"/>
    </xf>
    <xf numFmtId="9" fontId="27" fillId="0" borderId="32" xfId="0" applyNumberFormat="1" applyFont="1" applyBorder="1" applyAlignment="1">
      <alignment horizontal="center" vertical="center" wrapText="1" readingOrder="2"/>
    </xf>
    <xf numFmtId="0" fontId="26" fillId="0" borderId="32" xfId="0" applyFont="1" applyBorder="1" applyAlignment="1">
      <alignment horizontal="center" vertical="center" wrapText="1" readingOrder="2"/>
    </xf>
    <xf numFmtId="0" fontId="26" fillId="0" borderId="32" xfId="0" applyFont="1" applyBorder="1" applyAlignment="1">
      <alignment horizontal="center" vertical="center" wrapText="1" readingOrder="1"/>
    </xf>
    <xf numFmtId="9" fontId="27" fillId="0" borderId="32" xfId="0" applyNumberFormat="1" applyFont="1" applyBorder="1" applyAlignment="1">
      <alignment horizontal="center" vertical="center" wrapText="1" readingOrder="1"/>
    </xf>
    <xf numFmtId="9" fontId="0" fillId="0" borderId="0" xfId="0" applyNumberFormat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 readingOrder="2"/>
    </xf>
    <xf numFmtId="0" fontId="0" fillId="0" borderId="2" xfId="0" applyBorder="1" applyAlignment="1">
      <alignment horizontal="center" vertical="center" wrapText="1"/>
    </xf>
    <xf numFmtId="9" fontId="28" fillId="0" borderId="32" xfId="0" applyNumberFormat="1" applyFont="1" applyBorder="1" applyAlignment="1">
      <alignment horizontal="center" vertical="center" wrapText="1" readingOrder="2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9" fontId="32" fillId="0" borderId="0" xfId="0" applyNumberFormat="1" applyFont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33" fillId="0" borderId="4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ew1" id="{4DF7F6BF-6D63-4DCD-B038-D36109816E7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cpd" id="{AE22092C-5104-4BB8-B7BA-7556ED463D38}" userId="cpd@htu.edu.jo" providerId="PeoplePicker"/>
  <person displayName="Shatha.Azab" id="{671CC1D2-9B90-4769-B25B-77B1E1EADA57}" userId="Shatha.Azab@HTU.EDU.JO" providerId="PeoplePicker"/>
  <person displayName="Zein.Habjoka" id="{42F62F97-141A-49E5-8D47-C9DCC425E804}" userId="Zein.Habjoka@htu.edu.jo" providerId="PeoplePicker"/>
  <person displayName="cpd" id="{1DF228E4-C9F7-42E2-B17E-84DC309665DC}" userId="S::cpd@htu.edu.jo::0dba00ee-f4fa-4384-bfea-964441103ce3" providerId="AD"/>
  <person displayName="Zein Habjoka" id="{7873C8A0-1875-4E85-AC62-4AB64A93D9F0}" userId="S::zein.habjoka@htu.edu.jo::7acd75a7-0b38-444e-94c5-310d8d55f49e" providerId="AD"/>
  <person displayName="Marah Al-Damen" id="{AE6F3B4B-BBF3-4ED3-89A7-1795CF55FEAD}" userId="S::marah.al-damen@htu.edu.jo::30faa0bb-4d54-4826-8a83-7d7c119df90a" providerId="AD"/>
  <person displayName="Guest User" id="{96A1F010-454C-44E2-B804-AB1EE4A00637}" userId="S::urn:spo:anon#5a11d79778d02eb18382f335361d02ae630fb45491948312d65ec62cab2265bc::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ein Habjoka" refreshedDate="44335.369275925928" createdVersion="7" refreshedVersion="7" minRefreshableVersion="3" recordCount="188" xr:uid="{00000000-000A-0000-FFFF-FFFF00000000}">
  <cacheSource type="worksheet">
    <worksheetSource ref="A1:M189" sheet="Total"/>
  </cacheSource>
  <cacheFields count="13">
    <cacheField name="Cohort" numFmtId="0">
      <sharedItems containsBlank="1" count="3">
        <s v="C1"/>
        <s v="C2"/>
        <m/>
      </sharedItems>
    </cacheField>
    <cacheField name="Track" numFmtId="0">
      <sharedItems containsMixedTypes="1" containsNumber="1" containsInteger="1" minValue="0" maxValue="0" count="10">
        <s v="Computer Networks"/>
        <s v="C#"/>
        <s v="Cybersecurity"/>
        <s v="Cybersecurity "/>
        <s v="Java "/>
        <s v="JavaScript "/>
        <s v="Python "/>
        <s v="Java"/>
        <s v="AR&amp;VR"/>
        <n v="0"/>
      </sharedItems>
    </cacheField>
    <cacheField name="الاسم العربية" numFmtId="0">
      <sharedItems containsMixedTypes="1" containsNumber="1" containsInteger="1" minValue="0" maxValue="0"/>
    </cacheField>
    <cacheField name="النوع الاجتماعي" numFmtId="0">
      <sharedItems containsMixedTypes="1" containsNumber="1" containsInteger="1" minValue="0" maxValue="0"/>
    </cacheField>
    <cacheField name="المحافظة " numFmtId="0">
      <sharedItems containsMixedTypes="1" containsNumber="1" containsInteger="1" minValue="0" maxValue="0"/>
    </cacheField>
    <cacheField name="البريد الالكتروني " numFmtId="0">
      <sharedItems containsMixedTypes="1" containsNumber="1" containsInteger="1" minValue="0" maxValue="0"/>
    </cacheField>
    <cacheField name="رقم الهاتف الخلوي" numFmtId="0">
      <sharedItems containsMixedTypes="1" containsNumber="1" containsInteger="1" minValue="0" maxValue="796972612"/>
    </cacheField>
    <cacheField name="اسم الجامعة" numFmtId="0">
      <sharedItems containsMixedTypes="1" containsNumber="1" containsInteger="1" minValue="0" maxValue="0"/>
    </cacheField>
    <cacheField name="التخصص " numFmtId="0">
      <sharedItems containsMixedTypes="1" containsNumber="1" containsInteger="1" minValue="0" maxValue="0"/>
    </cacheField>
    <cacheField name="المعدل التراكمي عند التخرج" numFmtId="0">
      <sharedItems containsMixedTypes="1" containsNumber="1" minValue="0" maxValue="85.7"/>
    </cacheField>
    <cacheField name="English Test Result" numFmtId="0">
      <sharedItems containsSemiMixedTypes="0" containsString="0" containsNumber="1" containsInteger="1" minValue="0" maxValue="66"/>
    </cacheField>
    <cacheField name="Employed " numFmtId="0">
      <sharedItems containsBlank="1" containsMixedTypes="1" containsNumber="1" minValue="0" maxValue="53" count="7">
        <s v="Yes"/>
        <s v="Yes "/>
        <n v="0"/>
        <s v="No"/>
        <m/>
        <n v="0.92982456140350878" u="1"/>
        <n v="53" u="1"/>
      </sharedItems>
    </cacheField>
    <cacheField name="Company Name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8">
  <r>
    <x v="0"/>
    <x v="0"/>
    <s v="اسلام ربحي  محمد  عبد الحي"/>
    <s v="انثى"/>
    <s v="الزرقاء"/>
    <s v="Eslamrebhy@gmail.com"/>
    <s v="0786106738"/>
    <s v="جامعة البلقاء التطبيقية "/>
    <s v="هندسة نظم الحاسوب"/>
    <s v="جيد جدا"/>
    <n v="32"/>
    <x v="0"/>
    <s v="Estarta"/>
  </r>
  <r>
    <x v="0"/>
    <x v="1"/>
    <s v="علاء خالد محمود يونس"/>
    <s v="ذكر"/>
    <s v="عمان"/>
    <s v="alaa10younis@gmail.com"/>
    <s v="0795109199"/>
    <s v="جامعة الزيتونة الاردنية "/>
    <s v="هندسة البرمجيات"/>
    <s v="جيد جدا"/>
    <n v="33"/>
    <x v="0"/>
    <s v="Bemotion "/>
  </r>
  <r>
    <x v="0"/>
    <x v="1"/>
    <s v="علي جمال فضيل هياجنه"/>
    <s v="ذكر"/>
    <s v="عمان"/>
    <s v="Hayajnehali95@gmail.com"/>
    <s v="0788439411"/>
    <s v="جامعة البلقاء التطبيقية "/>
    <s v="علم الحاسوب"/>
    <s v="جيد"/>
    <n v="54"/>
    <x v="1"/>
    <s v="Trainee at Luminus"/>
  </r>
  <r>
    <x v="0"/>
    <x v="0"/>
    <s v="أمينة أمين"/>
    <s v="انثى"/>
    <s v="عمان"/>
    <s v="ameenh9688@gmail.com"/>
    <s v="0796957985"/>
    <s v="الجامعة الأردنية"/>
    <s v="انظمة معلومات الاعمال"/>
    <s v="جيد جدا"/>
    <n v="42"/>
    <x v="2"/>
    <n v="0"/>
  </r>
  <r>
    <x v="0"/>
    <x v="0"/>
    <s v="امنه  محمود احمد ابوالرب"/>
    <s v="انثى"/>
    <s v="عمان"/>
    <s v="amenaabualrub@gmail.com"/>
    <s v="0799648875"/>
    <s v="الجامعة الهاشمية"/>
    <s v="هندسة الحاسوب"/>
    <s v="جيد"/>
    <n v="32"/>
    <x v="0"/>
    <s v="Der Academy"/>
  </r>
  <r>
    <x v="0"/>
    <x v="0"/>
    <s v="عرين رضوان سليمان الرواشده"/>
    <s v="انثى"/>
    <s v="مادبا"/>
    <s v="areen.radwan@gmail.com"/>
    <s v="0775206558"/>
    <s v="الجامعة الهاشمية"/>
    <s v="هندسة البرمجيات"/>
    <s v="جيد جدا"/>
    <n v="40"/>
    <x v="0"/>
    <s v="Trainee at Estarta"/>
  </r>
  <r>
    <x v="0"/>
    <x v="0"/>
    <s v="اسيل  حسين سليمان ابودامس"/>
    <s v="انثى"/>
    <s v="عمان"/>
    <s v="Aseeldams@gmail.com"/>
    <s v="0788490332"/>
    <s v="جامعة البلقاء التطبيقية "/>
    <s v="هندسة كهربائية- اتصالات"/>
    <s v="جيد"/>
    <n v="34"/>
    <x v="1"/>
    <s v="Estarta "/>
  </r>
  <r>
    <x v="0"/>
    <x v="0"/>
    <s v="اثير  محمود حسني الشقاح"/>
    <s v="انثى"/>
    <s v="عجلون"/>
    <s v="atheer.m.sh@gmail.com"/>
    <s v="0776934001"/>
    <s v="جامعة البلقاء التطبيقية "/>
    <s v="هندسة الاتصالات والبرمجيات"/>
    <s v="جيد جدا"/>
    <n v="33"/>
    <x v="0"/>
    <s v="HTU"/>
  </r>
  <r>
    <x v="0"/>
    <x v="0"/>
    <s v="ايات  مديح داود المساعفه "/>
    <s v="انثى"/>
    <s v="عمان"/>
    <s v="alajarma55@gmail.com"/>
    <s v="0772540732"/>
    <s v="جامعة البلقاء التطبيقية "/>
    <s v="هندسة الحاسوب"/>
    <s v="جيد جدا"/>
    <n v="34"/>
    <x v="3"/>
    <n v="0"/>
  </r>
  <r>
    <x v="0"/>
    <x v="2"/>
    <s v="بلقيس محمد حسين عودات"/>
    <s v="انثى"/>
    <s v="إربد"/>
    <s v="balqeesod7@gmail.com"/>
    <s v="0770428326"/>
    <s v="جامعة اليرموك"/>
    <s v="هندسة الاتصالات"/>
    <s v="جيد جدا"/>
    <n v="33"/>
    <x v="0"/>
    <s v="Cyber Correlate"/>
  </r>
  <r>
    <x v="0"/>
    <x v="0"/>
    <s v="براء محمود ابراهيم الرشايده"/>
    <s v="انثى"/>
    <s v="عجلون"/>
    <s v="bmalrashydah13@cit.just.edu.jo"/>
    <s v="0788395303"/>
    <s v="جامعة العلوم والتكنولوجيا الأردنية"/>
    <s v="هندسة  الاتصالات والالكترونيات"/>
    <s v="جيد"/>
    <n v="31"/>
    <x v="2"/>
    <n v="0"/>
  </r>
  <r>
    <x v="0"/>
    <x v="0"/>
    <s v="بيان  عدنان  موسى  الشوابكة "/>
    <s v="انثى"/>
    <s v="مادبا"/>
    <s v="Shbayan2@gmail.com"/>
    <s v="0778345089"/>
    <s v="جامعة البلقاء التطبيقية "/>
    <s v="هندسة الاتصالات"/>
    <s v="جيد"/>
    <n v="42"/>
    <x v="2"/>
    <n v="0"/>
  </r>
  <r>
    <x v="0"/>
    <x v="1"/>
    <s v="بيان أحمد موسى صندوقه"/>
    <s v="انثى"/>
    <s v="عمان"/>
    <s v="bayansandouka@gmail.com"/>
    <s v="0796563107"/>
    <s v="الجامعة الأردنية"/>
    <s v="علم الحاسوب"/>
    <s v="جيد جدا"/>
    <n v="45"/>
    <x v="1"/>
    <s v="Ministry of trade"/>
  </r>
  <r>
    <x v="0"/>
    <x v="0"/>
    <s v="بيان  جميل  احمد  العمري"/>
    <s v="انثى"/>
    <s v="إربد"/>
    <s v="Beboalomari12@gmail.com"/>
    <n v="796972612"/>
    <s v="جامعة اليرموك"/>
    <s v="علم الحاسوب"/>
    <s v="جيد جدا"/>
    <n v="30"/>
    <x v="3"/>
    <n v="0"/>
  </r>
  <r>
    <x v="0"/>
    <x v="2"/>
    <s v="إلهام محمود عوض درباس"/>
    <s v="انثى"/>
    <s v="إربد"/>
    <s v="elhamderbas93@gmail.com"/>
    <s v="0785533693"/>
    <s v="جامعة اليرموك"/>
    <s v="هندسة الاتصالات"/>
    <s v="جيد"/>
    <n v="42"/>
    <x v="0"/>
    <s v="HTU"/>
  </r>
  <r>
    <x v="0"/>
    <x v="1"/>
    <s v="ايمان عايد محمد قديسات"/>
    <s v="انثى"/>
    <s v="إربد"/>
    <s v="emanqudeisat_90@yahoo.com"/>
    <s v="0779938892"/>
    <s v="جامعة اليرموك"/>
    <s v="هندسة الحاسوب"/>
    <s v="جيد جدا"/>
    <n v="36"/>
    <x v="1"/>
    <s v="MoDEE"/>
  </r>
  <r>
    <x v="0"/>
    <x v="1"/>
    <s v="اسراء محمد مطر الحوامده"/>
    <s v="انثى"/>
    <s v="عمان"/>
    <s v="esraa-matar@hotmail.com"/>
    <s v="0790665487"/>
    <s v="جامعة مؤتة"/>
    <s v="نظم معلومات حاسوبية"/>
    <s v="جيد"/>
    <n v="39"/>
    <x v="1"/>
    <s v="MoDEE"/>
  </r>
  <r>
    <x v="0"/>
    <x v="2"/>
    <s v="فاطمة محمود هزيم شحادة"/>
    <s v="انثى"/>
    <s v="عمان"/>
    <s v="fatima.shehadeh6@gmail.com"/>
    <s v="0777075699"/>
    <s v="جامعة البلقاء التطبيقية "/>
    <s v="هندسة نظم الحاسوب"/>
    <s v="ممتاز"/>
    <n v="43"/>
    <x v="0"/>
    <s v="Trainee at Estarta"/>
  </r>
  <r>
    <x v="0"/>
    <x v="2"/>
    <s v="حنين حسن عطا صدقة"/>
    <s v="انثى"/>
    <s v="عمان"/>
    <s v="haneen_sadaqah@yahoo.com"/>
    <s v="0790915591"/>
    <s v="جامعة البلقاء التطبيقية "/>
    <s v="هندسة الحاسوب"/>
    <s v="جيد"/>
    <n v="35"/>
    <x v="0"/>
    <s v="مدرسة اكاديمية العاصمة "/>
  </r>
  <r>
    <x v="0"/>
    <x v="0"/>
    <s v="حنين نواف محمد الدعيبس"/>
    <s v="انثى"/>
    <s v="عمان"/>
    <s v="haneen.deabiss@gmail.com"/>
    <s v="0789343500"/>
    <s v="جامعة العلوم والتكنولوجيا الأردنية"/>
    <s v="هندسة كهربائية/الاتصالات والالكترونيات"/>
    <s v="جيد"/>
    <n v="30"/>
    <x v="1"/>
    <s v="Arab Bank"/>
  </r>
  <r>
    <x v="0"/>
    <x v="1"/>
    <s v="هبة سعيد شحادة عبدالله"/>
    <s v="انثى"/>
    <s v="عمان"/>
    <s v="hibaabdullah1995@gmail.com"/>
    <s v="0789643930"/>
    <s v="الجامعة الأردنية"/>
    <s v="نظم معلومات حاسوبية"/>
    <s v="جيد"/>
    <n v="31"/>
    <x v="0"/>
    <s v="Trainee at Globital"/>
  </r>
  <r>
    <x v="0"/>
    <x v="1"/>
    <s v="حكمت يحيى حكمت احمد شحادة"/>
    <s v="ذكر"/>
    <s v="الزرقاء"/>
    <s v="hikmat.yahya@hotmail.com"/>
    <s v="0799451561"/>
    <s v="جامعة الزرقاء"/>
    <s v="هندسة البرمجيات"/>
    <s v="جيد"/>
    <n v="34"/>
    <x v="0"/>
    <s v="HTU"/>
  </r>
  <r>
    <x v="0"/>
    <x v="0"/>
    <s v="ابراهيم جمال ابراهيم ابو عودة "/>
    <s v="ذكر"/>
    <s v="عمان"/>
    <s v="iii1996@hotmail.com"/>
    <n v="790945869"/>
    <s v="الجامعة الهاشمية"/>
    <s v="هندسة كهربائية- اتصالات"/>
    <s v="جيد"/>
    <n v="36"/>
    <x v="0"/>
    <s v="Arab Bank"/>
  </r>
  <r>
    <x v="0"/>
    <x v="1"/>
    <s v="يعقوب تيسير عقله المصري"/>
    <s v="ذكر"/>
    <s v="عمان"/>
    <s v="jacopalmasri@gmail.com"/>
    <s v="00962789374199"/>
    <s v="جامعة اربد الاهلية "/>
    <s v="نظم معلومات حاسوبية"/>
    <s v="جيد جدا"/>
    <n v="38"/>
    <x v="0"/>
    <s v="Bright Minds"/>
  </r>
  <r>
    <x v="0"/>
    <x v="0"/>
    <s v="لينة محمد محمود الغرابلي"/>
    <s v="انثى"/>
    <s v="الزرقاء"/>
    <s v="linamohammad9@gmail.com"/>
    <s v="0787589742"/>
    <s v="جامعة البلقاء التطبيقية "/>
    <s v="هندسة الحاسوب"/>
    <s v="جيد جدا"/>
    <n v="32"/>
    <x v="0"/>
    <s v="Otrain "/>
  </r>
  <r>
    <x v="0"/>
    <x v="0"/>
    <s v="مرح احمد محمد الحايك"/>
    <s v="انثى"/>
    <s v="إربد"/>
    <s v="mahayek188@gmail.com"/>
    <s v="0781119306"/>
    <s v="جامعة اليرموك"/>
    <s v="هندسة الاتصالات"/>
    <s v="جيد"/>
    <n v="33"/>
    <x v="2"/>
    <n v="0"/>
  </r>
  <r>
    <x v="0"/>
    <x v="0"/>
    <s v="مرح جميل مصباح الباش"/>
    <s v="انثى"/>
    <s v="عمان"/>
    <s v="Marahalbash1993@gmail.com"/>
    <s v="0790911343"/>
    <s v="جامعة اليرموك"/>
    <s v="علم الحاسوب"/>
    <s v="جيد جدا"/>
    <n v="39"/>
    <x v="2"/>
    <n v="0"/>
  </r>
  <r>
    <x v="0"/>
    <x v="1"/>
    <s v="مرح محمد أحمد ملحم"/>
    <s v="انثى"/>
    <s v="عمان"/>
    <s v="mrhmilhem@outlook.com"/>
    <s v="0799158098"/>
    <s v="الجامعة الأردنية"/>
    <s v="علم الحاسوب"/>
    <s v="جيد"/>
    <n v="31"/>
    <x v="0"/>
    <s v="Digital cash"/>
  </r>
  <r>
    <x v="0"/>
    <x v="2"/>
    <s v="مرام اياد ابراهيم ابوديه"/>
    <s v="انثى"/>
    <s v="الزرقاء"/>
    <s v="maram144122@gmail.com"/>
    <s v="0787533481"/>
    <s v="جامعة الطفيلة التقنية"/>
    <s v="هندسة كهربائية/الاتصالات والالكترونيات"/>
    <s v="جيد"/>
    <n v="40"/>
    <x v="0"/>
    <s v="Crystal Call"/>
  </r>
  <r>
    <x v="0"/>
    <x v="0"/>
    <s v="مريانا خلدون محمد ابو زيد"/>
    <s v="انثى"/>
    <s v="الزرقاء"/>
    <s v="maryanaabuzaid@yahoo.com"/>
    <s v="0795319519"/>
    <s v="جامعة البلقاء التطبيقية "/>
    <s v="هندسة  الاتصالات والالكترونيات"/>
    <s v="جيد"/>
    <n v="31"/>
    <x v="3"/>
    <n v="0"/>
  </r>
  <r>
    <x v="0"/>
    <x v="0"/>
    <s v="ناريمان  جميل  فلاح  الحوري "/>
    <s v="انثى"/>
    <s v="إربد"/>
    <s v="naremanalhawari@gmail.com"/>
    <s v="0798851523"/>
    <s v="جامعة اليرموك"/>
    <s v="هندسة كهربائية- اتصالات"/>
    <s v="جيد جدا"/>
    <n v="32"/>
    <x v="2"/>
    <n v="0"/>
  </r>
  <r>
    <x v="0"/>
    <x v="1"/>
    <s v="نسرين محمد فالح ابوالشيح"/>
    <s v="انثى"/>
    <s v="عمان"/>
    <s v="nisreen_sh26@yahoo.com"/>
    <s v="0799882688"/>
    <s v="جامعة اليرموك"/>
    <s v="علم الحاسوب"/>
    <s v="جيد جدا"/>
    <n v="31"/>
    <x v="0"/>
    <s v="Zain "/>
  </r>
  <r>
    <x v="0"/>
    <x v="2"/>
    <s v="نزار خليل عادل بركات"/>
    <s v="ذكر"/>
    <s v="البلقاء"/>
    <s v="nzrdamin@gmail.com"/>
    <s v="0775151743"/>
    <s v="جامعة الحسين بن طلال"/>
    <s v="هندسة الحاسوب"/>
    <s v="جيد"/>
    <n v="38"/>
    <x v="0"/>
    <s v="FutureTec"/>
  </r>
  <r>
    <x v="0"/>
    <x v="0"/>
    <s v="نور عبد الكريم  احمد بني نصر"/>
    <s v="انثى"/>
    <s v="عجلون"/>
    <s v="noor.bn@yahoo.com"/>
    <n v="796234371"/>
    <s v="جامعة العلوم والتكنولوجيا الأردنية"/>
    <s v="هندسة الحاسوب"/>
    <s v="جيد جدا"/>
    <n v="31"/>
    <x v="0"/>
    <s v="Estarta"/>
  </r>
  <r>
    <x v="0"/>
    <x v="1"/>
    <s v="رعد احمد عبد الكريم  صمادي"/>
    <s v="ذكر"/>
    <s v="إربد"/>
    <s v="raad_smadi@outlook.com"/>
    <s v="0785186071"/>
    <s v="جامعة اليرموك"/>
    <s v="علم الحاسوب"/>
    <s v="جيد جدا"/>
    <n v="42"/>
    <x v="0"/>
    <s v="EHS"/>
  </r>
  <r>
    <x v="0"/>
    <x v="1"/>
    <s v="راما عبدالقادر علي الرحاحلة"/>
    <s v="انثى"/>
    <s v="عمان"/>
    <s v="engramarahahleh@outlook.com"/>
    <s v="0791495470"/>
    <s v="جامعة البلقاء التطبيقية "/>
    <s v="هندسة البرمجيات"/>
    <s v="جيد"/>
    <n v="35"/>
    <x v="0"/>
    <s v="MoDEE"/>
  </r>
  <r>
    <x v="0"/>
    <x v="2"/>
    <s v="رنا محمد ارويلي الخمايسه"/>
    <s v="انثى"/>
    <s v="إربد"/>
    <s v="ranamoh.khamaiseh@gmail.com"/>
    <s v="0796988031"/>
    <s v="جامعة البلقاء التطبيقية "/>
    <s v="هندسة الاتصالات والبرمجيات"/>
    <s v="جيد جدا"/>
    <n v="58"/>
    <x v="0"/>
    <s v="FutureTec"/>
  </r>
  <r>
    <x v="0"/>
    <x v="1"/>
    <s v="روان باسم رجا زايد"/>
    <s v="انثى"/>
    <s v="الزرقاء"/>
    <s v="Rorabk_1994@yahoo.com"/>
    <s v="0788512791"/>
    <s v="جامعة العلوم والتكنولوجيا الأردنية"/>
    <s v="هندسة الحاسوب"/>
    <s v="جيد جدا"/>
    <n v="34"/>
    <x v="0"/>
    <s v="Umniah"/>
  </r>
  <r>
    <x v="0"/>
    <x v="0"/>
    <s v="رايه احمد  محمد  الشوابكه"/>
    <s v="انثى"/>
    <s v="مادبا"/>
    <s v="rayaahmad501@yahoo.com"/>
    <s v="0792090148"/>
    <s v="جامعة البلقاء التطبيقية "/>
    <s v="هندسة نظم الحاسوب"/>
    <s v="جيد جدا"/>
    <n v="32"/>
    <x v="0"/>
    <s v="الأمن العام"/>
  </r>
  <r>
    <x v="0"/>
    <x v="2"/>
    <s v="ريم زياد احمد عليمي"/>
    <s v="انثى"/>
    <s v="الزرقاء"/>
    <s v="r.olaimi@yahoo.com"/>
    <s v="0795676840"/>
    <s v="جامعة اليرموك"/>
    <s v="هندسة الاتصالات"/>
    <s v="جيد جدا"/>
    <n v="47"/>
    <x v="0"/>
    <s v="Estarta"/>
  </r>
  <r>
    <x v="0"/>
    <x v="0"/>
    <s v="رولا كمال عبدالمجيد ابوهديب"/>
    <s v="انثى"/>
    <s v="عمان"/>
    <s v="rula.abuhdaib.jo@ieee.org"/>
    <s v="0797343441"/>
    <s v="جامعة البلقاء التطبيقية "/>
    <s v="هندسة الحاسوب"/>
    <s v="جيد"/>
    <n v="32"/>
    <x v="2"/>
    <n v="0"/>
  </r>
  <r>
    <x v="0"/>
    <x v="0"/>
    <s v="ساجده مروان علي الطلافحه"/>
    <s v="انثى"/>
    <s v="إربد"/>
    <s v="talafhas@gmail.com"/>
    <s v="0790701310"/>
    <s v="جامعة اليرموك"/>
    <s v="هندسة الاتصالات"/>
    <s v="جيد"/>
    <n v="41"/>
    <x v="1"/>
    <s v="IRIS Technology"/>
  </r>
  <r>
    <x v="0"/>
    <x v="2"/>
    <s v="سماح هاجم محمد عبيدات"/>
    <s v="انثى"/>
    <s v="إربد"/>
    <s v="samahhajem@gmail.com"/>
    <s v="0770374175"/>
    <s v="جامعة اليرموك"/>
    <s v="هندسة الاتصالات"/>
    <s v="جيد جدا"/>
    <n v="35"/>
    <x v="1"/>
    <s v="Orange"/>
  </r>
  <r>
    <x v="0"/>
    <x v="2"/>
    <s v="شهد مأمون علي زبن"/>
    <s v="انثى"/>
    <s v="عمان"/>
    <s v="shahdzaben.2@gmail.com"/>
    <s v="0780533741"/>
    <s v="جامعة البلقاء التطبيقية "/>
    <s v="هندسة الاتصالات"/>
    <s v="جيد جدا"/>
    <n v="43"/>
    <x v="0"/>
    <s v="Estarta "/>
  </r>
  <r>
    <x v="0"/>
    <x v="1"/>
    <s v="شهد ابراهيم محمد عودده"/>
    <s v="انثى"/>
    <s v="إربد"/>
    <s v="shahedodeh48@gmail.com"/>
    <s v="0790675425"/>
    <s v="جامعة اليرموك"/>
    <s v="علم الحاسوب"/>
    <s v="جيد"/>
    <n v="32"/>
    <x v="1"/>
    <s v="MoDEE"/>
  </r>
  <r>
    <x v="0"/>
    <x v="1"/>
    <s v="شهد منصور احمد العويسات"/>
    <s v="انثى"/>
    <s v="عمان"/>
    <s v="shahd.alowesat.96@gmail.com"/>
    <s v="0798635462"/>
    <s v="الجامعة الهاشمية"/>
    <s v="هندسة البرمجيات"/>
    <s v="جيد جدا"/>
    <n v="31"/>
    <x v="1"/>
    <s v="Aspire"/>
  </r>
  <r>
    <x v="0"/>
    <x v="2"/>
    <s v="شيماء زياد احمد الزعبي"/>
    <s v="انثى"/>
    <s v="إربد"/>
    <s v="shaimazoubi@gmail.com"/>
    <s v="0798130766"/>
    <s v="جامعة العلوم والتكنولوجيا الأردنية"/>
    <s v="هندسة الحاسوب"/>
    <s v="جيد"/>
    <n v="46"/>
    <x v="2"/>
    <n v="0"/>
  </r>
  <r>
    <x v="0"/>
    <x v="1"/>
    <s v="سهام ابراهيم محمود  حوراني"/>
    <s v="انثى"/>
    <s v="إربد"/>
    <s v="sihamhourani1996@gmail.com"/>
    <s v="0790672623"/>
    <s v="جامعة اليرموك"/>
    <s v="علم الحاسوب"/>
    <s v="جيد جدا"/>
    <n v="37"/>
    <x v="1"/>
    <s v="HTU/ project 2 month"/>
  </r>
  <r>
    <x v="0"/>
    <x v="1"/>
    <s v="تغريد محمد أحمد أبو حميده"/>
    <s v="انثى"/>
    <s v="عمان"/>
    <s v="taghreedmohammed1710@gmail.com"/>
    <s v="0797651957"/>
    <s v="الجامعة الأردنية"/>
    <s v="هندسة الحاسوب"/>
    <s v="جيد"/>
    <n v="31"/>
    <x v="0"/>
    <s v="مدرسة نافع الشرقي "/>
  </r>
  <r>
    <x v="0"/>
    <x v="0"/>
    <s v="طارق زياد محمد امين سيف"/>
    <s v="ذكر"/>
    <s v="عمان"/>
    <s v="t.saif_90@live.com"/>
    <n v="795632049"/>
    <s v="جامعة البلقاء التطبيقية "/>
    <s v="انظمة معلومات الاعمال"/>
    <s v="جيد"/>
    <n v="38"/>
    <x v="0"/>
    <s v="Aspire"/>
  </r>
  <r>
    <x v="0"/>
    <x v="1"/>
    <s v="وجد فخري محمد العجلوني"/>
    <s v="انثى"/>
    <s v="عمان"/>
    <s v="wajdfmj@gmail.com"/>
    <s v="0795423555"/>
    <s v="الجامعة الأردنية"/>
    <s v="هندسة الحاسوب"/>
    <s v="جيد جدا"/>
    <n v="52"/>
    <x v="0"/>
    <s v="Zain "/>
  </r>
  <r>
    <x v="0"/>
    <x v="0"/>
    <s v="ولاء محمود عيسى غزاوي"/>
    <s v="انثى"/>
    <s v="عمان"/>
    <s v="walaghazawi95@gmail.com"/>
    <s v="0786584463"/>
    <s v="جامعة البلقاء التطبيقية "/>
    <s v="هندسة الحاسوب"/>
    <s v="جيد جدا"/>
    <n v="38"/>
    <x v="3"/>
    <n v="0"/>
  </r>
  <r>
    <x v="0"/>
    <x v="1"/>
    <s v="وصايف حسين محمود عنانزة"/>
    <s v="انثى"/>
    <s v="عجلون"/>
    <s v="wasayefananzeh123@gmail.com"/>
    <s v="0778080476"/>
    <s v="جامعة اليرموك"/>
    <s v="هندسة الحاسوب"/>
    <s v="جيد جدا"/>
    <n v="32"/>
    <x v="0"/>
    <s v="HTU"/>
  </r>
  <r>
    <x v="0"/>
    <x v="0"/>
    <s v="زينب  احمد محمد النعيم"/>
    <s v="انثى"/>
    <s v="إربد"/>
    <s v="zainalsham94@yahoo.com"/>
    <s v="0796943598"/>
    <s v="جامعة البلقاء التطبيقية "/>
    <s v="هندسة الاتصالات والبرمجيات"/>
    <s v="جيد جدا"/>
    <n v="30"/>
    <x v="2"/>
    <n v="0"/>
  </r>
  <r>
    <x v="1"/>
    <x v="0"/>
    <s v="ابراهيم عبدالمجيد محمد ابومقدم"/>
    <s v="ذكر"/>
    <s v="عمان"/>
    <s v="0790838631"/>
    <s v="irmmaq@gmail.com"/>
    <s v="جامعة الاسراء الخاصة"/>
    <s v="هندسة كهربائية/الاتصالات والالكترونيات"/>
    <s v="جيد"/>
    <n v="40"/>
    <x v="1"/>
    <s v="STS"/>
  </r>
  <r>
    <x v="1"/>
    <x v="3"/>
    <s v="ابراهيم محمود عبدالرحمن قدومي"/>
    <s v="ذكر"/>
    <s v="الزرقاء"/>
    <s v="0785392752"/>
    <s v="imkm55555@gmail.com"/>
    <s v="جامعة الحسين بن طلال"/>
    <s v="هندسة الاتصالات"/>
    <s v="جيد جدا"/>
    <n v="33"/>
    <x v="1"/>
    <s v="CrysTel"/>
  </r>
  <r>
    <x v="1"/>
    <x v="4"/>
    <s v="أحمد جلال عبد الله يحيى"/>
    <s v="ذكر"/>
    <s v="عمان"/>
    <s v="0798968670"/>
    <s v="ahmadjalal2012@gmail.com"/>
    <s v="الجامعة الأردنية"/>
    <s v="علم الحاسوب"/>
    <n v="3.69"/>
    <n v="34"/>
    <x v="3"/>
    <n v="0"/>
  </r>
  <r>
    <x v="1"/>
    <x v="2"/>
    <s v="احمد صلاح الدين واصف خريم"/>
    <s v="ذكر"/>
    <s v="عمان"/>
    <s v="0797015566"/>
    <s v="khraimdev@gmail.com"/>
    <s v="جامعة البتراء "/>
    <s v="هندسة نظم الشبكات"/>
    <n v="0"/>
    <n v="66"/>
    <x v="1"/>
    <s v="Progress Soft"/>
  </r>
  <r>
    <x v="1"/>
    <x v="5"/>
    <s v="احمد فايز سليمان السوالقة"/>
    <s v="ذكر"/>
    <s v="الزرقاء"/>
    <s v="0788981987"/>
    <s v="sawalqa_jo@hotmail.com"/>
    <s v="جامعة البلقاء التطبيقية "/>
    <s v="هندسة الحاسوب"/>
    <n v="2.64"/>
    <n v="35"/>
    <x v="3"/>
    <n v="0"/>
  </r>
  <r>
    <x v="1"/>
    <x v="5"/>
    <s v="اخلاص عبدالله محمد السكارنه"/>
    <s v="انثى"/>
    <s v="عمان"/>
    <s v="0795662051"/>
    <s v="khlos90@yahoo.com"/>
    <s v="جامعة البلقاء التطبيقية "/>
    <s v="علم الحاسوب"/>
    <s v="جيد جدا"/>
    <n v="32"/>
    <x v="3"/>
    <n v="0"/>
  </r>
  <r>
    <x v="1"/>
    <x v="6"/>
    <s v="إسراء أمجد أحمد الديات "/>
    <s v="انثى"/>
    <s v="السلط "/>
    <s v="0796723776"/>
    <s v="israadayyat96@gmail.com "/>
    <s v="جامعة البلقاء التطبيقية "/>
    <s v="علم الحاسوب"/>
    <n v="2.6"/>
    <n v="31"/>
    <x v="1"/>
    <s v="Amazon"/>
  </r>
  <r>
    <x v="1"/>
    <x v="2"/>
    <s v="اسوه محمد عبد الفتاح عمرو"/>
    <s v="انثى"/>
    <s v="عمان"/>
    <s v="0795972353"/>
    <s v="oswa.amro@hotmail.com"/>
    <s v="جامعة البلقاء التطبيقية "/>
    <s v="هندسة تكنولوجيا الاتصالات"/>
    <n v="3.33"/>
    <n v="51"/>
    <x v="1"/>
    <s v="Estarta"/>
  </r>
  <r>
    <x v="1"/>
    <x v="0"/>
    <s v="اسيل  سليمان  عبدالكريم الجعافرة"/>
    <s v="انثى"/>
    <s v="عمان"/>
    <s v="0776723506"/>
    <s v="aseeljaafreh183@gmail.com"/>
    <s v="جامعة البلقاء التطبيقية "/>
    <s v="هندسة الحاسوب"/>
    <s v="جيد"/>
    <n v="42"/>
    <x v="1"/>
    <s v="Estarta"/>
  </r>
  <r>
    <x v="1"/>
    <x v="7"/>
    <s v="افنان  ساهر عامر  العمرية"/>
    <s v="انثى"/>
    <s v="الزرقاء"/>
    <s v="0780131146"/>
    <s v="afnansaher8@gmail.com"/>
    <s v="الجامعة الهاشمية"/>
    <s v="هندسة الحاسوب"/>
    <s v="جيد"/>
    <n v="31"/>
    <x v="1"/>
    <s v="المتحدة للابداع"/>
  </r>
  <r>
    <x v="1"/>
    <x v="0"/>
    <s v="الاء فؤاد محمد اليعقوب"/>
    <s v="انثى"/>
    <s v="جرش"/>
    <s v="0772677073"/>
    <s v="alaafuadyacoub@yahoo.com"/>
    <s v="جامعة البلقاء التطبيقية "/>
    <s v="هندسة الاتصالات والبرمجيات"/>
    <s v="جيد جدا"/>
    <n v="30"/>
    <x v="2"/>
    <n v="0"/>
  </r>
  <r>
    <x v="1"/>
    <x v="2"/>
    <s v="آيات عبدالله موسى الشوابكة"/>
    <s v="انثى"/>
    <s v="عمان"/>
    <s v="0796856136"/>
    <s v="ayat96alshawabke@gmail.com"/>
    <s v="جامعة اليرموك"/>
    <s v="هندسة اتصالات"/>
    <n v="0"/>
    <n v="31"/>
    <x v="1"/>
    <s v="Estarta"/>
  </r>
  <r>
    <x v="1"/>
    <x v="5"/>
    <s v="آيات محمد أحمد أبو كركي"/>
    <s v="انثى"/>
    <s v="عمان"/>
    <s v="0796899751"/>
    <s v="ayat.abukaraki89@gmail.com"/>
    <s v="الجامعة الأردنية"/>
    <s v="نظم معلومات حاسوبية"/>
    <n v="0"/>
    <n v="35"/>
    <x v="2"/>
    <n v="0"/>
  </r>
  <r>
    <x v="1"/>
    <x v="5"/>
    <s v="ايناس محمد فهيد الخواطره"/>
    <s v="انثى"/>
    <s v="الزرقاء"/>
    <s v="00962775631181"/>
    <s v="enasal377@gmail.com"/>
    <s v="جامعة ال البيت "/>
    <s v="نظم معلومات حاسوبية"/>
    <n v="0"/>
    <n v="34"/>
    <x v="1"/>
    <s v="SociumTech"/>
  </r>
  <r>
    <x v="1"/>
    <x v="2"/>
    <s v="باسل عبدالله عبدالسلام القعاقعة"/>
    <s v="ذكر"/>
    <s v="عمان"/>
    <s v="0797088520"/>
    <s v="basselqaqa@hotmail.com"/>
    <s v="الجامعة الأردنية"/>
    <s v="هندسة الحاسوب"/>
    <n v="0"/>
    <n v="44"/>
    <x v="1"/>
    <s v="Arab Bank "/>
  </r>
  <r>
    <x v="1"/>
    <x v="5"/>
    <s v="براءه تيسير خلف الهواري"/>
    <s v="انثى"/>
    <s v="الكرك"/>
    <s v="00962796391815"/>
    <s v="baraah.hawari@yahoo.com"/>
    <s v="جامعة مؤتة"/>
    <s v="هندسة الاتصالات"/>
    <s v="ممتاز"/>
    <n v="42"/>
    <x v="1"/>
    <s v="Luminus Education"/>
  </r>
  <r>
    <x v="1"/>
    <x v="2"/>
    <s v="بروج صخر علي خليفات"/>
    <s v="انثى"/>
    <s v="السلط "/>
    <s v="0777731731"/>
    <s v="Buroojkhleifat@outlook.com"/>
    <s v="جامعة الأميرة سمية للتكنولوجيا "/>
    <s v="هندسة اتصالات"/>
    <n v="0"/>
    <n v="36"/>
    <x v="3"/>
    <n v="0"/>
  </r>
  <r>
    <x v="1"/>
    <x v="5"/>
    <s v="بهاء القاسم"/>
    <s v="ذكر"/>
    <s v="الزرقاء"/>
    <s v="0781062381"/>
    <s v=" Bahaaqasem20@gmail.com"/>
    <s v="جامعة ال البيت "/>
    <s v="نظم معلومات حاسوبية"/>
    <n v="0"/>
    <n v="38"/>
    <x v="1"/>
    <s v="Aspire"/>
  </r>
  <r>
    <x v="1"/>
    <x v="4"/>
    <s v="بيان  عماد  سليمان  النابلسي"/>
    <s v="انثى"/>
    <s v="عمان"/>
    <s v="0786474864"/>
    <s v="bayannabulsi95@gmail.com"/>
    <s v="جامعة العلوم والتكنولوجيا الأردنية"/>
    <s v="نظم الشبكات الحاسوبية"/>
    <s v="جيد"/>
    <n v="41"/>
    <x v="1"/>
    <s v="Zain"/>
  </r>
  <r>
    <x v="1"/>
    <x v="3"/>
    <s v="بيان صالح حسن غرايبه"/>
    <s v="انثى"/>
    <s v="عجلون"/>
    <s v="0772605957"/>
    <s v="nes.bayan@gmail.com"/>
    <s v="جامعة العلوم والتكنولوجيا الأردنية"/>
    <s v="هندسة كهربائية-حاسوب"/>
    <s v="جيد"/>
    <n v="31"/>
    <x v="1"/>
    <s v="Estarta"/>
  </r>
  <r>
    <x v="1"/>
    <x v="4"/>
    <s v="حنين ابراهيم  صافي  ابو هنطش "/>
    <s v="انثى"/>
    <s v="عمان"/>
    <s v="0795080746"/>
    <s v="haneenabuhantash96@gmail.com"/>
    <s v="الجامعة الهاشمية"/>
    <s v="هندسة البرمجيات"/>
    <s v="ممتاز"/>
    <n v="30"/>
    <x v="1"/>
    <s v="Waseela"/>
  </r>
  <r>
    <x v="1"/>
    <x v="4"/>
    <s v="حنين احمد اسماعيل الشيخ قاسم"/>
    <s v="انثى"/>
    <s v="عمان"/>
    <s v="0787368408"/>
    <s v="haneen.alsheikhq@gmail.com"/>
    <s v="جامعة البلقاء التطبيقية "/>
    <s v="هندسة الحاسوب"/>
    <n v="0"/>
    <n v="34"/>
    <x v="1"/>
    <s v="Optimiza"/>
  </r>
  <r>
    <x v="1"/>
    <x v="0"/>
    <s v="حنين محمود امين العلاوي"/>
    <s v="انثى"/>
    <s v="عمان"/>
    <s v="0796063148"/>
    <s v="haneen_alalawi@yahoo.com"/>
    <s v="جامعة البلقاء التطبيقية "/>
    <s v="هندسة الاتصالات"/>
    <s v="جيد"/>
    <n v="31"/>
    <x v="3"/>
    <n v="0"/>
  </r>
  <r>
    <x v="1"/>
    <x v="0"/>
    <s v="دانه نافذ فوزي الاخرس"/>
    <s v="انثى"/>
    <s v="عمان"/>
    <s v="0799616580"/>
    <s v="DanaAkhras@yahoo.com"/>
    <s v="جامعة الزيتونة الاردنية "/>
    <s v="هندسة الحاسوب"/>
    <s v="جيد جدا"/>
    <n v="34"/>
    <x v="1"/>
    <s v="Zain"/>
  </r>
  <r>
    <x v="1"/>
    <x v="5"/>
    <s v="ديمه بسام علي الرواشده"/>
    <s v="انثى"/>
    <s v="عمان"/>
    <s v="0799912279"/>
    <s v="rawashdehdima@gmail.com"/>
    <s v="الجامعة الأردنية"/>
    <s v="نظم معلومات حاسوبية"/>
    <n v="0"/>
    <n v="33"/>
    <x v="1"/>
    <s v="Luminus"/>
  </r>
  <r>
    <x v="1"/>
    <x v="8"/>
    <s v="ديمه نافذ  فوزي الاخرس"/>
    <s v="انثى"/>
    <s v="عمان"/>
    <s v="0790095830"/>
    <s v="engdima96@gmail.com"/>
    <s v="جامعة الزيتونة الاردنية "/>
    <s v="هندسة كهربائية/الاتصالات والالكترونيات"/>
    <s v="ممتاز"/>
    <n v="48"/>
    <x v="1"/>
    <s v="Internship at LG until March"/>
  </r>
  <r>
    <x v="1"/>
    <x v="0"/>
    <s v="ربى حمدي محمود طرابشه"/>
    <s v="انثى"/>
    <s v="السلط "/>
    <s v="0778684624_x000d__x000a_"/>
    <s v="tarabshehruba@gmail.com "/>
    <s v="جامعة البلقاء التطبيقية "/>
    <s v="هندسة اتصالات"/>
    <n v="0"/>
    <n v="31"/>
    <x v="1"/>
    <s v="Estarta"/>
  </r>
  <r>
    <x v="1"/>
    <x v="0"/>
    <s v="رشا زياد محمد ابوسمره"/>
    <s v="انثى"/>
    <s v="عمان"/>
    <s v="0798002609"/>
    <s v="rasha.abusamra86@gmail.com"/>
    <s v="جامعة اليرموك"/>
    <s v="هندسة الاتصالات"/>
    <s v="جيد جدا"/>
    <n v="31"/>
    <x v="1"/>
    <s v="Estarta"/>
  </r>
  <r>
    <x v="1"/>
    <x v="2"/>
    <s v="روان محمد عزت اللحام"/>
    <s v="انثى"/>
    <s v="عمان"/>
    <s v="0789957288"/>
    <s v="rawanrms@yahoo.com"/>
    <s v="جامعة البلقاء التطبيقية "/>
    <s v="هندسة اتصالات"/>
    <n v="0"/>
    <n v="30"/>
    <x v="1"/>
    <s v="Estarta"/>
  </r>
  <r>
    <x v="1"/>
    <x v="5"/>
    <s v="روند صالح عبد الفتاح سليم"/>
    <s v="انثى"/>
    <s v="عمان"/>
    <s v="0785864453"/>
    <s v="rawandsaleem600@gmail.com"/>
    <s v="جامعة اليرموك"/>
    <s v="هندسة الاتصالات"/>
    <s v="جيد"/>
    <n v="34"/>
    <x v="1"/>
    <s v="Data flow"/>
  </r>
  <r>
    <x v="1"/>
    <x v="3"/>
    <s v="ريمان عماد ذيب الظهيرات"/>
    <s v="انثى"/>
    <s v="إربد"/>
    <s v="0788024238"/>
    <s v="dhiratreman@gmail.com"/>
    <s v="جامعة الطفيلة التقنية"/>
    <s v="هندسة كهربائية/الاتصالات والالكترونيات"/>
    <s v="جيد"/>
    <n v="32"/>
    <x v="1"/>
    <s v="Unifonic"/>
  </r>
  <r>
    <x v="1"/>
    <x v="5"/>
    <s v="ساجدة ناصر اسماعيل ابراهيم"/>
    <s v="انثى"/>
    <s v="الزرقاء"/>
    <s v="0788009929"/>
    <s v="saj.28.ida@gmail.com"/>
    <s v="جامعة الزرقاء"/>
    <s v="نظم معلومات حاسوبية"/>
    <n v="0"/>
    <n v="35"/>
    <x v="3"/>
    <n v="0"/>
  </r>
  <r>
    <x v="1"/>
    <x v="5"/>
    <s v="ساره أمجد خليل حدادين"/>
    <s v="انثى"/>
    <s v="عمان"/>
    <s v="0791442920"/>
    <s v="sarahhaddadin1997@hotmail.com"/>
    <s v="الجامعة الأردنية"/>
    <s v="انظمة معلومات الاعمال"/>
    <s v="جيد"/>
    <n v="37"/>
    <x v="1"/>
    <s v="Eastnet"/>
  </r>
  <r>
    <x v="1"/>
    <x v="0"/>
    <s v="سجود جمال  محمود اقطيش"/>
    <s v="انثى"/>
    <s v="عمان"/>
    <s v="0798211205"/>
    <s v="sj.jamal1995@gmail.com"/>
    <s v="جامعة اليرموك"/>
    <s v="هندسة الاتصالات"/>
    <s v="جيد"/>
    <n v="36"/>
    <x v="2"/>
    <n v="0"/>
  </r>
  <r>
    <x v="1"/>
    <x v="6"/>
    <s v="سليم طلال سليم  الرواس"/>
    <s v="ذكر"/>
    <s v="عمان"/>
    <s v="0780033568"/>
    <s v="salim96tr@gmail.com"/>
    <s v="جامعة عمان الاهلية"/>
    <s v="هندسة البرمجيات"/>
    <s v="ممتاز"/>
    <n v="35"/>
    <x v="1"/>
    <s v="EastNet"/>
  </r>
  <r>
    <x v="1"/>
    <x v="6"/>
    <s v="سناء محمد أحمد الشبول"/>
    <s v="انثى"/>
    <s v="إربد"/>
    <s v="0787947822"/>
    <s v="smalshboul16@cit.just.edu.jo"/>
    <s v="جامعة العلوم والتكنولوجيا الأردنية"/>
    <s v="هندسة الحاسوب"/>
    <n v="81.3"/>
    <n v="33"/>
    <x v="3"/>
    <n v="0"/>
  </r>
  <r>
    <x v="1"/>
    <x v="5"/>
    <s v="شهاب الدين احمد عبد اللطيف اشتيوي"/>
    <s v="ذكر"/>
    <s v="إربد"/>
    <s v="0788616108"/>
    <s v="mr.eshtaiwi@gmail.com"/>
    <s v="جامعة العلوم والتكنولوجيا الأردنية"/>
    <s v="نظم معلومات حاسوبية"/>
    <n v="0"/>
    <n v="41"/>
    <x v="1"/>
    <s v="Luminus Education"/>
  </r>
  <r>
    <x v="1"/>
    <x v="5"/>
    <s v="صالح محمد حسين المصري"/>
    <s v="ذكر"/>
    <s v="البلقاء"/>
    <s v="0772210559"/>
    <s v="salehalmasri494@yahoo.com"/>
    <s v="جامعة البلقاء التطبيقية "/>
    <s v="هندسة البرمجيات"/>
    <n v="0"/>
    <n v="32"/>
    <x v="1"/>
    <s v="Aspire"/>
  </r>
  <r>
    <x v="1"/>
    <x v="8"/>
    <s v="عبدالله فايز احمد حمدان"/>
    <s v="ذكر"/>
    <s v="عمان"/>
    <s v="0795444992"/>
    <s v="abd.guitar@yahoo.com"/>
    <s v="الجامعة الأردنية"/>
    <s v="علم الحاسوب"/>
    <n v="2.5099999999999998"/>
    <n v="50"/>
    <x v="1"/>
    <s v="Ministry of trade"/>
  </r>
  <r>
    <x v="1"/>
    <x v="4"/>
    <s v="عمرو محمد احمد النعيرات"/>
    <s v="ذكر"/>
    <s v="عمان"/>
    <s v="0798554089"/>
    <s v="Amr.mo@hotmail.com"/>
    <s v="العلوم التطبيقيه"/>
    <s v="هندسة البرمجيات"/>
    <n v="0"/>
    <n v="33"/>
    <x v="1"/>
    <s v="Self-employed"/>
  </r>
  <r>
    <x v="1"/>
    <x v="0"/>
    <s v="غادة  فهمي  عبدالله  الشويات"/>
    <s v="انثى"/>
    <s v="عمان"/>
    <s v="0796387787"/>
    <s v="ghadafahmie633@gmail.com"/>
    <s v="جامعة الزيتونة الاردنية "/>
    <s v="هندسة الحاسوب"/>
    <s v="ممتاز"/>
    <n v="51"/>
    <x v="1"/>
    <s v="Estarta"/>
  </r>
  <r>
    <x v="1"/>
    <x v="3"/>
    <s v="غدير علي سالم القضاة"/>
    <s v="انثى"/>
    <s v="الزرقاء"/>
    <s v="0790581892"/>
    <s v="ghadeerali333@gmail.com"/>
    <s v="الجامعة الهاشمية"/>
    <s v="هندسة الحاسوب"/>
    <s v="جيد"/>
    <n v="35"/>
    <x v="1"/>
    <s v="Estarta"/>
  </r>
  <r>
    <x v="1"/>
    <x v="2"/>
    <s v="فادية موسى عزمي الدسوقي"/>
    <s v="انثى"/>
    <s v="عمان"/>
    <s v="0797768892"/>
    <s v="Fadia_aldasouqi@yahoo.com"/>
    <s v="جامعة البلقاء التطبيقية "/>
    <s v="نظم معلومات حاسوبية"/>
    <n v="0"/>
    <n v="35"/>
    <x v="1"/>
    <s v="Estarta"/>
  </r>
  <r>
    <x v="1"/>
    <x v="2"/>
    <s v="فراس مامون توفيق التل"/>
    <s v="ذكر"/>
    <s v="عمان"/>
    <s v="0796112889"/>
    <s v="firas.altal34@gmail.com"/>
    <s v="جامعة البتراء "/>
    <s v="شبكات الحاسوب"/>
    <n v="3.16"/>
    <n v="38"/>
    <x v="1"/>
    <s v="National Information Technology Center"/>
  </r>
  <r>
    <x v="1"/>
    <x v="5"/>
    <s v="محمد امين مصطفى ابو السمن"/>
    <s v="ذكر"/>
    <s v="الزرقاء"/>
    <s v="0786638360"/>
    <s v="ameenmohammad739@gmail.com"/>
    <s v="الجامعة الهاشمية"/>
    <s v="علم الحاسوب"/>
    <n v="0"/>
    <n v="31"/>
    <x v="1"/>
    <s v="MoDEE"/>
  </r>
  <r>
    <x v="1"/>
    <x v="6"/>
    <s v="محمد عدنان عبدالسلام صيفي"/>
    <s v="ذكر"/>
    <s v="عمان"/>
    <s v="0795158279"/>
    <s v="msayfe9@gmail.com"/>
    <s v="university of Sunderland "/>
    <s v="علم الحاسوب"/>
    <s v="جيد جدا"/>
    <n v="47"/>
    <x v="1"/>
    <s v="Umniah"/>
  </r>
  <r>
    <x v="1"/>
    <x v="2"/>
    <s v="محمود كامل سليم الزعبي"/>
    <s v="ذكر"/>
    <s v="جرش"/>
    <s v="0772246640"/>
    <s v="Mahmoudkz76@yahoo.com"/>
    <s v="العلوم المالية والمصرفية"/>
    <s v="نظم معلومات حاسوبية"/>
    <n v="85.7"/>
    <n v="34"/>
    <x v="3"/>
    <n v="0"/>
  </r>
  <r>
    <x v="1"/>
    <x v="4"/>
    <s v="محمود محمد خليل أبوجوهر"/>
    <s v="ذكر"/>
    <s v="الزرقاء"/>
    <s v="0777883989"/>
    <s v="abu.joher.25@gmail.com"/>
    <s v="جامعة العلوم والتكنولوجيا الأردنية"/>
    <s v="هندسة البرمجيات"/>
    <n v="0"/>
    <n v="48"/>
    <x v="1"/>
    <s v="مركز الطبي KHBP"/>
  </r>
  <r>
    <x v="1"/>
    <x v="8"/>
    <s v="مروة  عبدالله محمد  اللطايفة"/>
    <s v="انثى"/>
    <s v="الزرقاء"/>
    <s v="0795489573"/>
    <s v="marwacis92@gmail.com"/>
    <s v="الجامعة الأردنية"/>
    <s v="نظم معلومات حاسوبية"/>
    <s v="جيد جدا"/>
    <n v="33"/>
    <x v="3"/>
    <n v="0"/>
  </r>
  <r>
    <x v="1"/>
    <x v="4"/>
    <s v="معاذ محمد مصطفى  العسود"/>
    <s v="ذكر"/>
    <s v="عمان"/>
    <s v="0795202545"/>
    <s v="moath.eswed@yahoo.com"/>
    <s v="جامعة البتراء "/>
    <s v="هندسة البرمجيات"/>
    <s v="جيد"/>
    <n v="41"/>
    <x v="1"/>
    <s v="الجمعية الاردنية للاسعاف"/>
  </r>
  <r>
    <x v="1"/>
    <x v="4"/>
    <s v="منار وليد صالح العمري"/>
    <s v="انثى"/>
    <s v="الزرقاء"/>
    <s v="0795066104"/>
    <s v="manar.qasem732016@gmail.com"/>
    <s v="جامعة العلوم والتكنولوجيا الأردنية"/>
    <s v="هندسة الحاسوب"/>
    <s v="جيد"/>
    <n v="33"/>
    <x v="3"/>
    <n v="0"/>
  </r>
  <r>
    <x v="1"/>
    <x v="0"/>
    <s v="ناريمان صبحي عبدالقاهر القرالة "/>
    <s v="انثى"/>
    <s v="الكرك "/>
    <s v="0795337864"/>
    <s v="narimanqaralleh680@yahoo.com"/>
    <s v="جامعة مؤتة"/>
    <s v="هندسة كهربائية - إتصالات "/>
    <n v="68.06"/>
    <n v="33"/>
    <x v="3"/>
    <n v="0"/>
  </r>
  <r>
    <x v="1"/>
    <x v="0"/>
    <s v="نور الدين جهاد محمود محاوره"/>
    <s v="ذكر"/>
    <s v="إربد"/>
    <s v="0792792305"/>
    <s v="namhawreh12@cit.just.edu.jo"/>
    <s v="جامعة العلوم والتكنولوجيا الأردنية"/>
    <s v="NETWORK ENGINEERING AND SECURITY"/>
    <n v="2.71"/>
    <n v="31"/>
    <x v="1"/>
    <s v="الامن العام"/>
  </r>
  <r>
    <x v="1"/>
    <x v="6"/>
    <s v="نور محمد محمود خضر"/>
    <s v="انثى"/>
    <s v="عمان"/>
    <s v="0798528258"/>
    <s v="nrkhader1@gmail.com"/>
    <s v="جامعة البلقاء التطبيقية "/>
    <s v="هندسة الحاسوب"/>
    <n v="0"/>
    <n v="55"/>
    <x v="1"/>
    <s v="SociumTech"/>
  </r>
  <r>
    <x v="1"/>
    <x v="4"/>
    <s v="هديل طارق محمد  دغلس"/>
    <s v="انثى"/>
    <s v="عمان"/>
    <s v="0790987738"/>
    <s v="hadeeldaglas@yahoo.com"/>
    <s v="الجامعة الأردنية"/>
    <s v="نظم معلومات حاسوبية"/>
    <s v="جيد جدا"/>
    <n v="33"/>
    <x v="2"/>
    <n v="0"/>
  </r>
  <r>
    <x v="1"/>
    <x v="4"/>
    <s v="يزن عادل عبدالعظيم ابوالفيلات"/>
    <s v="ذكر"/>
    <s v="عمان"/>
    <s v="0799348078"/>
    <s v="yazan_failat@outlook.com"/>
    <s v="العلوم التطبيقيه"/>
    <s v="هندسة البرمجيات"/>
    <s v="جيد"/>
    <n v="31"/>
    <x v="1"/>
    <s v="esri"/>
  </r>
  <r>
    <x v="1"/>
    <x v="0"/>
    <s v="يزن عماد حامد ابو عوض"/>
    <s v="ذكر"/>
    <s v="عمان"/>
    <s v="0787312224"/>
    <s v="Eng-yazan93@hotmail.com"/>
    <s v="جامعة الاسراء الخاصة"/>
    <s v="هندسة اتصالات"/>
    <n v="0"/>
    <n v="35"/>
    <x v="1"/>
    <s v="STS"/>
  </r>
  <r>
    <x v="2"/>
    <x v="9"/>
    <n v="0"/>
    <n v="0"/>
    <n v="0"/>
    <n v="0"/>
    <n v="0"/>
    <n v="0"/>
    <n v="0"/>
    <n v="0"/>
    <n v="0"/>
    <x v="4"/>
    <n v="0"/>
  </r>
  <r>
    <x v="2"/>
    <x v="9"/>
    <n v="0"/>
    <n v="0"/>
    <n v="0"/>
    <n v="0"/>
    <n v="0"/>
    <n v="0"/>
    <n v="0"/>
    <n v="0"/>
    <n v="0"/>
    <x v="4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  <r>
    <x v="2"/>
    <x v="9"/>
    <n v="0"/>
    <n v="0"/>
    <n v="0"/>
    <n v="0"/>
    <n v="0"/>
    <n v="0"/>
    <n v="0"/>
    <n v="0"/>
    <n v="0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8804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F20" firstHeaderRow="1" firstDataRow="2" firstDataCol="1"/>
  <pivotFields count="13">
    <pivotField axis="axisRow" showAll="0">
      <items count="4">
        <item x="0"/>
        <item x="1"/>
        <item x="2"/>
        <item t="default"/>
      </items>
    </pivotField>
    <pivotField axis="axisRow" showAll="0">
      <items count="11">
        <item x="9"/>
        <item x="8"/>
        <item x="1"/>
        <item x="0"/>
        <item x="2"/>
        <item x="3"/>
        <item x="7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8">
        <item x="2"/>
        <item h="1" m="1" x="5"/>
        <item h="1" m="1" x="6"/>
        <item x="3"/>
        <item x="0"/>
        <item x="1"/>
        <item h="1" x="4"/>
        <item t="default"/>
      </items>
    </pivotField>
    <pivotField showAll="0"/>
  </pivotFields>
  <rowFields count="2">
    <field x="0"/>
    <field x="1"/>
  </rowFields>
  <rowItems count="16">
    <i>
      <x/>
    </i>
    <i r="1">
      <x v="2"/>
    </i>
    <i r="1">
      <x v="3"/>
    </i>
    <i r="1">
      <x v="4"/>
    </i>
    <i>
      <x v="1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t="grand">
      <x/>
    </i>
  </rowItems>
  <colFields count="1">
    <field x="11"/>
  </colFields>
  <colItems count="5">
    <i>
      <x/>
    </i>
    <i>
      <x v="3"/>
    </i>
    <i>
      <x v="4"/>
    </i>
    <i>
      <x v="5"/>
    </i>
    <i t="grand">
      <x/>
    </i>
  </colItems>
  <dataFields count="1">
    <dataField name="Count of اسم الجامعة" fld="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19-12-03T10:09:51.31" personId="{7873C8A0-1875-4E85-AC62-4AB64A93D9F0}" id="{D4589199-4C62-48EA-BBB7-6DC6E559F9A4}">
    <text xml:space="preserve">@cpd Dear Marah please send to Rania
</text>
    <mentions>
      <mention mentionpersonId="{AE22092C-5104-4BB8-B7BA-7556ED463D38}" mentionId="{2B6BC094-3A9C-4CEF-BA78-706B07608F93}" startIndex="0" length="4"/>
    </mentions>
  </threadedComment>
  <threadedComment ref="C15" dT="2019-12-10T10:16:34.54" personId="{1DF228E4-C9F7-42E2-B17E-84DC309665DC}" id="{BD6B254F-66D0-47EE-B23F-827386FB23A3}">
    <text xml:space="preserve">disconnected number
</text>
  </threadedComment>
  <threadedComment ref="C18" dT="2019-12-10T10:07:11.98" personId="{1DF228E4-C9F7-42E2-B17E-84DC309665DC}" id="{38FFE6C0-52ED-4BDF-A752-339948B71F79}">
    <text xml:space="preserve">disconnected number
</text>
  </threadedComment>
  <threadedComment ref="C25" dT="2019-12-10T10:08:29.15" personId="{1DF228E4-C9F7-42E2-B17E-84DC309665DC}" id="{1DF5A827-8872-4C9D-B79F-E4C3AC1033A7}">
    <text xml:space="preserve">مفصول
</text>
  </threadedComment>
  <threadedComment ref="C55" dT="2019-12-10T10:18:23.91" personId="{1DF228E4-C9F7-42E2-B17E-84DC309665DC}" id="{17247C67-1C6C-4312-A579-BF5BD5C842D8}">
    <text xml:space="preserve">disconnected number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5" dT="2020-04-12T09:25:32.36" personId="{1DF228E4-C9F7-42E2-B17E-84DC309665DC}" id="{4FA91F6A-1346-46BA-979E-779EF4C62DE2}">
    <text xml:space="preserve">is not looking for a job.
</text>
  </threadedComment>
  <threadedComment ref="C49" dT="2019-12-11T13:11:26.37" personId="{1DF228E4-C9F7-42E2-B17E-84DC309665DC}" id="{2DCF2700-3286-4EC2-895F-354C85AF8527}">
    <text xml:space="preserve">he's not looking for a job.. focusing on personal project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3" dT="2020-11-19T09:13:50.86" personId="{96A1F010-454C-44E2-B804-AB1EE4A00637}" id="{41844D5A-4CEC-4BF9-98D3-281BD37999BD}">
    <text xml:space="preserve">did not complete the course </text>
  </threadedComment>
  <threadedComment ref="E32" dT="2020-07-27T08:54:26.36" personId="{96A1F010-454C-44E2-B804-AB1EE4A00637}" id="{8332E72C-EB38-4F7D-93D1-2ACE1662AD8F}">
    <text xml:space="preserve">disconnected number
</text>
  </threadedComment>
  <threadedComment ref="E47" dT="2020-07-27T09:01:05.62" personId="{96A1F010-454C-44E2-B804-AB1EE4A00637}" id="{3E667F9C-601C-4E26-9748-F6D930D30DBE}">
    <text>disconnected number</text>
  </threadedComment>
  <threadedComment ref="E64" dT="2020-07-27T09:18:17.49" personId="{96A1F010-454C-44E2-B804-AB1EE4A00637}" id="{1AF56EB2-0EBC-4CE0-B009-319859080BCE}">
    <text>disconnected number</text>
  </threadedComment>
  <threadedComment ref="C103" dT="2020-11-19T09:14:05.73" personId="{96A1F010-454C-44E2-B804-AB1EE4A00637}" id="{9B78CE0E-C778-4A97-B11E-AC8E90C4B237}">
    <text>did not complete the course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116" dT="2020-07-21T06:45:38.09" personId="{AE6F3B4B-BBF3-4ED3-89A7-1795CF55FEAD}" id="{EC9388D1-E65B-49FE-934D-E7328FFD57F5}">
    <text>@Shatha.Azab Hi shatha, i couldn't find the ID number for 4 students, could you fill it out please?</text>
    <mentions>
      <mention mentionpersonId="{671CC1D2-9B90-4769-B25B-77B1E1EADA57}" mentionId="{4D1CC013-24CB-4943-91EE-9EF70A8C3D54}" startIndex="0" length="12"/>
    </mentions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4" dT="2021-05-10T06:05:39.89" personId="{1DF228E4-C9F7-42E2-B17E-84DC309665DC}" id="{3F434C39-DC19-4F17-A841-570B800AC708}">
    <text xml:space="preserve">@Zein.Habjoka  Look at this </text>
    <mentions>
      <mention mentionpersonId="{42F62F97-141A-49E5-8D47-C9DCC425E804}" mentionId="{0AC2A5B5-586A-4940-B85F-8EB92F907D6A}" startIndex="0" length="13"/>
    </mentions>
  </threadedComment>
</ThreadedComment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ammarkhader579@gmail.com" TargetMode="External"/><Relationship Id="rId2" Type="http://schemas.openxmlformats.org/officeDocument/2006/relationships/hyperlink" Target="mailto:raneenaltaharwah1@gmail.com" TargetMode="External"/><Relationship Id="rId1" Type="http://schemas.openxmlformats.org/officeDocument/2006/relationships/hyperlink" Target="mailto:Raneen.AlTaharwah@htu.edu.jo" TargetMode="External"/><Relationship Id="rId4" Type="http://schemas.openxmlformats.org/officeDocument/2006/relationships/hyperlink" Target="mailto:9961071708.ups@htu.edu.jo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Hayajnehali95@gmail.com" TargetMode="External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hyperlink" Target="mailto:haneenabuhantash96@gmail.com" TargetMode="External"/><Relationship Id="rId1" Type="http://schemas.openxmlformats.org/officeDocument/2006/relationships/hyperlink" Target="mailto:haneen.alsheikhq@gmail.com" TargetMode="External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heba_aldmour@yahoo.com" TargetMode="External"/><Relationship Id="rId3" Type="http://schemas.openxmlformats.org/officeDocument/2006/relationships/hyperlink" Target="mailto:Asmasaleh.27@outlook.com" TargetMode="External"/><Relationship Id="rId7" Type="http://schemas.openxmlformats.org/officeDocument/2006/relationships/hyperlink" Target="mailto:Anqawik@gmail.com" TargetMode="External"/><Relationship Id="rId2" Type="http://schemas.openxmlformats.org/officeDocument/2006/relationships/hyperlink" Target="mailto:alshammarishouq@gmail.com" TargetMode="External"/><Relationship Id="rId1" Type="http://schemas.openxmlformats.org/officeDocument/2006/relationships/hyperlink" Target="mailto:areenalwaked150@gmail.com" TargetMode="External"/><Relationship Id="rId6" Type="http://schemas.openxmlformats.org/officeDocument/2006/relationships/hyperlink" Target="mailto:shaheen.mh97@gmail.com" TargetMode="External"/><Relationship Id="rId5" Type="http://schemas.openxmlformats.org/officeDocument/2006/relationships/hyperlink" Target="mailto:bashar_m91@ymail.com" TargetMode="External"/><Relationship Id="rId10" Type="http://schemas.openxmlformats.org/officeDocument/2006/relationships/hyperlink" Target="mailto:Israhawamdeh13@gmail.com" TargetMode="External"/><Relationship Id="rId4" Type="http://schemas.openxmlformats.org/officeDocument/2006/relationships/hyperlink" Target="mailto:Engfakhria.obido@gmail.com" TargetMode="External"/><Relationship Id="rId9" Type="http://schemas.openxmlformats.org/officeDocument/2006/relationships/hyperlink" Target="mailto:shatha.hanya@gmail.com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AreenAlshwayat@htu.edu.jo" TargetMode="External"/><Relationship Id="rId21" Type="http://schemas.openxmlformats.org/officeDocument/2006/relationships/hyperlink" Target="mailto:MajdAlhneiti@htu.edu.jo" TargetMode="External"/><Relationship Id="rId42" Type="http://schemas.openxmlformats.org/officeDocument/2006/relationships/hyperlink" Target="mailto:Roaa.AbuShma@HTU.EDU.JO" TargetMode="External"/><Relationship Id="rId47" Type="http://schemas.openxmlformats.org/officeDocument/2006/relationships/hyperlink" Target="mailto:khaledatta@htu.edu.jo" TargetMode="External"/><Relationship Id="rId63" Type="http://schemas.openxmlformats.org/officeDocument/2006/relationships/hyperlink" Target="mailto:alaashihab2020@yahoo.com" TargetMode="External"/><Relationship Id="rId68" Type="http://schemas.openxmlformats.org/officeDocument/2006/relationships/hyperlink" Target="mailto:esraazregat@htu.edu.jo" TargetMode="External"/><Relationship Id="rId84" Type="http://schemas.microsoft.com/office/2019/04/relationships/namedSheetView" Target="../namedSheetViews/namedSheetView1.xml"/><Relationship Id="rId16" Type="http://schemas.openxmlformats.org/officeDocument/2006/relationships/hyperlink" Target="mailto:Maisaanaser@htu.edu.jo" TargetMode="External"/><Relationship Id="rId11" Type="http://schemas.openxmlformats.org/officeDocument/2006/relationships/hyperlink" Target="mailto:NoorAlthawabeiah@htu.edu.jo" TargetMode="External"/><Relationship Id="rId32" Type="http://schemas.openxmlformats.org/officeDocument/2006/relationships/hyperlink" Target="mailto:ShaimaAlqudah@htu.edu.jo" TargetMode="External"/><Relationship Id="rId37" Type="http://schemas.openxmlformats.org/officeDocument/2006/relationships/hyperlink" Target="mailto:samarlubbad@htu.edu.jo" TargetMode="External"/><Relationship Id="rId53" Type="http://schemas.openxmlformats.org/officeDocument/2006/relationships/hyperlink" Target="mailto:Tmrhanaladaileh@htu.edu.jo" TargetMode="External"/><Relationship Id="rId58" Type="http://schemas.openxmlformats.org/officeDocument/2006/relationships/hyperlink" Target="mailto:Emanalsbeiheen@htu.edu.jo" TargetMode="External"/><Relationship Id="rId74" Type="http://schemas.openxmlformats.org/officeDocument/2006/relationships/hyperlink" Target="mailto:Omarqoqazeh@htu.edu.jo" TargetMode="External"/><Relationship Id="rId79" Type="http://schemas.openxmlformats.org/officeDocument/2006/relationships/hyperlink" Target="mailto:ameeralfares@htu.edu.jo" TargetMode="External"/><Relationship Id="rId5" Type="http://schemas.openxmlformats.org/officeDocument/2006/relationships/hyperlink" Target="mailto:Waleedda'na@htu.edu.jo" TargetMode="External"/><Relationship Id="rId61" Type="http://schemas.openxmlformats.org/officeDocument/2006/relationships/hyperlink" Target="mailto:alharthowidat@gmail.com" TargetMode="External"/><Relationship Id="rId82" Type="http://schemas.openxmlformats.org/officeDocument/2006/relationships/comments" Target="../comments3.xml"/><Relationship Id="rId19" Type="http://schemas.openxmlformats.org/officeDocument/2006/relationships/hyperlink" Target="mailto:MalakOdtalla@htu.edu.jo" TargetMode="External"/><Relationship Id="rId14" Type="http://schemas.openxmlformats.org/officeDocument/2006/relationships/hyperlink" Target="mailto:NajahAlAraj@htu.edu.jo" TargetMode="External"/><Relationship Id="rId22" Type="http://schemas.openxmlformats.org/officeDocument/2006/relationships/hyperlink" Target="mailto:MajdSanajleh@htu.edu.jo" TargetMode="External"/><Relationship Id="rId27" Type="http://schemas.openxmlformats.org/officeDocument/2006/relationships/hyperlink" Target="mailto:AbeerIbrahim@htu.edu.jo" TargetMode="External"/><Relationship Id="rId30" Type="http://schemas.openxmlformats.org/officeDocument/2006/relationships/hyperlink" Target="mailto:bloukhaysha@gmail.com" TargetMode="External"/><Relationship Id="rId35" Type="http://schemas.openxmlformats.org/officeDocument/2006/relationships/hyperlink" Target="mailto:Sanaanamarneh@htu.edu.jo" TargetMode="External"/><Relationship Id="rId43" Type="http://schemas.openxmlformats.org/officeDocument/2006/relationships/hyperlink" Target="mailto:Renad.AlManaseer@HTU.EDU.JO" TargetMode="External"/><Relationship Id="rId48" Type="http://schemas.openxmlformats.org/officeDocument/2006/relationships/hyperlink" Target="mailto:Haneenalhaj@htu.edu.jo" TargetMode="External"/><Relationship Id="rId56" Type="http://schemas.openxmlformats.org/officeDocument/2006/relationships/hyperlink" Target="mailto:ToqaIbrahim@htu.edu.jo" TargetMode="External"/><Relationship Id="rId64" Type="http://schemas.openxmlformats.org/officeDocument/2006/relationships/hyperlink" Target="mailto:Shihabosama@yahoo.com" TargetMode="External"/><Relationship Id="rId69" Type="http://schemas.openxmlformats.org/officeDocument/2006/relationships/hyperlink" Target="mailto:AhmadAlasmar@htu.edu.jo" TargetMode="External"/><Relationship Id="rId77" Type="http://schemas.openxmlformats.org/officeDocument/2006/relationships/hyperlink" Target="mailto:talaabandeh@htu.edu.jo" TargetMode="External"/><Relationship Id="rId8" Type="http://schemas.openxmlformats.org/officeDocument/2006/relationships/hyperlink" Target="mailto:hebaaldibes286@gmail.com" TargetMode="External"/><Relationship Id="rId51" Type="http://schemas.openxmlformats.org/officeDocument/2006/relationships/hyperlink" Target="mailto:Jaafar.Alsayedahmad@htu.edu.jo" TargetMode="External"/><Relationship Id="rId72" Type="http://schemas.openxmlformats.org/officeDocument/2006/relationships/hyperlink" Target="mailto:MajdSanajleh@htu.edu.jo" TargetMode="External"/><Relationship Id="rId80" Type="http://schemas.openxmlformats.org/officeDocument/2006/relationships/hyperlink" Target="mailto:AseelAtiyyeh@htu.edu.jo" TargetMode="External"/><Relationship Id="rId3" Type="http://schemas.openxmlformats.org/officeDocument/2006/relationships/hyperlink" Target="mailto:a.arabyat95@gmail.com" TargetMode="External"/><Relationship Id="rId12" Type="http://schemas.openxmlformats.org/officeDocument/2006/relationships/hyperlink" Target="mailto:Nooryousef@htu.edu.jo" TargetMode="External"/><Relationship Id="rId17" Type="http://schemas.openxmlformats.org/officeDocument/2006/relationships/hyperlink" Target="mailto:mays.smadi@htu.edu.jo" TargetMode="External"/><Relationship Id="rId25" Type="http://schemas.openxmlformats.org/officeDocument/2006/relationships/hyperlink" Target="mailto:GhadeerAlbdour@htu.edu.jo" TargetMode="External"/><Relationship Id="rId33" Type="http://schemas.openxmlformats.org/officeDocument/2006/relationships/hyperlink" Target="mailto:shathadersya@htu.edu.jo" TargetMode="External"/><Relationship Id="rId38" Type="http://schemas.openxmlformats.org/officeDocument/2006/relationships/hyperlink" Target="mailto:Saffanaalamro@htu.edu.jo" TargetMode="External"/><Relationship Id="rId46" Type="http://schemas.openxmlformats.org/officeDocument/2006/relationships/hyperlink" Target="mailto:khaledabughosh@htu.edu.jo" TargetMode="External"/><Relationship Id="rId59" Type="http://schemas.openxmlformats.org/officeDocument/2006/relationships/hyperlink" Target="mailto:Amanijoukhan@htu.edu.jo" TargetMode="External"/><Relationship Id="rId67" Type="http://schemas.openxmlformats.org/officeDocument/2006/relationships/hyperlink" Target="mailto:eaquraan@gmail.com" TargetMode="External"/><Relationship Id="rId20" Type="http://schemas.openxmlformats.org/officeDocument/2006/relationships/hyperlink" Target="mailto:Mohammadramadan@htu.edu.jo" TargetMode="External"/><Relationship Id="rId41" Type="http://schemas.openxmlformats.org/officeDocument/2006/relationships/hyperlink" Target="mailto:ZahraElhourani@htu.edu.jo" TargetMode="External"/><Relationship Id="rId54" Type="http://schemas.openxmlformats.org/officeDocument/2006/relationships/hyperlink" Target="mailto:TamaraAlayesh@htu.edu.jo" TargetMode="External"/><Relationship Id="rId62" Type="http://schemas.openxmlformats.org/officeDocument/2006/relationships/hyperlink" Target="mailto:Ala'aShalabi@htu.edu.jo" TargetMode="External"/><Relationship Id="rId70" Type="http://schemas.openxmlformats.org/officeDocument/2006/relationships/hyperlink" Target="mailto:Daliajebreel@htu.edu.jo" TargetMode="External"/><Relationship Id="rId75" Type="http://schemas.openxmlformats.org/officeDocument/2006/relationships/hyperlink" Target="mailto:omarquqazeh994@gmail.com" TargetMode="External"/><Relationship Id="rId83" Type="http://schemas.microsoft.com/office/2017/10/relationships/threadedComment" Target="../threadedComments/threadedComment3.xml"/><Relationship Id="rId1" Type="http://schemas.openxmlformats.org/officeDocument/2006/relationships/hyperlink" Target="mailto:Ahmadaldweik@htu.edu.jo" TargetMode="External"/><Relationship Id="rId6" Type="http://schemas.openxmlformats.org/officeDocument/2006/relationships/hyperlink" Target="mailto:WalaaMohammad@htu.edu.jo" TargetMode="External"/><Relationship Id="rId15" Type="http://schemas.openxmlformats.org/officeDocument/2006/relationships/hyperlink" Target="mailto:NadyaAlnaimat@htu.edu.jo" TargetMode="External"/><Relationship Id="rId23" Type="http://schemas.openxmlformats.org/officeDocument/2006/relationships/hyperlink" Target="mailto:LubnaMabrouk@htu.edu.jo" TargetMode="External"/><Relationship Id="rId28" Type="http://schemas.openxmlformats.org/officeDocument/2006/relationships/hyperlink" Target="mailto:Abdulraheemzaytoon@htu.edu.jo" TargetMode="External"/><Relationship Id="rId36" Type="http://schemas.openxmlformats.org/officeDocument/2006/relationships/hyperlink" Target="mailto:SomayyahAl-Fraihat@htu.edu.jo" TargetMode="External"/><Relationship Id="rId49" Type="http://schemas.openxmlformats.org/officeDocument/2006/relationships/hyperlink" Target="mailto:HusseinAwaesha@htu.edu.jo" TargetMode="External"/><Relationship Id="rId57" Type="http://schemas.openxmlformats.org/officeDocument/2006/relationships/hyperlink" Target="mailto:BatoolOtoum@htu.edu.jo" TargetMode="External"/><Relationship Id="rId10" Type="http://schemas.openxmlformats.org/officeDocument/2006/relationships/hyperlink" Target="mailto:hibabloukh@htu.edu.jo" TargetMode="External"/><Relationship Id="rId31" Type="http://schemas.openxmlformats.org/officeDocument/2006/relationships/hyperlink" Target="mailto:SebaBaniYonues@htu.edu.jo" TargetMode="External"/><Relationship Id="rId44" Type="http://schemas.openxmlformats.org/officeDocument/2006/relationships/hyperlink" Target="mailto:RamiAbuHayyeh@htu.edu.jo" TargetMode="External"/><Relationship Id="rId52" Type="http://schemas.openxmlformats.org/officeDocument/2006/relationships/hyperlink" Target="mailto:jafar.jordan1991@gmail.com" TargetMode="External"/><Relationship Id="rId60" Type="http://schemas.openxmlformats.org/officeDocument/2006/relationships/hyperlink" Target="mailto:Alharehtalowaidat@htu.edu.jo" TargetMode="External"/><Relationship Id="rId65" Type="http://schemas.openxmlformats.org/officeDocument/2006/relationships/hyperlink" Target="mailto:Aseelmatalqh@htu.edu.jo" TargetMode="External"/><Relationship Id="rId73" Type="http://schemas.openxmlformats.org/officeDocument/2006/relationships/hyperlink" Target="mailto:Lamaawajan@htu.edu.jo" TargetMode="External"/><Relationship Id="rId78" Type="http://schemas.openxmlformats.org/officeDocument/2006/relationships/hyperlink" Target="mailto:BayanAl_zboon@htu.edu.jo" TargetMode="External"/><Relationship Id="rId81" Type="http://schemas.openxmlformats.org/officeDocument/2006/relationships/vmlDrawing" Target="../drawings/vmlDrawing3.vml"/><Relationship Id="rId4" Type="http://schemas.openxmlformats.org/officeDocument/2006/relationships/hyperlink" Target="mailto:yazanahmad@htu.edu.jo" TargetMode="External"/><Relationship Id="rId9" Type="http://schemas.openxmlformats.org/officeDocument/2006/relationships/hyperlink" Target="mailto:HebaAl-Tawalbeh@htu.edu.jo" TargetMode="External"/><Relationship Id="rId13" Type="http://schemas.openxmlformats.org/officeDocument/2006/relationships/hyperlink" Target="mailto:noor.non1993@gmail.com" TargetMode="External"/><Relationship Id="rId18" Type="http://schemas.openxmlformats.org/officeDocument/2006/relationships/hyperlink" Target="mailto:MawaddahAl-Maadat@htu.edu.jo" TargetMode="External"/><Relationship Id="rId39" Type="http://schemas.openxmlformats.org/officeDocument/2006/relationships/hyperlink" Target="mailto:Suadturki@htu.edu.jo" TargetMode="External"/><Relationship Id="rId34" Type="http://schemas.openxmlformats.org/officeDocument/2006/relationships/hyperlink" Target="mailto:saif.alisawi@outlook.com" TargetMode="External"/><Relationship Id="rId50" Type="http://schemas.openxmlformats.org/officeDocument/2006/relationships/hyperlink" Target="mailto:Hussien.AlQishawi@HTU.EDU.JO" TargetMode="External"/><Relationship Id="rId55" Type="http://schemas.openxmlformats.org/officeDocument/2006/relationships/hyperlink" Target="mailto:tamara.alaysh@gmail.com" TargetMode="External"/><Relationship Id="rId76" Type="http://schemas.openxmlformats.org/officeDocument/2006/relationships/hyperlink" Target="mailto:Hussamhyari@htu.edu.jo" TargetMode="External"/><Relationship Id="rId7" Type="http://schemas.openxmlformats.org/officeDocument/2006/relationships/hyperlink" Target="mailto:HadeelHalaweh@htu.edu.jo" TargetMode="External"/><Relationship Id="rId71" Type="http://schemas.openxmlformats.org/officeDocument/2006/relationships/hyperlink" Target="mailto:mohd.rifai.90@gmail.com" TargetMode="External"/><Relationship Id="rId2" Type="http://schemas.openxmlformats.org/officeDocument/2006/relationships/hyperlink" Target="mailto:ahmad_dweik@outlook.com" TargetMode="External"/><Relationship Id="rId29" Type="http://schemas.openxmlformats.org/officeDocument/2006/relationships/hyperlink" Target="mailto:AyshaBloukh@htu.edu.jo" TargetMode="External"/><Relationship Id="rId24" Type="http://schemas.openxmlformats.org/officeDocument/2006/relationships/hyperlink" Target="mailto:FarahAllaham@htu.edu.jo" TargetMode="External"/><Relationship Id="rId40" Type="http://schemas.openxmlformats.org/officeDocument/2006/relationships/hyperlink" Target="mailto:SondosGharibeh@htu.edu.jo" TargetMode="External"/><Relationship Id="rId45" Type="http://schemas.openxmlformats.org/officeDocument/2006/relationships/hyperlink" Target="mailto:Daniaallan22@yahoo.com" TargetMode="External"/><Relationship Id="rId66" Type="http://schemas.openxmlformats.org/officeDocument/2006/relationships/hyperlink" Target="mailto:EslamAl-Quraan@htu.edu.jo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hatemr96@icloud.com" TargetMode="External"/><Relationship Id="rId13" Type="http://schemas.openxmlformats.org/officeDocument/2006/relationships/hyperlink" Target="mailto:talha.alshafeey@htu.edu.jo" TargetMode="External"/><Relationship Id="rId18" Type="http://schemas.openxmlformats.org/officeDocument/2006/relationships/comments" Target="../comments4.xml"/><Relationship Id="rId3" Type="http://schemas.openxmlformats.org/officeDocument/2006/relationships/hyperlink" Target="mailto:Hatem.Alrawahneh@htu.edu.jo" TargetMode="External"/><Relationship Id="rId7" Type="http://schemas.openxmlformats.org/officeDocument/2006/relationships/hyperlink" Target="mailto:Marah.Atieh@htu.edu.jo" TargetMode="External"/><Relationship Id="rId12" Type="http://schemas.openxmlformats.org/officeDocument/2006/relationships/hyperlink" Target="mailto:tal7a.tmam@gmail.com" TargetMode="External"/><Relationship Id="rId17" Type="http://schemas.openxmlformats.org/officeDocument/2006/relationships/vmlDrawing" Target="../drawings/vmlDrawing4.vml"/><Relationship Id="rId2" Type="http://schemas.openxmlformats.org/officeDocument/2006/relationships/hyperlink" Target="mailto:mahroq.mohammad@gmail.com" TargetMode="External"/><Relationship Id="rId16" Type="http://schemas.openxmlformats.org/officeDocument/2006/relationships/hyperlink" Target="mailto:MOHAMMAD.KHATATBEH@htu.edu.jo" TargetMode="External"/><Relationship Id="rId1" Type="http://schemas.openxmlformats.org/officeDocument/2006/relationships/hyperlink" Target="mailto:labushanab14@gmail.com" TargetMode="External"/><Relationship Id="rId6" Type="http://schemas.openxmlformats.org/officeDocument/2006/relationships/hyperlink" Target="mailto:marohatieh98@gmail.com" TargetMode="External"/><Relationship Id="rId11" Type="http://schemas.openxmlformats.org/officeDocument/2006/relationships/hyperlink" Target="mailto:bassilalqadi65@gmail.com" TargetMode="External"/><Relationship Id="rId5" Type="http://schemas.openxmlformats.org/officeDocument/2006/relationships/hyperlink" Target="mailto:asma.jn.93@gmail.com" TargetMode="External"/><Relationship Id="rId15" Type="http://schemas.openxmlformats.org/officeDocument/2006/relationships/hyperlink" Target="mailto:Asma.AlNashash@htu.edu.jo" TargetMode="External"/><Relationship Id="rId10" Type="http://schemas.openxmlformats.org/officeDocument/2006/relationships/hyperlink" Target="mailto:Rashed.altahrawi@htu.edu.jo" TargetMode="External"/><Relationship Id="rId19" Type="http://schemas.microsoft.com/office/2017/10/relationships/threadedComment" Target="../threadedComments/threadedComment4.xml"/><Relationship Id="rId4" Type="http://schemas.openxmlformats.org/officeDocument/2006/relationships/hyperlink" Target="mailto:azeezabuelyyan@gmail.com" TargetMode="External"/><Relationship Id="rId9" Type="http://schemas.openxmlformats.org/officeDocument/2006/relationships/hyperlink" Target="mailto:rashedaltahrawy@gmail.com" TargetMode="External"/><Relationship Id="rId14" Type="http://schemas.openxmlformats.org/officeDocument/2006/relationships/hyperlink" Target="mailto:Abdulazeez.Abuelyyan@htu.edu.jo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9971006124.UPS@htu.edu.jo" TargetMode="External"/><Relationship Id="rId18" Type="http://schemas.openxmlformats.org/officeDocument/2006/relationships/hyperlink" Target="mailto:9962033328.UPS@htu.edu.jo" TargetMode="External"/><Relationship Id="rId26" Type="http://schemas.openxmlformats.org/officeDocument/2006/relationships/hyperlink" Target="mailto:9952028719.UPS@htu.edu.jo" TargetMode="External"/><Relationship Id="rId21" Type="http://schemas.openxmlformats.org/officeDocument/2006/relationships/hyperlink" Target="mailto:9981020471.UPS@htu.edu.jo" TargetMode="External"/><Relationship Id="rId34" Type="http://schemas.openxmlformats.org/officeDocument/2006/relationships/hyperlink" Target="mailto:9971041059.UPS@htu.edu.jo" TargetMode="External"/><Relationship Id="rId7" Type="http://schemas.openxmlformats.org/officeDocument/2006/relationships/hyperlink" Target="mailto:9982017726.UPS@htu.edu.jo" TargetMode="External"/><Relationship Id="rId12" Type="http://schemas.openxmlformats.org/officeDocument/2006/relationships/hyperlink" Target="mailto:9942044385.UPS@htu.edu.jo" TargetMode="External"/><Relationship Id="rId17" Type="http://schemas.openxmlformats.org/officeDocument/2006/relationships/hyperlink" Target="mailto:9982041126.UPS@htu.edu.jo" TargetMode="External"/><Relationship Id="rId25" Type="http://schemas.openxmlformats.org/officeDocument/2006/relationships/hyperlink" Target="mailto:9941061065.UPS@htu.edu.jo" TargetMode="External"/><Relationship Id="rId33" Type="http://schemas.openxmlformats.org/officeDocument/2006/relationships/hyperlink" Target="mailto:9942022228.UPS@htu.edu.jo" TargetMode="External"/><Relationship Id="rId38" Type="http://schemas.openxmlformats.org/officeDocument/2006/relationships/hyperlink" Target="mailto:abdallahmalkawi848@yahoo.com" TargetMode="External"/><Relationship Id="rId2" Type="http://schemas.openxmlformats.org/officeDocument/2006/relationships/hyperlink" Target="mailto:ibrahim_b432@hotmail.co.uk" TargetMode="External"/><Relationship Id="rId16" Type="http://schemas.openxmlformats.org/officeDocument/2006/relationships/hyperlink" Target="mailto:9972004490.UPS@htu.edu.jo" TargetMode="External"/><Relationship Id="rId20" Type="http://schemas.openxmlformats.org/officeDocument/2006/relationships/hyperlink" Target="mailto:9981059452.UPS@htu.edu.jo" TargetMode="External"/><Relationship Id="rId29" Type="http://schemas.openxmlformats.org/officeDocument/2006/relationships/hyperlink" Target="mailto:Mustafasmady6@gmail.com" TargetMode="External"/><Relationship Id="rId1" Type="http://schemas.openxmlformats.org/officeDocument/2006/relationships/hyperlink" Target="mailto:9972030096.UPS@htu.edu.jo" TargetMode="External"/><Relationship Id="rId6" Type="http://schemas.openxmlformats.org/officeDocument/2006/relationships/hyperlink" Target="mailto:9951030478.UPS@htu.edu.jo" TargetMode="External"/><Relationship Id="rId11" Type="http://schemas.openxmlformats.org/officeDocument/2006/relationships/hyperlink" Target="mailto:9982055146.UPS@htu.edu.jo" TargetMode="External"/><Relationship Id="rId24" Type="http://schemas.openxmlformats.org/officeDocument/2006/relationships/hyperlink" Target="mailto:9921001372.UPS@htu.edu.jo" TargetMode="External"/><Relationship Id="rId32" Type="http://schemas.openxmlformats.org/officeDocument/2006/relationships/hyperlink" Target="mailto:9952059382@htu.edu.jo" TargetMode="External"/><Relationship Id="rId37" Type="http://schemas.openxmlformats.org/officeDocument/2006/relationships/hyperlink" Target="mailto:9961024071.UPS@htu.edu.jo" TargetMode="External"/><Relationship Id="rId5" Type="http://schemas.openxmlformats.org/officeDocument/2006/relationships/hyperlink" Target="mailto:9922007303.UPS@htu.edu.jo" TargetMode="External"/><Relationship Id="rId15" Type="http://schemas.openxmlformats.org/officeDocument/2006/relationships/hyperlink" Target="mailto:9971044184.UPS@htu.edu.jo" TargetMode="External"/><Relationship Id="rId23" Type="http://schemas.openxmlformats.org/officeDocument/2006/relationships/hyperlink" Target="mailto:9942032637.UPS@htu.edu.jo" TargetMode="External"/><Relationship Id="rId28" Type="http://schemas.openxmlformats.org/officeDocument/2006/relationships/hyperlink" Target="mailto:marahtareefi@yahoo.com" TargetMode="External"/><Relationship Id="rId36" Type="http://schemas.openxmlformats.org/officeDocument/2006/relationships/hyperlink" Target="mailto:9961046228.UPS@htu.edu.jo" TargetMode="External"/><Relationship Id="rId10" Type="http://schemas.openxmlformats.org/officeDocument/2006/relationships/hyperlink" Target="mailto:9962012567.UPS@htu.edu.jo" TargetMode="External"/><Relationship Id="rId19" Type="http://schemas.openxmlformats.org/officeDocument/2006/relationships/hyperlink" Target="mailto:9982001154@htu.edu.jo" TargetMode="External"/><Relationship Id="rId31" Type="http://schemas.openxmlformats.org/officeDocument/2006/relationships/hyperlink" Target="mailto:9962004961.UPS@htu.edu.jo" TargetMode="External"/><Relationship Id="rId4" Type="http://schemas.openxmlformats.org/officeDocument/2006/relationships/hyperlink" Target="mailto:9981035522.UPS@htu.edu.jo" TargetMode="External"/><Relationship Id="rId9" Type="http://schemas.openxmlformats.org/officeDocument/2006/relationships/hyperlink" Target="mailto:9951071575.UPS@htu.edu.jo" TargetMode="External"/><Relationship Id="rId14" Type="http://schemas.openxmlformats.org/officeDocument/2006/relationships/hyperlink" Target="mailto:9961033805.UPS@htu.edu.jo" TargetMode="External"/><Relationship Id="rId22" Type="http://schemas.openxmlformats.org/officeDocument/2006/relationships/hyperlink" Target="mailto:9971035305.UPS@htu.edu.jo" TargetMode="External"/><Relationship Id="rId27" Type="http://schemas.openxmlformats.org/officeDocument/2006/relationships/hyperlink" Target="mailto:9972017553.UPS@htu.edu.jo" TargetMode="External"/><Relationship Id="rId30" Type="http://schemas.openxmlformats.org/officeDocument/2006/relationships/hyperlink" Target="mailto:malkotoum58@gmail.com" TargetMode="External"/><Relationship Id="rId35" Type="http://schemas.openxmlformats.org/officeDocument/2006/relationships/hyperlink" Target="mailto:9972035861.UPS@htu.edu.jo" TargetMode="External"/><Relationship Id="rId8" Type="http://schemas.openxmlformats.org/officeDocument/2006/relationships/hyperlink" Target="mailto:basilalbakar@gmail.com" TargetMode="External"/><Relationship Id="rId3" Type="http://schemas.openxmlformats.org/officeDocument/2006/relationships/hyperlink" Target="mailto:9961016657.UPS@htu.edu.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7"/>
  <sheetViews>
    <sheetView workbookViewId="0">
      <selection activeCell="C6" sqref="C6"/>
    </sheetView>
  </sheetViews>
  <sheetFormatPr defaultRowHeight="14.25"/>
  <cols>
    <col min="2" max="2" width="12.25" bestFit="1" customWidth="1"/>
  </cols>
  <sheetData>
    <row r="5" spans="2:9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9">
      <c r="B6" t="s">
        <v>8</v>
      </c>
    </row>
    <row r="7" spans="2:9">
      <c r="B7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14"/>
  <sheetViews>
    <sheetView tabSelected="1" workbookViewId="0">
      <selection activeCell="D1" sqref="D1:D1048576"/>
    </sheetView>
  </sheetViews>
  <sheetFormatPr defaultRowHeight="14.25"/>
  <cols>
    <col min="1" max="1" width="4" style="67" bestFit="1" customWidth="1"/>
    <col min="2" max="2" width="39.875" style="67" bestFit="1" customWidth="1"/>
    <col min="3" max="3" width="27.625" style="67" bestFit="1" customWidth="1"/>
    <col min="4" max="4" width="11.25" style="67" customWidth="1"/>
    <col min="5" max="5" width="10" style="67" customWidth="1"/>
    <col min="6" max="6" width="26" style="67" bestFit="1" customWidth="1"/>
    <col min="7" max="7" width="32.625" style="67" bestFit="1" customWidth="1"/>
    <col min="8" max="8" width="27.75" style="67" customWidth="1"/>
    <col min="9" max="9" width="44.625" style="67" customWidth="1"/>
    <col min="10" max="10" width="38" style="218" customWidth="1"/>
    <col min="11" max="11" width="19.875" style="67" bestFit="1" customWidth="1"/>
    <col min="12" max="12" width="16.875" style="67" bestFit="1" customWidth="1"/>
    <col min="13" max="13" width="10" style="67" bestFit="1" customWidth="1"/>
    <col min="14" max="14" width="42.625" style="67" bestFit="1" customWidth="1"/>
    <col min="15" max="15" width="32.875" style="67" bestFit="1" customWidth="1"/>
    <col min="16" max="16" width="9" style="2"/>
  </cols>
  <sheetData>
    <row r="1" spans="1:24" s="116" customFormat="1" ht="15.75">
      <c r="A1" s="171" t="s">
        <v>45</v>
      </c>
      <c r="B1" s="228" t="s">
        <v>0</v>
      </c>
      <c r="C1" s="172" t="s">
        <v>511</v>
      </c>
      <c r="D1" s="172" t="s">
        <v>281</v>
      </c>
      <c r="E1" s="172" t="s">
        <v>3097</v>
      </c>
      <c r="F1" s="172" t="s">
        <v>33</v>
      </c>
      <c r="G1" s="172" t="s">
        <v>32</v>
      </c>
      <c r="H1" s="172" t="s">
        <v>927</v>
      </c>
      <c r="I1" s="172" t="s">
        <v>34</v>
      </c>
      <c r="J1" s="217" t="s">
        <v>35</v>
      </c>
      <c r="K1" s="172" t="s">
        <v>36</v>
      </c>
      <c r="L1" s="171" t="s">
        <v>37</v>
      </c>
      <c r="M1" s="171" t="s">
        <v>38</v>
      </c>
      <c r="N1" s="171" t="s">
        <v>282</v>
      </c>
      <c r="O1" s="171" t="s">
        <v>512</v>
      </c>
      <c r="P1" s="214" t="s">
        <v>933</v>
      </c>
      <c r="Q1" s="214" t="s">
        <v>933</v>
      </c>
      <c r="R1" s="214" t="s">
        <v>933</v>
      </c>
      <c r="S1" s="214" t="s">
        <v>933</v>
      </c>
      <c r="T1" s="214" t="s">
        <v>933</v>
      </c>
      <c r="U1" s="214" t="s">
        <v>933</v>
      </c>
      <c r="V1" s="214" t="s">
        <v>933</v>
      </c>
      <c r="W1" s="214" t="s">
        <v>933</v>
      </c>
      <c r="X1" s="214" t="s">
        <v>933</v>
      </c>
    </row>
    <row r="2" spans="1:24">
      <c r="A2" s="198">
        <v>1</v>
      </c>
      <c r="B2" s="23" t="s">
        <v>2091</v>
      </c>
      <c r="C2" s="198" t="s">
        <v>3098</v>
      </c>
      <c r="D2" s="198" t="s">
        <v>929</v>
      </c>
      <c r="E2" s="198" t="s">
        <v>60</v>
      </c>
      <c r="F2" s="198">
        <v>798049298</v>
      </c>
      <c r="G2" s="198" t="s">
        <v>3099</v>
      </c>
      <c r="H2" s="198" t="s">
        <v>3100</v>
      </c>
      <c r="I2" s="198" t="s">
        <v>3101</v>
      </c>
      <c r="J2" s="216" t="s">
        <v>549</v>
      </c>
      <c r="K2" s="198" t="s">
        <v>56</v>
      </c>
      <c r="L2" s="198">
        <v>48</v>
      </c>
      <c r="M2" s="198"/>
      <c r="N2" s="198"/>
      <c r="O2" s="198"/>
    </row>
    <row r="3" spans="1:24">
      <c r="A3" s="198">
        <v>2</v>
      </c>
      <c r="B3" s="23" t="s">
        <v>3102</v>
      </c>
      <c r="C3" s="198" t="s">
        <v>3103</v>
      </c>
      <c r="D3" s="198" t="s">
        <v>929</v>
      </c>
      <c r="E3" s="198" t="s">
        <v>60</v>
      </c>
      <c r="F3" s="198">
        <v>799567091</v>
      </c>
      <c r="G3" s="198" t="s">
        <v>3104</v>
      </c>
      <c r="H3" s="198" t="s">
        <v>3105</v>
      </c>
      <c r="I3" s="198" t="s">
        <v>989</v>
      </c>
      <c r="J3" s="216" t="s">
        <v>549</v>
      </c>
      <c r="K3" s="198" t="s">
        <v>56</v>
      </c>
      <c r="L3" s="198">
        <v>43</v>
      </c>
      <c r="M3" s="198"/>
      <c r="N3" s="198"/>
      <c r="O3" s="198"/>
    </row>
    <row r="4" spans="1:24">
      <c r="A4" s="198">
        <v>3</v>
      </c>
      <c r="B4" s="23" t="s">
        <v>2078</v>
      </c>
      <c r="C4" s="198" t="s">
        <v>3106</v>
      </c>
      <c r="D4" s="198" t="s">
        <v>59</v>
      </c>
      <c r="E4" s="198" t="s">
        <v>199</v>
      </c>
      <c r="F4" s="198">
        <v>797192021</v>
      </c>
      <c r="G4" s="198" t="s">
        <v>3107</v>
      </c>
      <c r="H4" s="198" t="s">
        <v>3108</v>
      </c>
      <c r="I4" s="198" t="s">
        <v>989</v>
      </c>
      <c r="J4" s="216" t="s">
        <v>3109</v>
      </c>
      <c r="K4" s="198" t="s">
        <v>517</v>
      </c>
      <c r="L4" s="198">
        <v>52</v>
      </c>
      <c r="M4" s="198"/>
      <c r="N4" s="198"/>
      <c r="O4" s="198"/>
    </row>
    <row r="5" spans="1:24">
      <c r="A5" s="198">
        <v>4</v>
      </c>
      <c r="B5" s="23" t="s">
        <v>3110</v>
      </c>
      <c r="C5" s="198" t="s">
        <v>3111</v>
      </c>
      <c r="D5" s="198" t="s">
        <v>59</v>
      </c>
      <c r="E5" s="198" t="s">
        <v>199</v>
      </c>
      <c r="F5" s="198">
        <v>796725024</v>
      </c>
      <c r="G5" s="198" t="s">
        <v>3112</v>
      </c>
      <c r="H5" s="198" t="s">
        <v>3113</v>
      </c>
      <c r="I5" s="198" t="s">
        <v>989</v>
      </c>
      <c r="J5" s="216" t="s">
        <v>55</v>
      </c>
      <c r="K5" s="198" t="s">
        <v>70</v>
      </c>
      <c r="L5" s="198">
        <v>43</v>
      </c>
      <c r="M5" s="198"/>
      <c r="N5" s="198"/>
      <c r="O5" s="198"/>
    </row>
    <row r="6" spans="1:24">
      <c r="A6" s="198">
        <v>5</v>
      </c>
      <c r="B6" s="23" t="s">
        <v>3114</v>
      </c>
      <c r="C6" s="198" t="s">
        <v>3115</v>
      </c>
      <c r="D6" s="198" t="s">
        <v>59</v>
      </c>
      <c r="E6" s="198" t="s">
        <v>51</v>
      </c>
      <c r="F6" s="198">
        <v>788796282</v>
      </c>
      <c r="G6" s="198" t="s">
        <v>3116</v>
      </c>
      <c r="H6" s="198" t="s">
        <v>3117</v>
      </c>
      <c r="I6" s="198" t="s">
        <v>2366</v>
      </c>
      <c r="J6" s="216" t="s">
        <v>69</v>
      </c>
      <c r="K6" s="198" t="s">
        <v>56</v>
      </c>
      <c r="L6" s="198">
        <v>51</v>
      </c>
      <c r="M6" s="198"/>
      <c r="N6" s="198"/>
      <c r="O6" s="198"/>
    </row>
    <row r="7" spans="1:24">
      <c r="A7" s="198">
        <v>6</v>
      </c>
      <c r="B7" s="23" t="s">
        <v>3118</v>
      </c>
      <c r="C7" s="198" t="s">
        <v>3119</v>
      </c>
      <c r="D7" s="198" t="s">
        <v>59</v>
      </c>
      <c r="E7" s="198" t="s">
        <v>60</v>
      </c>
      <c r="F7" s="198">
        <v>782911227</v>
      </c>
      <c r="G7" s="198" t="s">
        <v>3120</v>
      </c>
      <c r="H7" s="198" t="s">
        <v>3121</v>
      </c>
      <c r="I7" s="198" t="s">
        <v>989</v>
      </c>
      <c r="J7" s="216" t="s">
        <v>549</v>
      </c>
      <c r="K7" s="198" t="s">
        <v>70</v>
      </c>
      <c r="L7" s="198">
        <v>36</v>
      </c>
      <c r="M7" s="198" t="s">
        <v>2051</v>
      </c>
      <c r="N7" s="198" t="s">
        <v>3122</v>
      </c>
      <c r="O7" s="198" t="s">
        <v>3123</v>
      </c>
    </row>
    <row r="8" spans="1:24">
      <c r="A8" s="198">
        <v>7</v>
      </c>
      <c r="B8" s="23" t="s">
        <v>3124</v>
      </c>
      <c r="C8" s="198" t="s">
        <v>3125</v>
      </c>
      <c r="D8" s="198" t="s">
        <v>59</v>
      </c>
      <c r="E8" s="198" t="s">
        <v>51</v>
      </c>
      <c r="F8" s="198">
        <v>781660683</v>
      </c>
      <c r="G8" s="198" t="s">
        <v>3126</v>
      </c>
      <c r="H8" s="198" t="s">
        <v>3127</v>
      </c>
      <c r="I8" s="198" t="s">
        <v>1016</v>
      </c>
      <c r="J8" s="216" t="s">
        <v>990</v>
      </c>
      <c r="K8" s="198" t="s">
        <v>70</v>
      </c>
      <c r="L8" s="198">
        <v>44</v>
      </c>
      <c r="M8" s="198"/>
      <c r="N8" s="198"/>
      <c r="O8" s="198"/>
    </row>
    <row r="9" spans="1:24">
      <c r="A9" s="198">
        <v>8</v>
      </c>
      <c r="B9" s="23" t="s">
        <v>3128</v>
      </c>
      <c r="C9" s="198" t="s">
        <v>3129</v>
      </c>
      <c r="D9" s="198" t="s">
        <v>59</v>
      </c>
      <c r="E9" s="198" t="s">
        <v>105</v>
      </c>
      <c r="F9" s="198">
        <v>799901676</v>
      </c>
      <c r="G9" s="198" t="s">
        <v>3130</v>
      </c>
      <c r="H9" s="198" t="s">
        <v>3131</v>
      </c>
      <c r="I9" s="198" t="s">
        <v>108</v>
      </c>
      <c r="J9" s="216" t="s">
        <v>549</v>
      </c>
      <c r="K9" s="198" t="s">
        <v>517</v>
      </c>
      <c r="L9" s="198">
        <v>44</v>
      </c>
      <c r="M9" s="198" t="s">
        <v>2051</v>
      </c>
      <c r="N9" s="198" t="s">
        <v>2433</v>
      </c>
      <c r="O9" s="198" t="s">
        <v>3132</v>
      </c>
    </row>
    <row r="10" spans="1:24">
      <c r="A10" s="198">
        <v>9</v>
      </c>
      <c r="B10" s="23" t="s">
        <v>2078</v>
      </c>
      <c r="C10" s="198" t="s">
        <v>3133</v>
      </c>
      <c r="D10" s="198" t="s">
        <v>929</v>
      </c>
      <c r="E10" s="198" t="s">
        <v>60</v>
      </c>
      <c r="F10" s="198">
        <v>776046542</v>
      </c>
      <c r="G10" s="198" t="s">
        <v>3134</v>
      </c>
      <c r="H10" s="198" t="s">
        <v>3135</v>
      </c>
      <c r="I10" s="198" t="s">
        <v>989</v>
      </c>
      <c r="J10" s="216" t="s">
        <v>549</v>
      </c>
      <c r="K10" s="198" t="s">
        <v>56</v>
      </c>
      <c r="L10" s="198">
        <v>45</v>
      </c>
      <c r="M10" s="198"/>
      <c r="N10" s="198"/>
      <c r="O10" s="198"/>
    </row>
    <row r="11" spans="1:24">
      <c r="A11" s="198">
        <v>10</v>
      </c>
      <c r="B11" s="23" t="s">
        <v>3114</v>
      </c>
      <c r="C11" s="198" t="s">
        <v>3136</v>
      </c>
      <c r="D11" s="198" t="s">
        <v>929</v>
      </c>
      <c r="E11" s="198" t="s">
        <v>60</v>
      </c>
      <c r="F11" s="198">
        <v>797080783</v>
      </c>
      <c r="G11" s="198" t="s">
        <v>3137</v>
      </c>
      <c r="H11" s="198" t="s">
        <v>3138</v>
      </c>
      <c r="I11" s="198" t="s">
        <v>989</v>
      </c>
      <c r="J11" s="216" t="s">
        <v>3109</v>
      </c>
      <c r="K11" s="198" t="s">
        <v>56</v>
      </c>
      <c r="L11" s="198">
        <v>46</v>
      </c>
      <c r="M11" s="198"/>
      <c r="N11" s="198"/>
      <c r="O11" s="198"/>
    </row>
    <row r="12" spans="1:24">
      <c r="A12" s="198">
        <v>11</v>
      </c>
      <c r="B12" s="23" t="s">
        <v>3128</v>
      </c>
      <c r="C12" s="198" t="s">
        <v>3139</v>
      </c>
      <c r="D12" s="198" t="s">
        <v>929</v>
      </c>
      <c r="E12" s="198" t="s">
        <v>105</v>
      </c>
      <c r="F12" s="198">
        <v>770762853</v>
      </c>
      <c r="G12" s="198" t="s">
        <v>3140</v>
      </c>
      <c r="H12" s="198" t="s">
        <v>3141</v>
      </c>
      <c r="I12" s="198" t="s">
        <v>989</v>
      </c>
      <c r="J12" s="216" t="s">
        <v>955</v>
      </c>
      <c r="K12" s="198" t="s">
        <v>70</v>
      </c>
      <c r="L12" s="198">
        <v>37</v>
      </c>
      <c r="M12" s="198"/>
      <c r="N12" s="198"/>
      <c r="O12" s="198"/>
    </row>
    <row r="13" spans="1:24">
      <c r="A13" s="198">
        <v>12</v>
      </c>
      <c r="B13" s="23" t="s">
        <v>3128</v>
      </c>
      <c r="C13" s="198" t="s">
        <v>3142</v>
      </c>
      <c r="D13" s="198" t="s">
        <v>929</v>
      </c>
      <c r="E13" s="198" t="s">
        <v>51</v>
      </c>
      <c r="F13" s="198">
        <v>788438835</v>
      </c>
      <c r="G13" s="198" t="s">
        <v>3143</v>
      </c>
      <c r="H13" s="198" t="s">
        <v>3144</v>
      </c>
      <c r="I13" s="198" t="s">
        <v>989</v>
      </c>
      <c r="J13" s="216" t="s">
        <v>549</v>
      </c>
      <c r="K13" s="198" t="s">
        <v>517</v>
      </c>
      <c r="L13" s="198">
        <v>30</v>
      </c>
      <c r="M13" s="198"/>
      <c r="N13" s="198"/>
      <c r="O13" s="198"/>
    </row>
    <row r="14" spans="1:24">
      <c r="A14" s="198">
        <v>13</v>
      </c>
      <c r="B14" s="23" t="s">
        <v>1564</v>
      </c>
      <c r="C14" s="198" t="s">
        <v>3145</v>
      </c>
      <c r="D14" s="198" t="s">
        <v>929</v>
      </c>
      <c r="E14" s="198" t="s">
        <v>329</v>
      </c>
      <c r="F14" s="198">
        <v>777779014</v>
      </c>
      <c r="G14" s="198" t="s">
        <v>3146</v>
      </c>
      <c r="H14" s="198" t="s">
        <v>3147</v>
      </c>
      <c r="I14" s="198" t="s">
        <v>989</v>
      </c>
      <c r="J14" s="216" t="s">
        <v>69</v>
      </c>
      <c r="K14" s="198" t="s">
        <v>56</v>
      </c>
      <c r="L14" s="198">
        <v>23</v>
      </c>
      <c r="M14" s="198"/>
      <c r="N14" s="198"/>
      <c r="O14" s="198"/>
    </row>
    <row r="15" spans="1:24">
      <c r="A15" s="198">
        <v>14</v>
      </c>
      <c r="B15" s="23" t="s">
        <v>3124</v>
      </c>
      <c r="C15" s="198" t="s">
        <v>3148</v>
      </c>
      <c r="D15" s="198" t="s">
        <v>59</v>
      </c>
      <c r="E15" s="198" t="s">
        <v>51</v>
      </c>
      <c r="F15" s="198">
        <v>780221486</v>
      </c>
      <c r="G15" s="198" t="s">
        <v>3149</v>
      </c>
      <c r="H15" s="198" t="s">
        <v>3150</v>
      </c>
      <c r="I15" s="198" t="s">
        <v>1016</v>
      </c>
      <c r="J15" s="216" t="s">
        <v>990</v>
      </c>
      <c r="K15" s="198" t="s">
        <v>517</v>
      </c>
      <c r="L15" s="198">
        <v>46</v>
      </c>
      <c r="M15" s="198"/>
      <c r="N15" s="198"/>
      <c r="O15" s="198"/>
    </row>
    <row r="16" spans="1:24">
      <c r="A16" s="198">
        <v>15</v>
      </c>
      <c r="B16" s="23" t="s">
        <v>3124</v>
      </c>
      <c r="C16" s="198" t="s">
        <v>3151</v>
      </c>
      <c r="D16" s="198" t="s">
        <v>929</v>
      </c>
      <c r="E16" s="198" t="s">
        <v>199</v>
      </c>
      <c r="F16" s="198">
        <v>780896577</v>
      </c>
      <c r="G16" s="198" t="s">
        <v>3152</v>
      </c>
      <c r="H16" s="198" t="s">
        <v>3153</v>
      </c>
      <c r="I16" s="198" t="s">
        <v>202</v>
      </c>
      <c r="J16" s="216" t="s">
        <v>549</v>
      </c>
      <c r="K16" s="198" t="s">
        <v>517</v>
      </c>
      <c r="L16" s="198">
        <v>36</v>
      </c>
      <c r="M16" s="198"/>
      <c r="N16" s="198"/>
      <c r="O16" s="198"/>
    </row>
    <row r="17" spans="1:15">
      <c r="A17" s="198">
        <v>16</v>
      </c>
      <c r="B17" s="23" t="s">
        <v>3102</v>
      </c>
      <c r="C17" s="198" t="s">
        <v>3154</v>
      </c>
      <c r="D17" s="198" t="s">
        <v>59</v>
      </c>
      <c r="E17" s="198" t="s">
        <v>199</v>
      </c>
      <c r="F17" s="198">
        <v>798099134</v>
      </c>
      <c r="G17" s="198" t="s">
        <v>3155</v>
      </c>
      <c r="H17" s="198" t="s">
        <v>3156</v>
      </c>
      <c r="I17" s="198" t="s">
        <v>989</v>
      </c>
      <c r="J17" s="216" t="s">
        <v>523</v>
      </c>
      <c r="K17" s="198" t="s">
        <v>517</v>
      </c>
      <c r="L17" s="198">
        <v>54</v>
      </c>
      <c r="M17" s="198"/>
      <c r="N17" s="198"/>
      <c r="O17" s="198"/>
    </row>
    <row r="18" spans="1:15">
      <c r="A18" s="198">
        <v>17</v>
      </c>
      <c r="B18" s="23" t="s">
        <v>3110</v>
      </c>
      <c r="C18" s="198" t="s">
        <v>3157</v>
      </c>
      <c r="D18" s="198" t="s">
        <v>929</v>
      </c>
      <c r="E18" s="198" t="s">
        <v>105</v>
      </c>
      <c r="F18" s="198">
        <v>778052644</v>
      </c>
      <c r="G18" s="198" t="s">
        <v>3158</v>
      </c>
      <c r="H18" s="198" t="s">
        <v>3159</v>
      </c>
      <c r="I18" s="198" t="s">
        <v>108</v>
      </c>
      <c r="J18" s="216" t="s">
        <v>69</v>
      </c>
      <c r="K18" s="198" t="s">
        <v>56</v>
      </c>
      <c r="L18" s="198">
        <v>44</v>
      </c>
      <c r="M18" s="198"/>
      <c r="N18" s="198"/>
      <c r="O18" s="198"/>
    </row>
    <row r="19" spans="1:15">
      <c r="A19" s="198">
        <v>18</v>
      </c>
      <c r="B19" s="23" t="s">
        <v>3124</v>
      </c>
      <c r="C19" s="198" t="s">
        <v>3160</v>
      </c>
      <c r="D19" s="198" t="s">
        <v>929</v>
      </c>
      <c r="E19" s="198" t="s">
        <v>51</v>
      </c>
      <c r="F19" s="198">
        <v>790153462</v>
      </c>
      <c r="G19" s="198" t="s">
        <v>3161</v>
      </c>
      <c r="H19" s="198" t="s">
        <v>3162</v>
      </c>
      <c r="I19" s="198" t="s">
        <v>2366</v>
      </c>
      <c r="J19" s="216" t="s">
        <v>523</v>
      </c>
      <c r="K19" s="198" t="s">
        <v>56</v>
      </c>
      <c r="L19" s="198">
        <v>36</v>
      </c>
      <c r="M19" s="198"/>
      <c r="N19" s="198"/>
      <c r="O19" s="198"/>
    </row>
    <row r="20" spans="1:15">
      <c r="A20" s="198">
        <v>19</v>
      </c>
      <c r="B20" s="23" t="s">
        <v>1658</v>
      </c>
      <c r="C20" s="198" t="s">
        <v>3163</v>
      </c>
      <c r="D20" s="198" t="s">
        <v>59</v>
      </c>
      <c r="E20" s="198" t="s">
        <v>60</v>
      </c>
      <c r="F20" s="198">
        <v>798632513</v>
      </c>
      <c r="G20" s="198" t="s">
        <v>3164</v>
      </c>
      <c r="H20" s="198" t="s">
        <v>3165</v>
      </c>
      <c r="I20" s="198" t="s">
        <v>976</v>
      </c>
      <c r="J20" s="216" t="s">
        <v>523</v>
      </c>
      <c r="K20" s="198" t="s">
        <v>70</v>
      </c>
      <c r="L20" s="198">
        <v>29</v>
      </c>
      <c r="M20" s="198"/>
      <c r="N20" s="198"/>
      <c r="O20" s="198"/>
    </row>
    <row r="21" spans="1:15">
      <c r="A21" s="198">
        <v>20</v>
      </c>
      <c r="B21" s="23" t="s">
        <v>3128</v>
      </c>
      <c r="C21" s="198" t="s">
        <v>3166</v>
      </c>
      <c r="D21" s="198" t="s">
        <v>929</v>
      </c>
      <c r="E21" s="198" t="s">
        <v>105</v>
      </c>
      <c r="F21" s="198">
        <v>796943380</v>
      </c>
      <c r="G21" s="198" t="s">
        <v>3167</v>
      </c>
      <c r="H21" s="198" t="s">
        <v>3168</v>
      </c>
      <c r="I21" s="198" t="s">
        <v>108</v>
      </c>
      <c r="J21" s="216" t="s">
        <v>995</v>
      </c>
      <c r="K21" s="198" t="s">
        <v>56</v>
      </c>
      <c r="L21" s="198">
        <v>45</v>
      </c>
      <c r="M21" s="198" t="s">
        <v>2051</v>
      </c>
      <c r="N21" s="198" t="s">
        <v>3169</v>
      </c>
      <c r="O21" s="198" t="s">
        <v>3170</v>
      </c>
    </row>
    <row r="22" spans="1:15">
      <c r="A22" s="198">
        <v>21</v>
      </c>
      <c r="B22" s="23" t="s">
        <v>3171</v>
      </c>
      <c r="C22" s="198" t="s">
        <v>3172</v>
      </c>
      <c r="D22" s="198" t="s">
        <v>929</v>
      </c>
      <c r="E22" s="198" t="s">
        <v>105</v>
      </c>
      <c r="F22" s="198">
        <v>785250551</v>
      </c>
      <c r="G22" s="198" t="s">
        <v>3173</v>
      </c>
      <c r="H22" s="198" t="s">
        <v>3174</v>
      </c>
      <c r="I22" s="198" t="s">
        <v>108</v>
      </c>
      <c r="J22" s="216" t="s">
        <v>69</v>
      </c>
      <c r="K22" s="198" t="s">
        <v>70</v>
      </c>
      <c r="L22" s="198">
        <v>42</v>
      </c>
      <c r="M22" s="198"/>
      <c r="N22" s="198"/>
      <c r="O22" s="198"/>
    </row>
    <row r="23" spans="1:15">
      <c r="A23" s="198">
        <v>22</v>
      </c>
      <c r="B23" s="23" t="s">
        <v>2078</v>
      </c>
      <c r="C23" s="198" t="s">
        <v>3175</v>
      </c>
      <c r="D23" s="198" t="s">
        <v>929</v>
      </c>
      <c r="E23" s="198" t="s">
        <v>351</v>
      </c>
      <c r="F23" s="198">
        <v>799339843</v>
      </c>
      <c r="G23" s="198" t="s">
        <v>3176</v>
      </c>
      <c r="H23" s="198" t="s">
        <v>3177</v>
      </c>
      <c r="I23" s="198" t="s">
        <v>137</v>
      </c>
      <c r="J23" s="216" t="s">
        <v>955</v>
      </c>
      <c r="K23" s="198" t="s">
        <v>70</v>
      </c>
      <c r="L23" s="198">
        <v>40</v>
      </c>
      <c r="M23" s="198" t="s">
        <v>2051</v>
      </c>
      <c r="N23" s="198" t="s">
        <v>3178</v>
      </c>
      <c r="O23" s="198" t="s">
        <v>3179</v>
      </c>
    </row>
    <row r="24" spans="1:15">
      <c r="A24" s="198">
        <v>23</v>
      </c>
      <c r="B24" s="23" t="s">
        <v>3128</v>
      </c>
      <c r="C24" s="198" t="s">
        <v>3180</v>
      </c>
      <c r="D24" s="198" t="s">
        <v>929</v>
      </c>
      <c r="E24" s="198" t="s">
        <v>2289</v>
      </c>
      <c r="F24" s="198">
        <v>790259889</v>
      </c>
      <c r="G24" s="198" t="s">
        <v>3181</v>
      </c>
      <c r="H24" s="198" t="s">
        <v>3182</v>
      </c>
      <c r="I24" s="198" t="s">
        <v>2232</v>
      </c>
      <c r="J24" s="216" t="s">
        <v>990</v>
      </c>
      <c r="K24" s="198" t="s">
        <v>56</v>
      </c>
      <c r="L24" s="198">
        <v>28</v>
      </c>
      <c r="M24" s="198"/>
      <c r="N24" s="198"/>
      <c r="O24" s="198"/>
    </row>
    <row r="25" spans="1:15">
      <c r="A25" s="198">
        <v>24</v>
      </c>
      <c r="B25" s="23" t="s">
        <v>9</v>
      </c>
      <c r="C25" s="198" t="s">
        <v>3183</v>
      </c>
      <c r="D25" s="198" t="s">
        <v>929</v>
      </c>
      <c r="E25" s="198" t="s">
        <v>51</v>
      </c>
      <c r="F25" s="198">
        <v>786150353</v>
      </c>
      <c r="G25" s="198" t="s">
        <v>3184</v>
      </c>
      <c r="H25" s="198" t="s">
        <v>3185</v>
      </c>
      <c r="I25" s="198" t="s">
        <v>81</v>
      </c>
      <c r="J25" s="216" t="s">
        <v>549</v>
      </c>
      <c r="K25" s="198" t="s">
        <v>517</v>
      </c>
      <c r="L25" s="198">
        <v>31</v>
      </c>
      <c r="M25" s="198"/>
      <c r="N25" s="198"/>
      <c r="O25" s="198"/>
    </row>
    <row r="26" spans="1:15">
      <c r="A26" s="198">
        <v>25</v>
      </c>
      <c r="B26" s="23" t="s">
        <v>3110</v>
      </c>
      <c r="C26" s="198" t="s">
        <v>3186</v>
      </c>
      <c r="D26" s="198" t="s">
        <v>59</v>
      </c>
      <c r="E26" s="198" t="s">
        <v>51</v>
      </c>
      <c r="F26" s="198">
        <v>788232933</v>
      </c>
      <c r="G26" s="198" t="s">
        <v>3187</v>
      </c>
      <c r="H26" s="198" t="s">
        <v>3188</v>
      </c>
      <c r="I26" s="198" t="s">
        <v>81</v>
      </c>
      <c r="J26" s="216" t="s">
        <v>990</v>
      </c>
      <c r="K26" s="198" t="s">
        <v>517</v>
      </c>
      <c r="L26" s="198">
        <v>33</v>
      </c>
      <c r="M26" s="198"/>
      <c r="N26" s="198"/>
      <c r="O26" s="198"/>
    </row>
    <row r="27" spans="1:15">
      <c r="A27" s="198">
        <v>26</v>
      </c>
      <c r="B27" s="23" t="s">
        <v>3110</v>
      </c>
      <c r="C27" s="198" t="s">
        <v>3189</v>
      </c>
      <c r="D27" s="198" t="s">
        <v>929</v>
      </c>
      <c r="E27" s="198" t="s">
        <v>788</v>
      </c>
      <c r="F27" s="198">
        <v>797601388</v>
      </c>
      <c r="G27" s="198" t="s">
        <v>3190</v>
      </c>
      <c r="H27" s="198" t="s">
        <v>3191</v>
      </c>
      <c r="I27" s="198" t="s">
        <v>3101</v>
      </c>
      <c r="J27" s="216" t="s">
        <v>549</v>
      </c>
      <c r="K27" s="198" t="s">
        <v>56</v>
      </c>
      <c r="L27" s="198">
        <v>36</v>
      </c>
      <c r="M27" s="198"/>
      <c r="N27" s="198"/>
      <c r="O27" s="198"/>
    </row>
    <row r="28" spans="1:15">
      <c r="A28" s="198">
        <v>27</v>
      </c>
      <c r="B28" s="23" t="s">
        <v>3171</v>
      </c>
      <c r="C28" s="198" t="s">
        <v>3192</v>
      </c>
      <c r="D28" s="198" t="s">
        <v>59</v>
      </c>
      <c r="E28" s="198" t="s">
        <v>60</v>
      </c>
      <c r="F28" s="198">
        <v>789339683</v>
      </c>
      <c r="G28" s="198" t="s">
        <v>3193</v>
      </c>
      <c r="H28" s="198" t="s">
        <v>3194</v>
      </c>
      <c r="I28" s="198" t="s">
        <v>75</v>
      </c>
      <c r="J28" s="216" t="s">
        <v>69</v>
      </c>
      <c r="K28" s="198" t="s">
        <v>517</v>
      </c>
      <c r="L28" s="198">
        <v>43</v>
      </c>
      <c r="M28" s="198"/>
      <c r="N28" s="198"/>
      <c r="O28" s="198"/>
    </row>
    <row r="29" spans="1:15">
      <c r="A29" s="198">
        <v>28</v>
      </c>
      <c r="B29" s="23" t="s">
        <v>2091</v>
      </c>
      <c r="C29" s="198" t="s">
        <v>3195</v>
      </c>
      <c r="D29" s="198" t="s">
        <v>59</v>
      </c>
      <c r="E29" s="198" t="s">
        <v>105</v>
      </c>
      <c r="F29" s="198">
        <v>796139168</v>
      </c>
      <c r="G29" s="198" t="s">
        <v>3196</v>
      </c>
      <c r="H29" s="198" t="s">
        <v>3197</v>
      </c>
      <c r="I29" s="198" t="s">
        <v>108</v>
      </c>
      <c r="J29" s="216" t="s">
        <v>990</v>
      </c>
      <c r="K29" s="198" t="s">
        <v>517</v>
      </c>
      <c r="L29" s="198">
        <v>40</v>
      </c>
      <c r="M29" s="198"/>
      <c r="N29" s="198"/>
      <c r="O29" s="198"/>
    </row>
    <row r="30" spans="1:15">
      <c r="A30" s="198">
        <v>29</v>
      </c>
      <c r="B30" s="23" t="s">
        <v>2213</v>
      </c>
      <c r="C30" s="198" t="s">
        <v>3198</v>
      </c>
      <c r="D30" s="198" t="s">
        <v>929</v>
      </c>
      <c r="E30" s="198" t="s">
        <v>60</v>
      </c>
      <c r="F30" s="198">
        <v>786892026</v>
      </c>
      <c r="G30" s="198" t="s">
        <v>3199</v>
      </c>
      <c r="H30" s="198" t="s">
        <v>3200</v>
      </c>
      <c r="I30" s="198" t="s">
        <v>989</v>
      </c>
      <c r="J30" s="216" t="s">
        <v>955</v>
      </c>
      <c r="K30" s="198" t="s">
        <v>56</v>
      </c>
      <c r="L30" s="198">
        <v>48</v>
      </c>
      <c r="M30" s="198"/>
      <c r="N30" s="198"/>
      <c r="O30" s="198"/>
    </row>
    <row r="31" spans="1:15">
      <c r="A31" s="198">
        <v>30</v>
      </c>
      <c r="B31" s="23" t="s">
        <v>3114</v>
      </c>
      <c r="C31" s="198" t="s">
        <v>3201</v>
      </c>
      <c r="D31" s="198" t="s">
        <v>929</v>
      </c>
      <c r="E31" s="198" t="s">
        <v>51</v>
      </c>
      <c r="F31" s="198">
        <v>786637780</v>
      </c>
      <c r="G31" s="198" t="s">
        <v>3202</v>
      </c>
      <c r="H31" s="198" t="s">
        <v>3203</v>
      </c>
      <c r="I31" s="198" t="s">
        <v>81</v>
      </c>
      <c r="J31" s="216" t="s">
        <v>549</v>
      </c>
      <c r="K31" s="198" t="s">
        <v>70</v>
      </c>
      <c r="L31" s="198">
        <v>33</v>
      </c>
      <c r="M31" s="198"/>
      <c r="N31" s="198"/>
      <c r="O31" s="198"/>
    </row>
    <row r="32" spans="1:15">
      <c r="A32" s="198">
        <v>31</v>
      </c>
      <c r="B32" s="23" t="s">
        <v>2091</v>
      </c>
      <c r="C32" s="198" t="s">
        <v>3204</v>
      </c>
      <c r="D32" s="198" t="s">
        <v>929</v>
      </c>
      <c r="E32" s="198" t="s">
        <v>199</v>
      </c>
      <c r="F32" s="198">
        <v>785030374</v>
      </c>
      <c r="G32" s="198" t="s">
        <v>3205</v>
      </c>
      <c r="H32" s="198" t="s">
        <v>3206</v>
      </c>
      <c r="I32" s="198" t="s">
        <v>989</v>
      </c>
      <c r="J32" s="216" t="s">
        <v>549</v>
      </c>
      <c r="K32" s="198" t="s">
        <v>56</v>
      </c>
      <c r="L32" s="198">
        <v>44</v>
      </c>
      <c r="M32" s="198"/>
      <c r="N32" s="198"/>
      <c r="O32" s="198"/>
    </row>
    <row r="33" spans="1:15">
      <c r="A33" s="198">
        <v>32</v>
      </c>
      <c r="B33" s="23" t="s">
        <v>2213</v>
      </c>
      <c r="C33" s="198" t="s">
        <v>3207</v>
      </c>
      <c r="D33" s="198" t="s">
        <v>59</v>
      </c>
      <c r="E33" s="198" t="s">
        <v>60</v>
      </c>
      <c r="F33" s="198">
        <v>798263007</v>
      </c>
      <c r="G33" s="198" t="s">
        <v>3208</v>
      </c>
      <c r="H33" s="198" t="s">
        <v>3209</v>
      </c>
      <c r="I33" s="198" t="s">
        <v>75</v>
      </c>
      <c r="J33" s="216" t="s">
        <v>69</v>
      </c>
      <c r="K33" s="198" t="s">
        <v>56</v>
      </c>
      <c r="L33" s="198">
        <v>48</v>
      </c>
      <c r="M33" s="198"/>
      <c r="N33" s="198"/>
      <c r="O33" s="198"/>
    </row>
    <row r="34" spans="1:15">
      <c r="A34" s="198">
        <v>33</v>
      </c>
      <c r="B34" s="23" t="s">
        <v>2213</v>
      </c>
      <c r="C34" s="198" t="s">
        <v>2245</v>
      </c>
      <c r="D34" s="198" t="s">
        <v>59</v>
      </c>
      <c r="E34" s="198" t="s">
        <v>105</v>
      </c>
      <c r="F34" s="215">
        <v>962780000000</v>
      </c>
      <c r="G34" s="198" t="s">
        <v>2246</v>
      </c>
      <c r="H34" s="198" t="s">
        <v>3210</v>
      </c>
      <c r="I34" s="198" t="s">
        <v>796</v>
      </c>
      <c r="J34" s="216" t="s">
        <v>995</v>
      </c>
      <c r="K34" s="198" t="s">
        <v>70</v>
      </c>
      <c r="L34" s="198">
        <v>27</v>
      </c>
      <c r="M34" s="198"/>
      <c r="N34" s="198"/>
      <c r="O34" s="198"/>
    </row>
    <row r="35" spans="1:15">
      <c r="A35" s="198">
        <v>34</v>
      </c>
      <c r="B35" s="23" t="s">
        <v>3171</v>
      </c>
      <c r="C35" s="198" t="s">
        <v>3211</v>
      </c>
      <c r="D35" s="198" t="s">
        <v>929</v>
      </c>
      <c r="E35" s="198" t="s">
        <v>105</v>
      </c>
      <c r="F35" s="198">
        <v>772102121</v>
      </c>
      <c r="G35" s="198" t="s">
        <v>3212</v>
      </c>
      <c r="H35" s="198" t="s">
        <v>3213</v>
      </c>
      <c r="I35" s="198" t="s">
        <v>108</v>
      </c>
      <c r="J35" s="216" t="s">
        <v>990</v>
      </c>
      <c r="K35" s="198" t="s">
        <v>144</v>
      </c>
      <c r="L35" s="198">
        <v>61</v>
      </c>
      <c r="M35" s="198"/>
      <c r="N35" s="198"/>
      <c r="O35" s="198"/>
    </row>
    <row r="36" spans="1:15">
      <c r="A36" s="198">
        <v>35</v>
      </c>
      <c r="B36" s="23" t="s">
        <v>3118</v>
      </c>
      <c r="C36" s="198" t="s">
        <v>3214</v>
      </c>
      <c r="D36" s="198" t="s">
        <v>59</v>
      </c>
      <c r="E36" s="198" t="s">
        <v>105</v>
      </c>
      <c r="F36" s="198" t="s">
        <v>3215</v>
      </c>
      <c r="G36" s="198" t="s">
        <v>3216</v>
      </c>
      <c r="H36" s="198" t="s">
        <v>3217</v>
      </c>
      <c r="I36" s="198" t="s">
        <v>3218</v>
      </c>
      <c r="J36" s="216" t="s">
        <v>69</v>
      </c>
      <c r="K36" s="198" t="s">
        <v>70</v>
      </c>
      <c r="L36" s="198">
        <v>38</v>
      </c>
      <c r="M36" s="198"/>
      <c r="N36" s="198"/>
      <c r="O36" s="198"/>
    </row>
    <row r="37" spans="1:15">
      <c r="A37" s="198">
        <v>36</v>
      </c>
      <c r="B37" s="23" t="s">
        <v>2213</v>
      </c>
      <c r="C37" s="198" t="s">
        <v>3219</v>
      </c>
      <c r="D37" s="198" t="s">
        <v>929</v>
      </c>
      <c r="E37" s="198" t="s">
        <v>60</v>
      </c>
      <c r="F37" s="198">
        <v>780223129</v>
      </c>
      <c r="G37" s="198" t="s">
        <v>3220</v>
      </c>
      <c r="H37" s="198" t="s">
        <v>3221</v>
      </c>
      <c r="I37" s="198" t="s">
        <v>75</v>
      </c>
      <c r="J37" s="216" t="s">
        <v>3222</v>
      </c>
      <c r="K37" s="198" t="s">
        <v>56</v>
      </c>
      <c r="L37" s="198">
        <v>53</v>
      </c>
      <c r="M37" s="198"/>
      <c r="N37" s="198"/>
      <c r="O37" s="198"/>
    </row>
    <row r="38" spans="1:15">
      <c r="A38" s="198">
        <v>37</v>
      </c>
      <c r="B38" s="23" t="s">
        <v>3223</v>
      </c>
      <c r="C38" s="198" t="s">
        <v>3224</v>
      </c>
      <c r="D38" s="198" t="s">
        <v>929</v>
      </c>
      <c r="E38" s="198" t="s">
        <v>51</v>
      </c>
      <c r="F38" s="198">
        <v>789738420</v>
      </c>
      <c r="G38" s="198" t="s">
        <v>3225</v>
      </c>
      <c r="H38" s="198" t="s">
        <v>3226</v>
      </c>
      <c r="I38" s="198" t="s">
        <v>989</v>
      </c>
      <c r="J38" s="216" t="s">
        <v>955</v>
      </c>
      <c r="K38" s="198" t="s">
        <v>70</v>
      </c>
      <c r="L38" s="198">
        <v>50</v>
      </c>
      <c r="M38" s="198"/>
      <c r="N38" s="198"/>
      <c r="O38" s="198"/>
    </row>
    <row r="39" spans="1:15">
      <c r="A39" s="198">
        <v>38</v>
      </c>
      <c r="B39" s="23" t="s">
        <v>2213</v>
      </c>
      <c r="C39" s="198" t="s">
        <v>3227</v>
      </c>
      <c r="D39" s="198" t="s">
        <v>929</v>
      </c>
      <c r="E39" s="198" t="s">
        <v>60</v>
      </c>
      <c r="F39" s="198">
        <v>798154090</v>
      </c>
      <c r="G39" s="198" t="s">
        <v>3228</v>
      </c>
      <c r="H39" s="198" t="s">
        <v>3229</v>
      </c>
      <c r="I39" s="198" t="s">
        <v>75</v>
      </c>
      <c r="J39" s="216" t="s">
        <v>3222</v>
      </c>
      <c r="K39" s="198" t="s">
        <v>70</v>
      </c>
      <c r="L39" s="198">
        <v>33</v>
      </c>
      <c r="M39" s="198"/>
      <c r="N39" s="198"/>
      <c r="O39" s="198"/>
    </row>
    <row r="40" spans="1:15">
      <c r="A40" s="198">
        <v>39</v>
      </c>
      <c r="B40" s="23" t="s">
        <v>3118</v>
      </c>
      <c r="C40" s="198" t="s">
        <v>3230</v>
      </c>
      <c r="D40" s="198" t="s">
        <v>929</v>
      </c>
      <c r="E40" s="198" t="s">
        <v>60</v>
      </c>
      <c r="F40" s="198">
        <v>782439053</v>
      </c>
      <c r="G40" s="198" t="s">
        <v>3231</v>
      </c>
      <c r="H40" s="198" t="s">
        <v>3232</v>
      </c>
      <c r="I40" s="198" t="s">
        <v>989</v>
      </c>
      <c r="J40" s="216" t="s">
        <v>3109</v>
      </c>
      <c r="K40" s="198" t="s">
        <v>56</v>
      </c>
      <c r="L40" s="198">
        <v>32</v>
      </c>
      <c r="M40" s="198"/>
      <c r="N40" s="198"/>
      <c r="O40" s="198"/>
    </row>
    <row r="41" spans="1:15">
      <c r="A41" s="198">
        <v>40</v>
      </c>
      <c r="B41" s="23" t="s">
        <v>3223</v>
      </c>
      <c r="C41" s="198" t="s">
        <v>3233</v>
      </c>
      <c r="D41" s="198" t="s">
        <v>59</v>
      </c>
      <c r="E41" s="198" t="s">
        <v>60</v>
      </c>
      <c r="F41" s="198">
        <v>786160627</v>
      </c>
      <c r="G41" s="198" t="s">
        <v>3234</v>
      </c>
      <c r="H41" s="198" t="s">
        <v>3235</v>
      </c>
      <c r="I41" s="198" t="s">
        <v>3236</v>
      </c>
      <c r="J41" s="216" t="s">
        <v>3109</v>
      </c>
      <c r="K41" s="198" t="s">
        <v>70</v>
      </c>
      <c r="L41" s="198">
        <v>37</v>
      </c>
      <c r="M41" s="198" t="s">
        <v>2051</v>
      </c>
      <c r="N41" s="198" t="s">
        <v>3237</v>
      </c>
      <c r="O41" s="198" t="s">
        <v>3238</v>
      </c>
    </row>
    <row r="42" spans="1:15">
      <c r="A42" s="198">
        <v>41</v>
      </c>
      <c r="B42" s="23" t="s">
        <v>3110</v>
      </c>
      <c r="C42" s="198" t="s">
        <v>3239</v>
      </c>
      <c r="D42" s="198" t="s">
        <v>929</v>
      </c>
      <c r="E42" s="198" t="s">
        <v>329</v>
      </c>
      <c r="F42" s="198">
        <v>796891480</v>
      </c>
      <c r="G42" s="198" t="s">
        <v>3240</v>
      </c>
      <c r="H42" s="198" t="s">
        <v>3241</v>
      </c>
      <c r="I42" s="198" t="s">
        <v>108</v>
      </c>
      <c r="J42" s="216" t="s">
        <v>69</v>
      </c>
      <c r="K42" s="198" t="s">
        <v>70</v>
      </c>
      <c r="L42" s="198">
        <v>35</v>
      </c>
      <c r="M42" s="198"/>
      <c r="N42" s="198"/>
      <c r="O42" s="198"/>
    </row>
    <row r="43" spans="1:15">
      <c r="A43" s="198">
        <v>42</v>
      </c>
      <c r="B43" s="23" t="s">
        <v>3171</v>
      </c>
      <c r="C43" s="198" t="s">
        <v>3242</v>
      </c>
      <c r="D43" s="198" t="s">
        <v>929</v>
      </c>
      <c r="E43" s="198" t="s">
        <v>60</v>
      </c>
      <c r="F43" s="198">
        <v>782399799</v>
      </c>
      <c r="G43" s="198" t="s">
        <v>3243</v>
      </c>
      <c r="H43" s="198" t="s">
        <v>3244</v>
      </c>
      <c r="I43" s="198" t="s">
        <v>989</v>
      </c>
      <c r="J43" s="216" t="s">
        <v>549</v>
      </c>
      <c r="K43" s="198" t="s">
        <v>70</v>
      </c>
      <c r="L43" s="198">
        <v>53</v>
      </c>
      <c r="M43" s="198"/>
      <c r="N43" s="198"/>
      <c r="O43" s="198"/>
    </row>
    <row r="44" spans="1:15">
      <c r="A44" s="198">
        <v>43</v>
      </c>
      <c r="B44" s="23" t="s">
        <v>3114</v>
      </c>
      <c r="C44" s="198" t="s">
        <v>3245</v>
      </c>
      <c r="D44" s="198" t="s">
        <v>929</v>
      </c>
      <c r="E44" s="198" t="s">
        <v>60</v>
      </c>
      <c r="F44" s="198">
        <v>777886292</v>
      </c>
      <c r="G44" s="198" t="s">
        <v>3246</v>
      </c>
      <c r="H44" s="198" t="s">
        <v>3247</v>
      </c>
      <c r="I44" s="198" t="s">
        <v>989</v>
      </c>
      <c r="J44" s="216" t="s">
        <v>955</v>
      </c>
      <c r="K44" s="198" t="s">
        <v>56</v>
      </c>
      <c r="L44" s="198">
        <v>55</v>
      </c>
      <c r="M44" s="198"/>
      <c r="N44" s="198"/>
      <c r="O44" s="198"/>
    </row>
    <row r="45" spans="1:15">
      <c r="A45" s="198">
        <v>44</v>
      </c>
      <c r="B45" s="23" t="s">
        <v>9</v>
      </c>
      <c r="C45" s="198" t="s">
        <v>3248</v>
      </c>
      <c r="D45" s="198" t="s">
        <v>59</v>
      </c>
      <c r="E45" s="198" t="s">
        <v>788</v>
      </c>
      <c r="F45" s="198">
        <v>775910669</v>
      </c>
      <c r="G45" s="198" t="s">
        <v>3249</v>
      </c>
      <c r="H45" s="198" t="s">
        <v>3250</v>
      </c>
      <c r="I45" s="198" t="s">
        <v>1016</v>
      </c>
      <c r="J45" s="216" t="s">
        <v>990</v>
      </c>
      <c r="K45" s="198" t="s">
        <v>70</v>
      </c>
      <c r="L45" s="198">
        <v>25</v>
      </c>
      <c r="M45" s="198"/>
      <c r="N45" s="198"/>
      <c r="O45" s="198"/>
    </row>
    <row r="46" spans="1:15">
      <c r="A46" s="198">
        <v>45</v>
      </c>
      <c r="B46" s="23" t="s">
        <v>3102</v>
      </c>
      <c r="C46" s="198" t="s">
        <v>3251</v>
      </c>
      <c r="D46" s="198" t="s">
        <v>929</v>
      </c>
      <c r="E46" s="198" t="s">
        <v>60</v>
      </c>
      <c r="F46" s="198">
        <v>770089071</v>
      </c>
      <c r="G46" s="198" t="s">
        <v>3252</v>
      </c>
      <c r="H46" s="198" t="s">
        <v>3253</v>
      </c>
      <c r="I46" s="198" t="s">
        <v>989</v>
      </c>
      <c r="J46" s="216" t="s">
        <v>549</v>
      </c>
      <c r="K46" s="198" t="s">
        <v>144</v>
      </c>
      <c r="L46" s="198">
        <v>49</v>
      </c>
      <c r="M46" s="198"/>
      <c r="N46" s="198"/>
      <c r="O46" s="198"/>
    </row>
    <row r="47" spans="1:15">
      <c r="A47" s="198">
        <v>46</v>
      </c>
      <c r="B47" s="23" t="s">
        <v>1658</v>
      </c>
      <c r="C47" s="198" t="s">
        <v>3254</v>
      </c>
      <c r="D47" s="198" t="s">
        <v>59</v>
      </c>
      <c r="E47" s="198" t="s">
        <v>2289</v>
      </c>
      <c r="F47" s="198">
        <v>796262311</v>
      </c>
      <c r="G47" s="198" t="s">
        <v>3255</v>
      </c>
      <c r="H47" s="198" t="s">
        <v>3256</v>
      </c>
      <c r="I47" s="198" t="s">
        <v>989</v>
      </c>
      <c r="J47" s="216" t="s">
        <v>990</v>
      </c>
      <c r="K47" s="198" t="s">
        <v>70</v>
      </c>
      <c r="L47" s="198">
        <v>43</v>
      </c>
      <c r="M47" s="198" t="s">
        <v>2051</v>
      </c>
      <c r="N47" s="198" t="s">
        <v>1664</v>
      </c>
      <c r="O47" s="198" t="s">
        <v>3257</v>
      </c>
    </row>
    <row r="48" spans="1:15">
      <c r="A48" s="198">
        <v>47</v>
      </c>
      <c r="B48" s="23" t="s">
        <v>9</v>
      </c>
      <c r="C48" s="198" t="s">
        <v>3258</v>
      </c>
      <c r="D48" s="198" t="s">
        <v>59</v>
      </c>
      <c r="E48" s="198" t="s">
        <v>60</v>
      </c>
      <c r="F48" s="198">
        <v>791568201</v>
      </c>
      <c r="G48" s="198" t="s">
        <v>3259</v>
      </c>
      <c r="H48" s="198" t="s">
        <v>3260</v>
      </c>
      <c r="I48" s="198" t="s">
        <v>75</v>
      </c>
      <c r="J48" s="216" t="s">
        <v>69</v>
      </c>
      <c r="K48" s="198" t="s">
        <v>144</v>
      </c>
      <c r="L48" s="198">
        <v>56</v>
      </c>
      <c r="M48" s="198" t="s">
        <v>2066</v>
      </c>
      <c r="N48" s="198" t="s">
        <v>2292</v>
      </c>
      <c r="O48" s="216" t="s">
        <v>3261</v>
      </c>
    </row>
    <row r="49" spans="1:15">
      <c r="A49" s="198">
        <v>48</v>
      </c>
      <c r="B49" s="23" t="s">
        <v>2091</v>
      </c>
      <c r="C49" s="198" t="s">
        <v>3262</v>
      </c>
      <c r="D49" s="198" t="s">
        <v>929</v>
      </c>
      <c r="E49" s="198" t="s">
        <v>2289</v>
      </c>
      <c r="F49" s="198">
        <v>776096960</v>
      </c>
      <c r="G49" s="198" t="s">
        <v>3263</v>
      </c>
      <c r="H49" s="198" t="s">
        <v>3264</v>
      </c>
      <c r="I49" s="198" t="s">
        <v>137</v>
      </c>
      <c r="J49" s="216" t="s">
        <v>69</v>
      </c>
      <c r="K49" s="198" t="s">
        <v>56</v>
      </c>
      <c r="L49" s="198">
        <v>40</v>
      </c>
      <c r="M49" s="198" t="s">
        <v>2051</v>
      </c>
      <c r="N49" s="198" t="s">
        <v>3265</v>
      </c>
      <c r="O49" s="198" t="s">
        <v>2652</v>
      </c>
    </row>
    <row r="50" spans="1:15">
      <c r="A50" s="198">
        <v>49</v>
      </c>
      <c r="B50" s="23" t="s">
        <v>3118</v>
      </c>
      <c r="C50" s="198" t="s">
        <v>3266</v>
      </c>
      <c r="D50" s="198" t="s">
        <v>929</v>
      </c>
      <c r="E50" s="198" t="s">
        <v>60</v>
      </c>
      <c r="F50" s="198">
        <v>786856818</v>
      </c>
      <c r="G50" s="198" t="s">
        <v>3267</v>
      </c>
      <c r="H50" s="198" t="s">
        <v>3268</v>
      </c>
      <c r="I50" s="198" t="s">
        <v>989</v>
      </c>
      <c r="J50" s="216" t="s">
        <v>955</v>
      </c>
      <c r="K50" s="198" t="s">
        <v>517</v>
      </c>
      <c r="L50" s="198">
        <v>35</v>
      </c>
      <c r="M50" s="198"/>
      <c r="N50" s="198"/>
      <c r="O50" s="198"/>
    </row>
    <row r="51" spans="1:15">
      <c r="A51" s="198">
        <v>50</v>
      </c>
      <c r="B51" s="23" t="s">
        <v>1564</v>
      </c>
      <c r="C51" s="198" t="s">
        <v>3269</v>
      </c>
      <c r="D51" s="198" t="s">
        <v>929</v>
      </c>
      <c r="E51" s="198" t="s">
        <v>2289</v>
      </c>
      <c r="F51" s="198">
        <v>785862974</v>
      </c>
      <c r="G51" s="198" t="s">
        <v>3270</v>
      </c>
      <c r="H51" s="198" t="s">
        <v>3271</v>
      </c>
      <c r="I51" s="198" t="s">
        <v>108</v>
      </c>
      <c r="J51" s="216" t="s">
        <v>955</v>
      </c>
      <c r="K51" s="198" t="s">
        <v>517</v>
      </c>
      <c r="L51" s="198">
        <v>32</v>
      </c>
      <c r="M51" s="198"/>
      <c r="N51" s="198"/>
      <c r="O51" s="198"/>
    </row>
    <row r="52" spans="1:15">
      <c r="A52" s="198">
        <v>51</v>
      </c>
      <c r="B52" s="23" t="s">
        <v>3118</v>
      </c>
      <c r="C52" s="198" t="s">
        <v>3272</v>
      </c>
      <c r="D52" s="198" t="s">
        <v>929</v>
      </c>
      <c r="E52" s="198" t="s">
        <v>199</v>
      </c>
      <c r="F52" s="198">
        <v>787435007</v>
      </c>
      <c r="G52" s="198" t="s">
        <v>3273</v>
      </c>
      <c r="H52" s="198" t="s">
        <v>3274</v>
      </c>
      <c r="I52" s="198" t="s">
        <v>2362</v>
      </c>
      <c r="J52" s="216" t="s">
        <v>3275</v>
      </c>
      <c r="K52" s="198" t="s">
        <v>517</v>
      </c>
      <c r="L52" s="198">
        <v>39</v>
      </c>
      <c r="M52" s="198"/>
      <c r="N52" s="198"/>
      <c r="O52" s="198"/>
    </row>
    <row r="53" spans="1:15">
      <c r="A53" s="198">
        <v>52</v>
      </c>
      <c r="B53" s="23" t="s">
        <v>3128</v>
      </c>
      <c r="C53" s="198" t="s">
        <v>3276</v>
      </c>
      <c r="D53" s="198" t="s">
        <v>929</v>
      </c>
      <c r="E53" s="198" t="s">
        <v>788</v>
      </c>
      <c r="F53" s="198">
        <v>776413012</v>
      </c>
      <c r="G53" s="198" t="s">
        <v>3277</v>
      </c>
      <c r="H53" s="198" t="s">
        <v>3278</v>
      </c>
      <c r="I53" s="198" t="s">
        <v>81</v>
      </c>
      <c r="J53" s="216" t="s">
        <v>523</v>
      </c>
      <c r="K53" s="198" t="s">
        <v>70</v>
      </c>
      <c r="L53" s="198">
        <v>31</v>
      </c>
      <c r="M53" s="198"/>
      <c r="N53" s="198"/>
      <c r="O53" s="198"/>
    </row>
    <row r="54" spans="1:15">
      <c r="A54" s="198">
        <v>53</v>
      </c>
      <c r="B54" s="23" t="s">
        <v>9</v>
      </c>
      <c r="C54" s="198" t="s">
        <v>3279</v>
      </c>
      <c r="D54" s="198" t="s">
        <v>929</v>
      </c>
      <c r="E54" s="198" t="s">
        <v>60</v>
      </c>
      <c r="F54" s="198">
        <v>778476376</v>
      </c>
      <c r="G54" s="198" t="s">
        <v>3280</v>
      </c>
      <c r="H54" s="198" t="s">
        <v>3281</v>
      </c>
      <c r="I54" s="198" t="s">
        <v>989</v>
      </c>
      <c r="J54" s="216" t="s">
        <v>3282</v>
      </c>
      <c r="K54" s="198" t="s">
        <v>56</v>
      </c>
      <c r="L54" s="198">
        <v>51</v>
      </c>
      <c r="M54" s="198" t="s">
        <v>2051</v>
      </c>
      <c r="N54" s="198" t="s">
        <v>2292</v>
      </c>
      <c r="O54" s="198" t="s">
        <v>2755</v>
      </c>
    </row>
    <row r="55" spans="1:15">
      <c r="A55" s="198">
        <v>54</v>
      </c>
      <c r="B55" s="23" t="s">
        <v>3128</v>
      </c>
      <c r="C55" s="198" t="s">
        <v>3283</v>
      </c>
      <c r="D55" s="198" t="s">
        <v>59</v>
      </c>
      <c r="E55" s="198" t="s">
        <v>60</v>
      </c>
      <c r="F55" s="198">
        <v>779526866</v>
      </c>
      <c r="G55" s="198" t="s">
        <v>3284</v>
      </c>
      <c r="H55" s="198" t="s">
        <v>3285</v>
      </c>
      <c r="I55" s="198" t="s">
        <v>75</v>
      </c>
      <c r="J55" s="216" t="s">
        <v>995</v>
      </c>
      <c r="K55" s="198" t="s">
        <v>144</v>
      </c>
      <c r="L55" s="198">
        <v>50</v>
      </c>
      <c r="M55" s="198" t="s">
        <v>2066</v>
      </c>
      <c r="N55" s="198" t="s">
        <v>1726</v>
      </c>
      <c r="O55" s="198" t="s">
        <v>3286</v>
      </c>
    </row>
    <row r="56" spans="1:15">
      <c r="A56" s="198">
        <v>55</v>
      </c>
      <c r="B56" s="23" t="s">
        <v>3114</v>
      </c>
      <c r="C56" s="198" t="s">
        <v>3287</v>
      </c>
      <c r="D56" s="198" t="s">
        <v>929</v>
      </c>
      <c r="E56" s="198" t="s">
        <v>105</v>
      </c>
      <c r="F56" s="198">
        <v>785800298</v>
      </c>
      <c r="G56" s="198" t="s">
        <v>3288</v>
      </c>
      <c r="H56" s="198" t="s">
        <v>3289</v>
      </c>
      <c r="I56" s="198" t="s">
        <v>3101</v>
      </c>
      <c r="J56" s="216" t="s">
        <v>966</v>
      </c>
      <c r="K56" s="198" t="s">
        <v>517</v>
      </c>
      <c r="L56" s="198">
        <v>40</v>
      </c>
      <c r="M56" s="198"/>
      <c r="N56" s="198"/>
      <c r="O56" s="198"/>
    </row>
    <row r="57" spans="1:15">
      <c r="A57" s="198">
        <v>56</v>
      </c>
      <c r="B57" s="23" t="s">
        <v>2078</v>
      </c>
      <c r="C57" s="198" t="s">
        <v>3290</v>
      </c>
      <c r="D57" s="198" t="s">
        <v>929</v>
      </c>
      <c r="E57" s="198" t="s">
        <v>351</v>
      </c>
      <c r="F57" s="198">
        <v>796560596</v>
      </c>
      <c r="G57" s="198" t="s">
        <v>3291</v>
      </c>
      <c r="H57" s="198" t="s">
        <v>3292</v>
      </c>
      <c r="I57" s="198" t="s">
        <v>137</v>
      </c>
      <c r="J57" s="216" t="s">
        <v>549</v>
      </c>
      <c r="K57" s="198" t="s">
        <v>517</v>
      </c>
      <c r="L57" s="198">
        <v>29</v>
      </c>
      <c r="M57" s="198"/>
      <c r="N57" s="198"/>
      <c r="O57" s="198"/>
    </row>
    <row r="58" spans="1:15">
      <c r="A58" s="198">
        <v>57</v>
      </c>
      <c r="B58" s="23" t="s">
        <v>2091</v>
      </c>
      <c r="C58" s="198" t="s">
        <v>3293</v>
      </c>
      <c r="D58" s="198" t="s">
        <v>929</v>
      </c>
      <c r="E58" s="198" t="s">
        <v>60</v>
      </c>
      <c r="F58" s="198">
        <v>790459902</v>
      </c>
      <c r="G58" s="198" t="s">
        <v>3294</v>
      </c>
      <c r="H58" s="198" t="s">
        <v>3295</v>
      </c>
      <c r="I58" s="198" t="s">
        <v>989</v>
      </c>
      <c r="J58" s="216" t="s">
        <v>69</v>
      </c>
      <c r="K58" s="198" t="s">
        <v>70</v>
      </c>
      <c r="L58" s="198">
        <v>39</v>
      </c>
      <c r="M58" s="198"/>
      <c r="N58" s="198"/>
      <c r="O58" s="198"/>
    </row>
    <row r="59" spans="1:15">
      <c r="A59" s="198">
        <v>58</v>
      </c>
      <c r="B59" s="23" t="s">
        <v>3128</v>
      </c>
      <c r="C59" s="198" t="s">
        <v>3296</v>
      </c>
      <c r="D59" s="198" t="s">
        <v>929</v>
      </c>
      <c r="E59" s="198" t="s">
        <v>60</v>
      </c>
      <c r="F59" s="198">
        <v>796515450</v>
      </c>
      <c r="G59" s="198" t="s">
        <v>3297</v>
      </c>
      <c r="H59" s="198" t="s">
        <v>3298</v>
      </c>
      <c r="I59" s="198" t="s">
        <v>75</v>
      </c>
      <c r="J59" s="216" t="s">
        <v>995</v>
      </c>
      <c r="K59" s="198" t="s">
        <v>517</v>
      </c>
      <c r="L59" s="198">
        <v>34</v>
      </c>
      <c r="M59" s="198"/>
      <c r="N59" s="198"/>
      <c r="O59" s="198"/>
    </row>
    <row r="60" spans="1:15">
      <c r="A60" s="198">
        <v>59</v>
      </c>
      <c r="B60" s="23" t="s">
        <v>3124</v>
      </c>
      <c r="C60" s="198" t="s">
        <v>3299</v>
      </c>
      <c r="D60" s="198" t="s">
        <v>59</v>
      </c>
      <c r="E60" s="198" t="s">
        <v>51</v>
      </c>
      <c r="F60" s="198">
        <v>789326013</v>
      </c>
      <c r="G60" s="198" t="s">
        <v>3300</v>
      </c>
      <c r="H60" s="198" t="s">
        <v>3301</v>
      </c>
      <c r="I60" s="198" t="s">
        <v>81</v>
      </c>
      <c r="J60" s="216" t="s">
        <v>69</v>
      </c>
      <c r="K60" s="198" t="s">
        <v>70</v>
      </c>
      <c r="L60" s="198">
        <v>30</v>
      </c>
      <c r="M60" s="198"/>
      <c r="N60" s="198"/>
      <c r="O60" s="198"/>
    </row>
    <row r="61" spans="1:15">
      <c r="A61" s="198">
        <v>60</v>
      </c>
      <c r="B61" s="23" t="s">
        <v>9</v>
      </c>
      <c r="C61" s="198" t="s">
        <v>3302</v>
      </c>
      <c r="D61" s="198" t="s">
        <v>929</v>
      </c>
      <c r="E61" s="198" t="s">
        <v>60</v>
      </c>
      <c r="F61" s="198">
        <v>799946492</v>
      </c>
      <c r="G61" s="198" t="s">
        <v>3303</v>
      </c>
      <c r="H61" s="198" t="s">
        <v>3304</v>
      </c>
      <c r="I61" s="198" t="s">
        <v>989</v>
      </c>
      <c r="J61" s="216" t="s">
        <v>549</v>
      </c>
      <c r="K61" s="198" t="s">
        <v>56</v>
      </c>
      <c r="L61" s="198">
        <v>48</v>
      </c>
      <c r="M61" s="198" t="s">
        <v>2051</v>
      </c>
      <c r="N61" s="198" t="s">
        <v>3305</v>
      </c>
      <c r="O61" s="198" t="s">
        <v>2266</v>
      </c>
    </row>
    <row r="62" spans="1:15">
      <c r="A62" s="198">
        <v>61</v>
      </c>
      <c r="B62" s="23" t="s">
        <v>1658</v>
      </c>
      <c r="C62" s="198" t="s">
        <v>3306</v>
      </c>
      <c r="D62" s="198" t="s">
        <v>929</v>
      </c>
      <c r="E62" s="198" t="s">
        <v>51</v>
      </c>
      <c r="F62" s="198">
        <v>796606339</v>
      </c>
      <c r="G62" s="198" t="s">
        <v>3307</v>
      </c>
      <c r="H62" s="198" t="s">
        <v>3308</v>
      </c>
      <c r="I62" s="198" t="s">
        <v>81</v>
      </c>
      <c r="J62" s="216" t="s">
        <v>549</v>
      </c>
      <c r="K62" s="198" t="s">
        <v>56</v>
      </c>
      <c r="L62" s="198">
        <v>45</v>
      </c>
      <c r="M62" s="198" t="s">
        <v>2051</v>
      </c>
      <c r="N62" s="198" t="s">
        <v>1664</v>
      </c>
      <c r="O62" s="198" t="s">
        <v>3257</v>
      </c>
    </row>
    <row r="63" spans="1:15">
      <c r="A63" s="198">
        <v>62</v>
      </c>
      <c r="B63" s="23" t="s">
        <v>2078</v>
      </c>
      <c r="C63" s="198" t="s">
        <v>3309</v>
      </c>
      <c r="D63" s="198" t="s">
        <v>929</v>
      </c>
      <c r="E63" s="198" t="s">
        <v>105</v>
      </c>
      <c r="F63" s="198">
        <v>777819600</v>
      </c>
      <c r="G63" s="198" t="s">
        <v>3310</v>
      </c>
      <c r="H63" s="198" t="s">
        <v>3311</v>
      </c>
      <c r="I63" s="198" t="s">
        <v>108</v>
      </c>
      <c r="J63" s="216" t="s">
        <v>955</v>
      </c>
      <c r="K63" s="198" t="s">
        <v>70</v>
      </c>
      <c r="L63" s="198">
        <v>26</v>
      </c>
      <c r="M63" s="198"/>
      <c r="N63" s="198"/>
      <c r="O63" s="198"/>
    </row>
    <row r="64" spans="1:15">
      <c r="A64" s="198">
        <v>63</v>
      </c>
      <c r="B64" s="23" t="s">
        <v>3110</v>
      </c>
      <c r="C64" s="198" t="s">
        <v>3312</v>
      </c>
      <c r="D64" s="198" t="s">
        <v>59</v>
      </c>
      <c r="E64" s="198" t="s">
        <v>105</v>
      </c>
      <c r="F64" s="198">
        <v>795837098</v>
      </c>
      <c r="G64" s="198" t="s">
        <v>3313</v>
      </c>
      <c r="H64" s="198" t="s">
        <v>3314</v>
      </c>
      <c r="I64" s="198" t="s">
        <v>3101</v>
      </c>
      <c r="J64" s="216" t="s">
        <v>990</v>
      </c>
      <c r="K64" s="198" t="s">
        <v>70</v>
      </c>
      <c r="L64" s="198">
        <v>45</v>
      </c>
      <c r="M64" s="198"/>
      <c r="N64" s="198"/>
      <c r="O64" s="198"/>
    </row>
    <row r="65" spans="1:15">
      <c r="A65" s="198">
        <v>64</v>
      </c>
      <c r="B65" s="23" t="s">
        <v>3102</v>
      </c>
      <c r="C65" s="198" t="s">
        <v>3315</v>
      </c>
      <c r="D65" s="198" t="s">
        <v>929</v>
      </c>
      <c r="E65" s="198" t="s">
        <v>60</v>
      </c>
      <c r="F65" s="198">
        <v>798611694</v>
      </c>
      <c r="G65" s="198" t="s">
        <v>3316</v>
      </c>
      <c r="H65" s="198" t="s">
        <v>3317</v>
      </c>
      <c r="I65" s="198" t="s">
        <v>989</v>
      </c>
      <c r="J65" s="216" t="s">
        <v>523</v>
      </c>
      <c r="K65" s="198" t="s">
        <v>517</v>
      </c>
      <c r="L65" s="198">
        <v>34</v>
      </c>
      <c r="M65" s="198"/>
      <c r="N65" s="198"/>
      <c r="O65" s="198"/>
    </row>
    <row r="66" spans="1:15">
      <c r="A66" s="198">
        <v>65</v>
      </c>
      <c r="B66" s="23" t="s">
        <v>2091</v>
      </c>
      <c r="C66" s="198" t="s">
        <v>3318</v>
      </c>
      <c r="D66" s="198" t="s">
        <v>929</v>
      </c>
      <c r="E66" s="198" t="s">
        <v>51</v>
      </c>
      <c r="F66" s="198">
        <v>786241541</v>
      </c>
      <c r="G66" s="198" t="s">
        <v>3319</v>
      </c>
      <c r="H66" s="198" t="s">
        <v>3320</v>
      </c>
      <c r="I66" s="198" t="s">
        <v>989</v>
      </c>
      <c r="J66" s="216" t="s">
        <v>549</v>
      </c>
      <c r="K66" s="198" t="s">
        <v>144</v>
      </c>
      <c r="L66" s="198">
        <v>54</v>
      </c>
      <c r="M66" s="198"/>
      <c r="N66" s="198"/>
      <c r="O66" s="198"/>
    </row>
    <row r="67" spans="1:15">
      <c r="A67" s="198">
        <v>66</v>
      </c>
      <c r="B67" s="23" t="s">
        <v>3171</v>
      </c>
      <c r="C67" s="198" t="s">
        <v>3321</v>
      </c>
      <c r="D67" s="198" t="s">
        <v>929</v>
      </c>
      <c r="E67" s="198" t="s">
        <v>51</v>
      </c>
      <c r="F67" s="198">
        <v>796305360</v>
      </c>
      <c r="G67" s="198" t="s">
        <v>3322</v>
      </c>
      <c r="H67" s="198" t="s">
        <v>3323</v>
      </c>
      <c r="I67" s="198" t="s">
        <v>989</v>
      </c>
      <c r="J67" s="216" t="s">
        <v>990</v>
      </c>
      <c r="K67" s="198" t="s">
        <v>70</v>
      </c>
      <c r="L67" s="198">
        <v>35</v>
      </c>
      <c r="M67" s="198"/>
      <c r="N67" s="198"/>
      <c r="O67" s="198"/>
    </row>
    <row r="68" spans="1:15">
      <c r="A68" s="198">
        <v>67</v>
      </c>
      <c r="B68" s="23" t="s">
        <v>3114</v>
      </c>
      <c r="C68" s="198" t="s">
        <v>3324</v>
      </c>
      <c r="D68" s="198" t="s">
        <v>929</v>
      </c>
      <c r="E68" s="198" t="s">
        <v>199</v>
      </c>
      <c r="F68" s="198">
        <v>787121258</v>
      </c>
      <c r="G68" s="198" t="s">
        <v>3325</v>
      </c>
      <c r="H68" s="198" t="s">
        <v>3326</v>
      </c>
      <c r="I68" s="198" t="s">
        <v>989</v>
      </c>
      <c r="J68" s="216" t="s">
        <v>549</v>
      </c>
      <c r="K68" s="198" t="s">
        <v>70</v>
      </c>
      <c r="L68" s="198">
        <v>35</v>
      </c>
      <c r="M68" s="198"/>
      <c r="N68" s="198"/>
      <c r="O68" s="198"/>
    </row>
    <row r="69" spans="1:15">
      <c r="A69" s="198">
        <v>68</v>
      </c>
      <c r="B69" s="23" t="s">
        <v>3128</v>
      </c>
      <c r="C69" s="198" t="s">
        <v>3327</v>
      </c>
      <c r="D69" s="198" t="s">
        <v>929</v>
      </c>
      <c r="E69" s="198" t="s">
        <v>105</v>
      </c>
      <c r="F69" s="198">
        <v>799886038</v>
      </c>
      <c r="G69" s="198" t="s">
        <v>3328</v>
      </c>
      <c r="H69" s="198" t="s">
        <v>3329</v>
      </c>
      <c r="I69" s="198" t="s">
        <v>108</v>
      </c>
      <c r="J69" s="216" t="s">
        <v>955</v>
      </c>
      <c r="K69" s="198" t="s">
        <v>70</v>
      </c>
      <c r="L69" s="198">
        <v>58</v>
      </c>
      <c r="M69" s="198"/>
      <c r="N69" s="198"/>
      <c r="O69" s="198"/>
    </row>
    <row r="70" spans="1:15">
      <c r="A70" s="198">
        <v>69</v>
      </c>
      <c r="B70" s="23" t="s">
        <v>3128</v>
      </c>
      <c r="C70" s="198" t="s">
        <v>3330</v>
      </c>
      <c r="D70" s="198" t="s">
        <v>929</v>
      </c>
      <c r="E70" s="198" t="s">
        <v>351</v>
      </c>
      <c r="F70" s="198">
        <v>795722087</v>
      </c>
      <c r="G70" s="198" t="s">
        <v>3331</v>
      </c>
      <c r="H70" s="198" t="s">
        <v>3332</v>
      </c>
      <c r="I70" s="198" t="s">
        <v>137</v>
      </c>
      <c r="J70" s="216" t="s">
        <v>3109</v>
      </c>
      <c r="K70" s="198" t="s">
        <v>70</v>
      </c>
      <c r="L70" s="198">
        <v>28</v>
      </c>
      <c r="M70" s="198"/>
      <c r="N70" s="198"/>
      <c r="O70" s="198"/>
    </row>
    <row r="71" spans="1:15">
      <c r="A71" s="198">
        <v>70</v>
      </c>
      <c r="B71" s="23" t="s">
        <v>3223</v>
      </c>
      <c r="C71" s="198" t="s">
        <v>3333</v>
      </c>
      <c r="D71" s="198" t="s">
        <v>59</v>
      </c>
      <c r="E71" s="198" t="s">
        <v>60</v>
      </c>
      <c r="F71" s="198">
        <v>799744459</v>
      </c>
      <c r="G71" s="198" t="s">
        <v>3334</v>
      </c>
      <c r="H71" s="198" t="s">
        <v>3335</v>
      </c>
      <c r="I71" s="198" t="s">
        <v>2232</v>
      </c>
      <c r="J71" s="216" t="s">
        <v>523</v>
      </c>
      <c r="K71" s="198" t="s">
        <v>70</v>
      </c>
      <c r="L71" s="198">
        <v>25</v>
      </c>
      <c r="M71" s="198"/>
      <c r="N71" s="198"/>
      <c r="O71" s="198"/>
    </row>
    <row r="72" spans="1:15">
      <c r="A72" s="198">
        <v>71</v>
      </c>
      <c r="B72" s="23" t="s">
        <v>2213</v>
      </c>
      <c r="C72" s="198" t="s">
        <v>3336</v>
      </c>
      <c r="D72" s="198" t="s">
        <v>929</v>
      </c>
      <c r="E72" s="198" t="s">
        <v>199</v>
      </c>
      <c r="F72" s="198" t="s">
        <v>3337</v>
      </c>
      <c r="G72" s="198" t="s">
        <v>3338</v>
      </c>
      <c r="H72" s="198" t="s">
        <v>3339</v>
      </c>
      <c r="I72" s="198" t="s">
        <v>81</v>
      </c>
      <c r="J72" s="216" t="s">
        <v>3109</v>
      </c>
      <c r="K72" s="198" t="s">
        <v>70</v>
      </c>
      <c r="L72" s="198">
        <v>46</v>
      </c>
      <c r="M72" s="198" t="s">
        <v>2051</v>
      </c>
      <c r="N72" s="198" t="s">
        <v>2292</v>
      </c>
      <c r="O72" s="198" t="s">
        <v>2755</v>
      </c>
    </row>
    <row r="73" spans="1:15">
      <c r="A73" s="198">
        <v>72</v>
      </c>
      <c r="B73" s="23" t="s">
        <v>3118</v>
      </c>
      <c r="C73" s="198" t="s">
        <v>3340</v>
      </c>
      <c r="D73" s="198" t="s">
        <v>929</v>
      </c>
      <c r="E73" s="198" t="s">
        <v>51</v>
      </c>
      <c r="F73" s="198" t="s">
        <v>3341</v>
      </c>
      <c r="G73" s="198" t="s">
        <v>3342</v>
      </c>
      <c r="H73" s="198" t="s">
        <v>3343</v>
      </c>
      <c r="I73" s="198" t="s">
        <v>989</v>
      </c>
      <c r="J73" s="216" t="s">
        <v>549</v>
      </c>
      <c r="K73" s="198" t="s">
        <v>70</v>
      </c>
      <c r="L73" s="198">
        <v>41</v>
      </c>
      <c r="M73" s="198" t="s">
        <v>2051</v>
      </c>
      <c r="N73" s="198" t="s">
        <v>3344</v>
      </c>
      <c r="O73" s="198" t="s">
        <v>3345</v>
      </c>
    </row>
    <row r="74" spans="1:15">
      <c r="A74" s="198">
        <v>73</v>
      </c>
      <c r="B74" s="23" t="s">
        <v>3118</v>
      </c>
      <c r="C74" s="198" t="s">
        <v>3346</v>
      </c>
      <c r="D74" s="198" t="s">
        <v>929</v>
      </c>
      <c r="E74" s="198" t="s">
        <v>199</v>
      </c>
      <c r="F74" s="198">
        <v>778402882</v>
      </c>
      <c r="G74" s="198" t="s">
        <v>3347</v>
      </c>
      <c r="H74" s="198" t="s">
        <v>3348</v>
      </c>
      <c r="I74" s="198" t="s">
        <v>989</v>
      </c>
      <c r="J74" s="216" t="s">
        <v>549</v>
      </c>
      <c r="K74" s="198" t="s">
        <v>517</v>
      </c>
      <c r="L74" s="198">
        <v>27</v>
      </c>
      <c r="M74" s="198"/>
      <c r="N74" s="198"/>
      <c r="O74" s="198"/>
    </row>
    <row r="75" spans="1:15">
      <c r="A75" s="198">
        <v>74</v>
      </c>
      <c r="B75" s="23" t="s">
        <v>3118</v>
      </c>
      <c r="C75" s="198" t="s">
        <v>3349</v>
      </c>
      <c r="D75" s="198" t="s">
        <v>929</v>
      </c>
      <c r="E75" s="198" t="s">
        <v>51</v>
      </c>
      <c r="F75" s="198">
        <v>791437415</v>
      </c>
      <c r="G75" s="198" t="s">
        <v>3350</v>
      </c>
      <c r="H75" s="198" t="s">
        <v>3351</v>
      </c>
      <c r="I75" s="198" t="s">
        <v>81</v>
      </c>
      <c r="J75" s="216" t="s">
        <v>549</v>
      </c>
      <c r="K75" s="198" t="s">
        <v>70</v>
      </c>
      <c r="L75" s="198">
        <v>54</v>
      </c>
      <c r="M75" s="198"/>
      <c r="N75" s="198"/>
      <c r="O75" s="198"/>
    </row>
    <row r="76" spans="1:15">
      <c r="A76" s="198">
        <v>75</v>
      </c>
      <c r="B76" s="23" t="s">
        <v>2213</v>
      </c>
      <c r="C76" s="198" t="s">
        <v>3352</v>
      </c>
      <c r="D76" s="198" t="s">
        <v>929</v>
      </c>
      <c r="E76" s="198" t="s">
        <v>96</v>
      </c>
      <c r="F76" s="198">
        <v>772032119</v>
      </c>
      <c r="G76" s="198" t="s">
        <v>3353</v>
      </c>
      <c r="H76" s="198" t="s">
        <v>3354</v>
      </c>
      <c r="I76" s="198" t="s">
        <v>108</v>
      </c>
      <c r="J76" s="216" t="s">
        <v>955</v>
      </c>
      <c r="K76" s="198" t="s">
        <v>517</v>
      </c>
      <c r="L76" s="198">
        <v>26</v>
      </c>
      <c r="M76" s="198"/>
      <c r="N76" s="198"/>
      <c r="O76" s="198"/>
    </row>
    <row r="77" spans="1:15">
      <c r="A77" s="198">
        <v>76</v>
      </c>
      <c r="B77" s="23" t="s">
        <v>2091</v>
      </c>
      <c r="C77" s="198" t="s">
        <v>3355</v>
      </c>
      <c r="D77" s="198" t="s">
        <v>929</v>
      </c>
      <c r="E77" s="198" t="s">
        <v>60</v>
      </c>
      <c r="F77" s="198">
        <v>799047740</v>
      </c>
      <c r="G77" s="198" t="s">
        <v>3356</v>
      </c>
      <c r="H77" s="198" t="s">
        <v>3357</v>
      </c>
      <c r="I77" s="198" t="s">
        <v>75</v>
      </c>
      <c r="J77" s="216" t="s">
        <v>549</v>
      </c>
      <c r="K77" s="198" t="s">
        <v>517</v>
      </c>
      <c r="L77" s="198">
        <v>58</v>
      </c>
      <c r="M77" s="198" t="s">
        <v>2051</v>
      </c>
      <c r="N77" s="198" t="s">
        <v>1664</v>
      </c>
      <c r="O77" s="198" t="s">
        <v>3358</v>
      </c>
    </row>
    <row r="78" spans="1:15">
      <c r="A78" s="198">
        <v>77</v>
      </c>
      <c r="B78" s="23" t="s">
        <v>3102</v>
      </c>
      <c r="C78" s="198" t="s">
        <v>3359</v>
      </c>
      <c r="D78" s="198" t="s">
        <v>929</v>
      </c>
      <c r="E78" s="198" t="s">
        <v>60</v>
      </c>
      <c r="F78" s="198">
        <v>772553587</v>
      </c>
      <c r="G78" s="198" t="s">
        <v>3360</v>
      </c>
      <c r="H78" s="198" t="s">
        <v>3361</v>
      </c>
      <c r="I78" s="198" t="s">
        <v>989</v>
      </c>
      <c r="J78" s="216" t="s">
        <v>549</v>
      </c>
      <c r="K78" s="198" t="s">
        <v>70</v>
      </c>
      <c r="L78" s="198">
        <v>37</v>
      </c>
      <c r="M78" s="198"/>
      <c r="N78" s="198"/>
      <c r="O78" s="198"/>
    </row>
    <row r="79" spans="1:15">
      <c r="A79" s="198">
        <v>78</v>
      </c>
      <c r="B79" s="23" t="s">
        <v>3223</v>
      </c>
      <c r="C79" s="198" t="s">
        <v>3362</v>
      </c>
      <c r="D79" s="198" t="s">
        <v>929</v>
      </c>
      <c r="E79" s="198" t="s">
        <v>60</v>
      </c>
      <c r="F79" s="198">
        <v>790089309</v>
      </c>
      <c r="G79" s="198" t="s">
        <v>3363</v>
      </c>
      <c r="H79" s="198" t="s">
        <v>3364</v>
      </c>
      <c r="I79" s="198" t="s">
        <v>976</v>
      </c>
      <c r="J79" s="216" t="s">
        <v>523</v>
      </c>
      <c r="K79" s="198" t="s">
        <v>70</v>
      </c>
      <c r="L79" s="198">
        <v>45</v>
      </c>
      <c r="M79" s="198" t="s">
        <v>2051</v>
      </c>
      <c r="N79" s="198" t="s">
        <v>3365</v>
      </c>
      <c r="O79" s="198" t="s">
        <v>2266</v>
      </c>
    </row>
    <row r="80" spans="1:15">
      <c r="A80" s="198">
        <v>79</v>
      </c>
      <c r="B80" s="23" t="s">
        <v>2091</v>
      </c>
      <c r="C80" s="198" t="s">
        <v>3366</v>
      </c>
      <c r="D80" s="198" t="s">
        <v>929</v>
      </c>
      <c r="E80" s="198" t="s">
        <v>199</v>
      </c>
      <c r="F80" s="198">
        <v>799241676</v>
      </c>
      <c r="G80" s="198" t="s">
        <v>3367</v>
      </c>
      <c r="H80" s="198" t="s">
        <v>3368</v>
      </c>
      <c r="I80" s="198" t="s">
        <v>989</v>
      </c>
      <c r="J80" s="216" t="s">
        <v>990</v>
      </c>
      <c r="K80" s="198" t="s">
        <v>144</v>
      </c>
      <c r="L80" s="198">
        <v>41</v>
      </c>
      <c r="M80" s="198" t="s">
        <v>2051</v>
      </c>
      <c r="N80" s="198" t="s">
        <v>3369</v>
      </c>
      <c r="O80" s="198" t="s">
        <v>926</v>
      </c>
    </row>
    <row r="81" spans="1:15">
      <c r="A81" s="198">
        <v>80</v>
      </c>
      <c r="B81" s="23" t="s">
        <v>3114</v>
      </c>
      <c r="C81" s="198" t="s">
        <v>3370</v>
      </c>
      <c r="D81" s="198" t="s">
        <v>929</v>
      </c>
      <c r="E81" s="198" t="s">
        <v>60</v>
      </c>
      <c r="F81" s="198">
        <v>790858749</v>
      </c>
      <c r="G81" s="198" t="s">
        <v>3371</v>
      </c>
      <c r="H81" s="198" t="s">
        <v>3372</v>
      </c>
      <c r="I81" s="198" t="s">
        <v>989</v>
      </c>
      <c r="J81" s="216" t="s">
        <v>955</v>
      </c>
      <c r="K81" s="198" t="s">
        <v>56</v>
      </c>
      <c r="L81" s="198">
        <v>43</v>
      </c>
      <c r="M81" s="198"/>
      <c r="N81" s="198"/>
      <c r="O81" s="198"/>
    </row>
    <row r="82" spans="1:15">
      <c r="A82" s="198">
        <v>81</v>
      </c>
      <c r="B82" s="23" t="s">
        <v>3118</v>
      </c>
      <c r="C82" s="198" t="s">
        <v>3373</v>
      </c>
      <c r="D82" s="198" t="s">
        <v>929</v>
      </c>
      <c r="E82" s="198" t="s">
        <v>51</v>
      </c>
      <c r="F82" s="198">
        <v>777614328</v>
      </c>
      <c r="G82" s="198" t="s">
        <v>3374</v>
      </c>
      <c r="H82" s="198" t="s">
        <v>3375</v>
      </c>
      <c r="I82" s="198" t="s">
        <v>989</v>
      </c>
      <c r="J82" s="216" t="s">
        <v>549</v>
      </c>
      <c r="K82" s="198" t="s">
        <v>70</v>
      </c>
      <c r="L82" s="198">
        <v>28</v>
      </c>
      <c r="M82" s="198"/>
      <c r="N82" s="198"/>
      <c r="O82" s="198"/>
    </row>
    <row r="83" spans="1:15">
      <c r="A83" s="198">
        <v>82</v>
      </c>
      <c r="B83" s="23" t="s">
        <v>3110</v>
      </c>
      <c r="C83" s="198" t="s">
        <v>3376</v>
      </c>
      <c r="D83" s="198" t="s">
        <v>929</v>
      </c>
      <c r="E83" s="198" t="s">
        <v>60</v>
      </c>
      <c r="F83" s="198">
        <v>791448712</v>
      </c>
      <c r="G83" s="198" t="s">
        <v>3377</v>
      </c>
      <c r="H83" s="198" t="s">
        <v>3378</v>
      </c>
      <c r="I83" s="198" t="s">
        <v>75</v>
      </c>
      <c r="J83" s="216" t="s">
        <v>549</v>
      </c>
      <c r="K83" s="198" t="s">
        <v>517</v>
      </c>
      <c r="L83" s="198">
        <v>54</v>
      </c>
      <c r="M83" s="198"/>
      <c r="N83" s="198"/>
      <c r="O83" s="198"/>
    </row>
    <row r="84" spans="1:15">
      <c r="A84" s="198">
        <v>83</v>
      </c>
      <c r="B84" s="23" t="s">
        <v>3118</v>
      </c>
      <c r="C84" s="198" t="s">
        <v>3379</v>
      </c>
      <c r="D84" s="198" t="s">
        <v>929</v>
      </c>
      <c r="E84" s="198" t="s">
        <v>60</v>
      </c>
      <c r="F84" s="198">
        <v>789783655</v>
      </c>
      <c r="G84" s="198" t="s">
        <v>3380</v>
      </c>
      <c r="H84" s="198" t="s">
        <v>3381</v>
      </c>
      <c r="I84" s="198" t="s">
        <v>989</v>
      </c>
      <c r="J84" s="216" t="s">
        <v>3109</v>
      </c>
      <c r="K84" s="198" t="s">
        <v>56</v>
      </c>
      <c r="L84" s="198">
        <v>45</v>
      </c>
      <c r="M84" s="198" t="s">
        <v>2051</v>
      </c>
      <c r="N84" s="198" t="s">
        <v>2292</v>
      </c>
      <c r="O84" s="198"/>
    </row>
    <row r="85" spans="1:15">
      <c r="A85" s="198">
        <v>84</v>
      </c>
      <c r="B85" s="23" t="s">
        <v>1658</v>
      </c>
      <c r="C85" s="198" t="s">
        <v>3382</v>
      </c>
      <c r="D85" s="198" t="s">
        <v>929</v>
      </c>
      <c r="E85" s="198" t="s">
        <v>60</v>
      </c>
      <c r="F85" s="198">
        <v>779574340</v>
      </c>
      <c r="G85" s="198" t="s">
        <v>3383</v>
      </c>
      <c r="H85" s="198" t="s">
        <v>3384</v>
      </c>
      <c r="I85" s="198" t="s">
        <v>3236</v>
      </c>
      <c r="J85" s="216" t="s">
        <v>523</v>
      </c>
      <c r="K85" s="198" t="s">
        <v>517</v>
      </c>
      <c r="L85" s="198">
        <v>47</v>
      </c>
      <c r="M85" s="198"/>
      <c r="N85" s="198"/>
      <c r="O85" s="198"/>
    </row>
    <row r="86" spans="1:15">
      <c r="A86" s="198">
        <v>85</v>
      </c>
      <c r="B86" s="23" t="s">
        <v>2078</v>
      </c>
      <c r="C86" s="198" t="s">
        <v>3385</v>
      </c>
      <c r="D86" s="198" t="s">
        <v>929</v>
      </c>
      <c r="E86" s="198" t="s">
        <v>60</v>
      </c>
      <c r="F86" s="198">
        <v>796887535</v>
      </c>
      <c r="G86" s="198" t="s">
        <v>3386</v>
      </c>
      <c r="H86" s="198" t="s">
        <v>3387</v>
      </c>
      <c r="I86" s="198" t="s">
        <v>75</v>
      </c>
      <c r="J86" s="216" t="s">
        <v>3222</v>
      </c>
      <c r="K86" s="198" t="s">
        <v>70</v>
      </c>
      <c r="L86" s="198">
        <v>57</v>
      </c>
      <c r="M86" s="198" t="s">
        <v>2051</v>
      </c>
      <c r="N86" s="198" t="s">
        <v>3388</v>
      </c>
      <c r="O86" s="198" t="s">
        <v>2376</v>
      </c>
    </row>
    <row r="87" spans="1:15">
      <c r="A87" s="198">
        <v>86</v>
      </c>
      <c r="B87" s="23" t="s">
        <v>3128</v>
      </c>
      <c r="C87" s="198" t="s">
        <v>3389</v>
      </c>
      <c r="D87" s="198" t="s">
        <v>929</v>
      </c>
      <c r="E87" s="198" t="s">
        <v>105</v>
      </c>
      <c r="F87" s="198">
        <v>792124174</v>
      </c>
      <c r="G87" s="198" t="s">
        <v>3390</v>
      </c>
      <c r="H87" s="198" t="s">
        <v>3391</v>
      </c>
      <c r="I87" s="198" t="s">
        <v>3101</v>
      </c>
      <c r="J87" s="216" t="s">
        <v>966</v>
      </c>
      <c r="K87" s="198" t="s">
        <v>517</v>
      </c>
      <c r="L87" s="198">
        <v>40</v>
      </c>
      <c r="M87" s="198"/>
      <c r="N87" s="198"/>
      <c r="O87" s="198"/>
    </row>
    <row r="88" spans="1:15">
      <c r="A88" s="198">
        <v>87</v>
      </c>
      <c r="B88" s="23" t="s">
        <v>3223</v>
      </c>
      <c r="C88" s="198" t="s">
        <v>3392</v>
      </c>
      <c r="D88" s="198" t="s">
        <v>929</v>
      </c>
      <c r="E88" s="198" t="s">
        <v>60</v>
      </c>
      <c r="F88" s="198">
        <v>782420302</v>
      </c>
      <c r="G88" s="198" t="s">
        <v>3393</v>
      </c>
      <c r="H88" s="198" t="s">
        <v>3394</v>
      </c>
      <c r="I88" s="198" t="s">
        <v>989</v>
      </c>
      <c r="J88" s="216" t="s">
        <v>549</v>
      </c>
      <c r="K88" s="198" t="s">
        <v>70</v>
      </c>
      <c r="L88" s="198">
        <v>39</v>
      </c>
      <c r="M88" s="198"/>
      <c r="N88" s="198"/>
      <c r="O88" s="198"/>
    </row>
    <row r="89" spans="1:15">
      <c r="A89" s="198">
        <v>88</v>
      </c>
      <c r="B89" s="23" t="s">
        <v>3114</v>
      </c>
      <c r="C89" s="198" t="s">
        <v>3395</v>
      </c>
      <c r="D89" s="198" t="s">
        <v>929</v>
      </c>
      <c r="E89" s="198" t="s">
        <v>60</v>
      </c>
      <c r="F89" s="198">
        <v>796167061</v>
      </c>
      <c r="G89" s="198" t="s">
        <v>3396</v>
      </c>
      <c r="H89" s="198" t="s">
        <v>3397</v>
      </c>
      <c r="I89" s="198" t="s">
        <v>108</v>
      </c>
      <c r="J89" s="216" t="s">
        <v>955</v>
      </c>
      <c r="K89" s="198" t="s">
        <v>517</v>
      </c>
      <c r="L89" s="198">
        <v>42</v>
      </c>
      <c r="M89" s="198"/>
      <c r="N89" s="198"/>
      <c r="O89" s="198"/>
    </row>
    <row r="90" spans="1:15">
      <c r="A90" s="198">
        <v>89</v>
      </c>
      <c r="B90" s="23" t="s">
        <v>2213</v>
      </c>
      <c r="C90" s="198" t="s">
        <v>3398</v>
      </c>
      <c r="D90" s="198" t="s">
        <v>929</v>
      </c>
      <c r="E90" s="198" t="s">
        <v>51</v>
      </c>
      <c r="F90" s="198">
        <v>787569847</v>
      </c>
      <c r="G90" s="198" t="s">
        <v>3399</v>
      </c>
      <c r="H90" s="198" t="s">
        <v>3400</v>
      </c>
      <c r="I90" s="198" t="s">
        <v>81</v>
      </c>
      <c r="J90" s="216" t="s">
        <v>955</v>
      </c>
      <c r="K90" s="198" t="s">
        <v>70</v>
      </c>
      <c r="L90" s="198">
        <v>41</v>
      </c>
      <c r="M90" s="198"/>
      <c r="N90" s="198"/>
      <c r="O90" s="198"/>
    </row>
    <row r="91" spans="1:15">
      <c r="A91" s="198">
        <v>90</v>
      </c>
      <c r="B91" s="23" t="s">
        <v>3114</v>
      </c>
      <c r="C91" s="198" t="s">
        <v>3401</v>
      </c>
      <c r="D91" s="198" t="s">
        <v>929</v>
      </c>
      <c r="E91" s="198" t="s">
        <v>105</v>
      </c>
      <c r="F91" s="198">
        <v>788158582</v>
      </c>
      <c r="G91" s="198" t="s">
        <v>3402</v>
      </c>
      <c r="H91" s="198" t="s">
        <v>3403</v>
      </c>
      <c r="I91" s="198" t="s">
        <v>989</v>
      </c>
      <c r="J91" s="216" t="s">
        <v>955</v>
      </c>
      <c r="K91" s="198" t="s">
        <v>70</v>
      </c>
      <c r="L91" s="198">
        <v>45</v>
      </c>
      <c r="M91" s="198"/>
      <c r="N91" s="198"/>
      <c r="O91" s="198"/>
    </row>
    <row r="92" spans="1:15">
      <c r="A92" s="198">
        <v>91</v>
      </c>
      <c r="B92" s="23" t="s">
        <v>3114</v>
      </c>
      <c r="C92" s="198" t="s">
        <v>3404</v>
      </c>
      <c r="D92" s="198" t="s">
        <v>929</v>
      </c>
      <c r="E92" s="198" t="s">
        <v>105</v>
      </c>
      <c r="F92" s="198">
        <v>777355351</v>
      </c>
      <c r="G92" s="198" t="s">
        <v>3405</v>
      </c>
      <c r="H92" s="198" t="s">
        <v>3406</v>
      </c>
      <c r="I92" s="198" t="s">
        <v>989</v>
      </c>
      <c r="J92" s="216" t="s">
        <v>955</v>
      </c>
      <c r="K92" s="198" t="s">
        <v>70</v>
      </c>
      <c r="L92" s="198">
        <v>36</v>
      </c>
      <c r="M92" s="198"/>
      <c r="N92" s="198"/>
      <c r="O92" s="198"/>
    </row>
    <row r="93" spans="1:15">
      <c r="A93" s="198">
        <v>92</v>
      </c>
      <c r="B93" s="23" t="s">
        <v>1564</v>
      </c>
      <c r="C93" s="198" t="s">
        <v>3407</v>
      </c>
      <c r="D93" s="198" t="s">
        <v>929</v>
      </c>
      <c r="E93" s="198" t="s">
        <v>199</v>
      </c>
      <c r="F93" s="198">
        <v>7809006354</v>
      </c>
      <c r="G93" s="198" t="s">
        <v>3408</v>
      </c>
      <c r="H93" s="198" t="s">
        <v>3409</v>
      </c>
      <c r="I93" s="198" t="s">
        <v>989</v>
      </c>
      <c r="J93" s="216" t="s">
        <v>549</v>
      </c>
      <c r="K93" s="198" t="s">
        <v>56</v>
      </c>
      <c r="L93" s="198">
        <v>55</v>
      </c>
      <c r="M93" s="198"/>
      <c r="N93" s="198"/>
      <c r="O93" s="198"/>
    </row>
    <row r="94" spans="1:15">
      <c r="A94" s="198">
        <v>93</v>
      </c>
      <c r="B94" s="23" t="s">
        <v>3118</v>
      </c>
      <c r="C94" s="198" t="s">
        <v>3410</v>
      </c>
      <c r="D94" s="198" t="s">
        <v>929</v>
      </c>
      <c r="E94" s="198" t="s">
        <v>60</v>
      </c>
      <c r="F94" s="198">
        <v>780344903</v>
      </c>
      <c r="G94" s="198" t="s">
        <v>3411</v>
      </c>
      <c r="H94" s="198" t="s">
        <v>3412</v>
      </c>
      <c r="I94" s="198" t="s">
        <v>989</v>
      </c>
      <c r="J94" s="216" t="s">
        <v>1070</v>
      </c>
      <c r="K94" s="198" t="s">
        <v>70</v>
      </c>
      <c r="L94" s="198">
        <v>44</v>
      </c>
      <c r="M94" s="198"/>
      <c r="N94" s="198"/>
      <c r="O94" s="198"/>
    </row>
    <row r="95" spans="1:15">
      <c r="A95" s="198">
        <v>94</v>
      </c>
      <c r="B95" s="23" t="s">
        <v>1658</v>
      </c>
      <c r="C95" s="198" t="s">
        <v>3413</v>
      </c>
      <c r="D95" s="198" t="s">
        <v>929</v>
      </c>
      <c r="E95" s="198" t="s">
        <v>199</v>
      </c>
      <c r="F95" s="198">
        <v>782277989</v>
      </c>
      <c r="G95" s="198" t="s">
        <v>3414</v>
      </c>
      <c r="H95" s="198" t="s">
        <v>3415</v>
      </c>
      <c r="I95" s="198" t="s">
        <v>989</v>
      </c>
      <c r="J95" s="216" t="s">
        <v>549</v>
      </c>
      <c r="K95" s="198" t="s">
        <v>70</v>
      </c>
      <c r="L95" s="198">
        <v>44</v>
      </c>
      <c r="M95" s="198"/>
      <c r="N95" s="198"/>
      <c r="O95" s="198"/>
    </row>
    <row r="96" spans="1:15">
      <c r="A96" s="198">
        <v>95</v>
      </c>
      <c r="B96" s="23" t="s">
        <v>3118</v>
      </c>
      <c r="C96" s="198" t="s">
        <v>3416</v>
      </c>
      <c r="D96" s="198" t="s">
        <v>929</v>
      </c>
      <c r="E96" s="198" t="s">
        <v>105</v>
      </c>
      <c r="F96" s="198">
        <v>779857930</v>
      </c>
      <c r="G96" s="198" t="s">
        <v>3417</v>
      </c>
      <c r="H96" s="198" t="s">
        <v>3418</v>
      </c>
      <c r="I96" s="198" t="s">
        <v>3101</v>
      </c>
      <c r="J96" s="216" t="s">
        <v>3109</v>
      </c>
      <c r="K96" s="198" t="s">
        <v>56</v>
      </c>
      <c r="L96" s="198">
        <v>51</v>
      </c>
      <c r="M96" s="198" t="s">
        <v>3419</v>
      </c>
      <c r="N96" s="198" t="s">
        <v>2292</v>
      </c>
      <c r="O96" s="198" t="s">
        <v>2477</v>
      </c>
    </row>
    <row r="97" spans="1:15">
      <c r="A97" s="198">
        <v>96</v>
      </c>
      <c r="B97" s="23" t="s">
        <v>1658</v>
      </c>
      <c r="C97" s="198" t="s">
        <v>3420</v>
      </c>
      <c r="D97" s="198" t="s">
        <v>929</v>
      </c>
      <c r="E97" s="198" t="s">
        <v>2479</v>
      </c>
      <c r="F97" s="198">
        <v>776134664</v>
      </c>
      <c r="G97" s="198" t="s">
        <v>3421</v>
      </c>
      <c r="H97" s="198" t="s">
        <v>3422</v>
      </c>
      <c r="I97" s="198" t="s">
        <v>186</v>
      </c>
      <c r="J97" s="216" t="s">
        <v>3423</v>
      </c>
      <c r="K97" s="198" t="s">
        <v>70</v>
      </c>
      <c r="L97" s="198">
        <v>25</v>
      </c>
      <c r="M97" s="198"/>
      <c r="N97" s="198"/>
      <c r="O97" s="198"/>
    </row>
    <row r="98" spans="1:15">
      <c r="A98" s="198">
        <v>97</v>
      </c>
      <c r="B98" s="23" t="s">
        <v>1564</v>
      </c>
      <c r="C98" s="198" t="s">
        <v>3424</v>
      </c>
      <c r="D98" s="198" t="s">
        <v>929</v>
      </c>
      <c r="E98" s="198" t="s">
        <v>60</v>
      </c>
      <c r="F98" s="198">
        <v>796100615</v>
      </c>
      <c r="G98" s="198" t="s">
        <v>3425</v>
      </c>
      <c r="H98" s="198" t="s">
        <v>3426</v>
      </c>
      <c r="I98" s="198" t="s">
        <v>989</v>
      </c>
      <c r="J98" s="216" t="s">
        <v>549</v>
      </c>
      <c r="K98" s="198" t="s">
        <v>70</v>
      </c>
      <c r="L98" s="198">
        <v>46</v>
      </c>
      <c r="M98" s="198"/>
      <c r="N98" s="198"/>
      <c r="O98" s="198"/>
    </row>
    <row r="99" spans="1:15">
      <c r="A99" s="198">
        <v>98</v>
      </c>
      <c r="B99" s="23" t="s">
        <v>2091</v>
      </c>
      <c r="C99" s="198" t="s">
        <v>3427</v>
      </c>
      <c r="D99" s="198" t="s">
        <v>929</v>
      </c>
      <c r="E99" s="198" t="s">
        <v>51</v>
      </c>
      <c r="F99" s="198">
        <v>782699050</v>
      </c>
      <c r="G99" s="198" t="s">
        <v>3428</v>
      </c>
      <c r="H99" s="198" t="s">
        <v>3429</v>
      </c>
      <c r="I99" s="198" t="s">
        <v>989</v>
      </c>
      <c r="J99" s="216" t="s">
        <v>549</v>
      </c>
      <c r="K99" s="198" t="s">
        <v>56</v>
      </c>
      <c r="L99" s="198">
        <v>34</v>
      </c>
      <c r="M99" s="198"/>
      <c r="N99" s="198"/>
      <c r="O99" s="198"/>
    </row>
    <row r="100" spans="1:15">
      <c r="A100" s="198">
        <v>99</v>
      </c>
      <c r="B100" s="23" t="s">
        <v>3128</v>
      </c>
      <c r="C100" s="198" t="s">
        <v>3430</v>
      </c>
      <c r="D100" s="198" t="s">
        <v>929</v>
      </c>
      <c r="E100" s="198" t="s">
        <v>60</v>
      </c>
      <c r="F100" s="198">
        <v>790800774</v>
      </c>
      <c r="G100" s="198" t="s">
        <v>3431</v>
      </c>
      <c r="H100" s="198" t="s">
        <v>3432</v>
      </c>
      <c r="I100" s="198" t="s">
        <v>2232</v>
      </c>
      <c r="J100" s="216" t="s">
        <v>990</v>
      </c>
      <c r="K100" s="198" t="s">
        <v>70</v>
      </c>
      <c r="L100" s="198">
        <v>23</v>
      </c>
      <c r="M100" s="198"/>
      <c r="N100" s="198"/>
      <c r="O100" s="198"/>
    </row>
    <row r="101" spans="1:15">
      <c r="A101" s="198">
        <v>100</v>
      </c>
      <c r="B101" s="23" t="s">
        <v>3124</v>
      </c>
      <c r="C101" s="198" t="s">
        <v>3433</v>
      </c>
      <c r="D101" s="198" t="s">
        <v>929</v>
      </c>
      <c r="E101" s="198" t="s">
        <v>51</v>
      </c>
      <c r="F101" s="198" t="s">
        <v>3434</v>
      </c>
      <c r="G101" s="198" t="s">
        <v>3435</v>
      </c>
      <c r="H101" s="198" t="s">
        <v>3436</v>
      </c>
      <c r="I101" s="198" t="s">
        <v>81</v>
      </c>
      <c r="J101" s="216" t="s">
        <v>990</v>
      </c>
      <c r="K101" s="198" t="s">
        <v>517</v>
      </c>
      <c r="L101" s="198">
        <v>41</v>
      </c>
      <c r="M101" s="198" t="s">
        <v>1553</v>
      </c>
      <c r="N101" s="198" t="s">
        <v>3437</v>
      </c>
      <c r="O101" s="198" t="s">
        <v>3438</v>
      </c>
    </row>
    <row r="102" spans="1:15">
      <c r="A102" s="198">
        <v>101</v>
      </c>
      <c r="B102" s="23" t="s">
        <v>3102</v>
      </c>
      <c r="C102" s="198" t="s">
        <v>3439</v>
      </c>
      <c r="D102" s="198" t="s">
        <v>929</v>
      </c>
      <c r="E102" s="198" t="s">
        <v>51</v>
      </c>
      <c r="F102" s="198">
        <v>778427218</v>
      </c>
      <c r="G102" s="198" t="s">
        <v>3440</v>
      </c>
      <c r="H102" s="198" t="s">
        <v>3441</v>
      </c>
      <c r="I102" s="198" t="s">
        <v>75</v>
      </c>
      <c r="J102" s="216" t="s">
        <v>3222</v>
      </c>
      <c r="K102" s="198" t="s">
        <v>70</v>
      </c>
      <c r="L102" s="198">
        <v>25</v>
      </c>
      <c r="M102" s="198" t="s">
        <v>2051</v>
      </c>
      <c r="N102" s="198"/>
      <c r="O102" s="198" t="s">
        <v>3442</v>
      </c>
    </row>
    <row r="103" spans="1:15">
      <c r="A103" s="198">
        <v>102</v>
      </c>
      <c r="B103" s="23" t="s">
        <v>3124</v>
      </c>
      <c r="C103" s="198" t="s">
        <v>3443</v>
      </c>
      <c r="D103" s="198" t="s">
        <v>59</v>
      </c>
      <c r="E103" s="198" t="s">
        <v>105</v>
      </c>
      <c r="F103" s="198">
        <v>789462881</v>
      </c>
      <c r="G103" s="198" t="s">
        <v>3444</v>
      </c>
      <c r="H103" s="198" t="s">
        <v>3445</v>
      </c>
      <c r="I103" s="198" t="s">
        <v>108</v>
      </c>
      <c r="J103" s="216" t="s">
        <v>990</v>
      </c>
      <c r="K103" s="198" t="s">
        <v>70</v>
      </c>
      <c r="L103" s="198">
        <v>33</v>
      </c>
      <c r="M103" s="198"/>
      <c r="N103" s="198"/>
      <c r="O103" s="198"/>
    </row>
    <row r="104" spans="1:15">
      <c r="A104" s="198">
        <v>103</v>
      </c>
      <c r="B104" s="23" t="s">
        <v>3124</v>
      </c>
      <c r="C104" s="198" t="s">
        <v>3446</v>
      </c>
      <c r="D104" s="198" t="s">
        <v>59</v>
      </c>
      <c r="E104" s="198" t="s">
        <v>105</v>
      </c>
      <c r="F104" s="198">
        <v>786667603</v>
      </c>
      <c r="G104" s="198" t="s">
        <v>3447</v>
      </c>
      <c r="H104" s="198" t="s">
        <v>3448</v>
      </c>
      <c r="I104" s="198" t="s">
        <v>108</v>
      </c>
      <c r="J104" s="216" t="s">
        <v>995</v>
      </c>
      <c r="K104" s="198" t="s">
        <v>56</v>
      </c>
      <c r="L104" s="198">
        <v>42</v>
      </c>
      <c r="M104" s="198" t="s">
        <v>2051</v>
      </c>
      <c r="N104" s="198" t="s">
        <v>1664</v>
      </c>
      <c r="O104" s="198" t="s">
        <v>3449</v>
      </c>
    </row>
    <row r="105" spans="1:15">
      <c r="A105" s="198">
        <v>104</v>
      </c>
      <c r="B105" s="23" t="s">
        <v>1564</v>
      </c>
      <c r="C105" s="198" t="s">
        <v>3450</v>
      </c>
      <c r="D105" s="198" t="s">
        <v>929</v>
      </c>
      <c r="E105" s="198" t="s">
        <v>199</v>
      </c>
      <c r="F105" s="198">
        <v>797208685</v>
      </c>
      <c r="G105" s="198" t="s">
        <v>3451</v>
      </c>
      <c r="H105" s="198" t="s">
        <v>3452</v>
      </c>
      <c r="I105" s="198" t="s">
        <v>75</v>
      </c>
      <c r="J105" s="216" t="s">
        <v>549</v>
      </c>
      <c r="K105" s="198" t="s">
        <v>70</v>
      </c>
      <c r="L105" s="198">
        <v>40</v>
      </c>
      <c r="M105" s="198"/>
      <c r="N105" s="198"/>
      <c r="O105" s="198"/>
    </row>
    <row r="106" spans="1:15">
      <c r="A106" s="198">
        <v>105</v>
      </c>
      <c r="B106" s="23" t="s">
        <v>2091</v>
      </c>
      <c r="C106" s="198" t="s">
        <v>3453</v>
      </c>
      <c r="D106" s="198" t="s">
        <v>929</v>
      </c>
      <c r="E106" s="198" t="s">
        <v>60</v>
      </c>
      <c r="F106" s="198">
        <v>775548385</v>
      </c>
      <c r="G106" s="198" t="s">
        <v>3454</v>
      </c>
      <c r="H106" s="198" t="s">
        <v>3455</v>
      </c>
      <c r="I106" s="198" t="s">
        <v>75</v>
      </c>
      <c r="J106" s="216" t="s">
        <v>549</v>
      </c>
      <c r="K106" s="198" t="s">
        <v>70</v>
      </c>
      <c r="L106" s="198">
        <v>30</v>
      </c>
      <c r="M106" s="198"/>
      <c r="N106" s="198"/>
      <c r="O106" s="198"/>
    </row>
    <row r="107" spans="1:15">
      <c r="A107" s="198">
        <v>106</v>
      </c>
      <c r="B107" s="23" t="s">
        <v>3110</v>
      </c>
      <c r="C107" s="198" t="s">
        <v>3456</v>
      </c>
      <c r="D107" s="198" t="s">
        <v>929</v>
      </c>
      <c r="E107" s="198" t="s">
        <v>60</v>
      </c>
      <c r="F107" s="198">
        <v>785361604</v>
      </c>
      <c r="G107" s="198" t="s">
        <v>3457</v>
      </c>
      <c r="H107" s="198" t="s">
        <v>3458</v>
      </c>
      <c r="I107" s="198" t="s">
        <v>81</v>
      </c>
      <c r="J107" s="216" t="s">
        <v>1070</v>
      </c>
      <c r="K107" s="198" t="s">
        <v>56</v>
      </c>
      <c r="L107" s="198">
        <v>46</v>
      </c>
      <c r="M107" s="198" t="s">
        <v>2051</v>
      </c>
      <c r="N107" s="198" t="s">
        <v>3459</v>
      </c>
      <c r="O107" s="198" t="s">
        <v>3460</v>
      </c>
    </row>
    <row r="108" spans="1:15">
      <c r="A108" s="198">
        <v>107</v>
      </c>
      <c r="B108" s="23" t="s">
        <v>3102</v>
      </c>
      <c r="C108" s="198" t="s">
        <v>3461</v>
      </c>
      <c r="D108" s="198" t="s">
        <v>59</v>
      </c>
      <c r="E108" s="198" t="s">
        <v>60</v>
      </c>
      <c r="F108" s="198">
        <v>785819584</v>
      </c>
      <c r="G108" s="198" t="s">
        <v>3462</v>
      </c>
      <c r="H108" s="198" t="s">
        <v>3463</v>
      </c>
      <c r="I108" s="198" t="s">
        <v>989</v>
      </c>
      <c r="J108" s="216" t="s">
        <v>3109</v>
      </c>
      <c r="K108" s="198" t="s">
        <v>56</v>
      </c>
      <c r="L108" s="198">
        <v>46</v>
      </c>
      <c r="M108" s="198"/>
      <c r="N108" s="198"/>
      <c r="O108" s="198"/>
    </row>
    <row r="109" spans="1:15">
      <c r="A109" s="198">
        <v>108</v>
      </c>
      <c r="B109" s="23" t="s">
        <v>3223</v>
      </c>
      <c r="C109" s="198" t="s">
        <v>3464</v>
      </c>
      <c r="D109" s="198" t="s">
        <v>59</v>
      </c>
      <c r="E109" s="198" t="s">
        <v>60</v>
      </c>
      <c r="F109" s="198">
        <v>795874503</v>
      </c>
      <c r="G109" s="198" t="s">
        <v>3465</v>
      </c>
      <c r="H109" s="198" t="s">
        <v>3466</v>
      </c>
      <c r="I109" s="198" t="s">
        <v>2077</v>
      </c>
      <c r="J109" s="216" t="s">
        <v>523</v>
      </c>
      <c r="K109" s="198" t="s">
        <v>70</v>
      </c>
      <c r="L109" s="198">
        <v>41</v>
      </c>
      <c r="M109" s="198"/>
      <c r="N109" s="198"/>
      <c r="O109" s="198"/>
    </row>
    <row r="110" spans="1:15">
      <c r="A110" s="198">
        <v>109</v>
      </c>
      <c r="B110" s="23" t="s">
        <v>1564</v>
      </c>
      <c r="C110" s="198" t="s">
        <v>3467</v>
      </c>
      <c r="D110" s="198" t="s">
        <v>59</v>
      </c>
      <c r="E110" s="198" t="s">
        <v>60</v>
      </c>
      <c r="F110" s="198">
        <v>789000993</v>
      </c>
      <c r="G110" s="198" t="s">
        <v>3468</v>
      </c>
      <c r="H110" s="198" t="s">
        <v>3469</v>
      </c>
      <c r="I110" s="198" t="s">
        <v>75</v>
      </c>
      <c r="J110" s="216" t="s">
        <v>995</v>
      </c>
      <c r="K110" s="198" t="s">
        <v>144</v>
      </c>
      <c r="L110" s="198">
        <v>42</v>
      </c>
      <c r="M110" s="198"/>
      <c r="N110" s="198"/>
      <c r="O110" s="198"/>
    </row>
    <row r="111" spans="1:15">
      <c r="A111" s="198">
        <v>110</v>
      </c>
      <c r="B111" s="23" t="s">
        <v>2091</v>
      </c>
      <c r="C111" s="198" t="s">
        <v>3470</v>
      </c>
      <c r="D111" s="198" t="s">
        <v>59</v>
      </c>
      <c r="E111" s="198" t="s">
        <v>105</v>
      </c>
      <c r="F111" s="198">
        <v>791601686</v>
      </c>
      <c r="G111" s="198" t="s">
        <v>3471</v>
      </c>
      <c r="H111" s="198" t="s">
        <v>3472</v>
      </c>
      <c r="I111" s="198" t="s">
        <v>989</v>
      </c>
      <c r="J111" s="216" t="s">
        <v>69</v>
      </c>
      <c r="K111" s="198" t="s">
        <v>70</v>
      </c>
      <c r="L111" s="198">
        <v>39</v>
      </c>
      <c r="M111" s="198"/>
      <c r="N111" s="198"/>
      <c r="O111" s="198"/>
    </row>
    <row r="112" spans="1:15">
      <c r="A112" s="198">
        <v>111</v>
      </c>
      <c r="B112" s="23" t="s">
        <v>3171</v>
      </c>
      <c r="C112" s="198" t="s">
        <v>3473</v>
      </c>
      <c r="D112" s="198" t="s">
        <v>59</v>
      </c>
      <c r="E112" s="198" t="s">
        <v>105</v>
      </c>
      <c r="F112" s="198">
        <v>798328381</v>
      </c>
      <c r="G112" s="198" t="s">
        <v>3474</v>
      </c>
      <c r="H112" s="198" t="s">
        <v>3475</v>
      </c>
      <c r="I112" s="198" t="s">
        <v>989</v>
      </c>
      <c r="J112" s="216" t="s">
        <v>69</v>
      </c>
      <c r="K112" s="198" t="s">
        <v>56</v>
      </c>
      <c r="L112" s="198">
        <v>39</v>
      </c>
      <c r="M112" s="198"/>
      <c r="N112" s="198"/>
      <c r="O112" s="198"/>
    </row>
    <row r="113" spans="1:15">
      <c r="A113" s="198">
        <v>112</v>
      </c>
      <c r="B113" s="23" t="s">
        <v>3171</v>
      </c>
      <c r="C113" s="198" t="s">
        <v>3476</v>
      </c>
      <c r="D113" s="198" t="s">
        <v>59</v>
      </c>
      <c r="E113" s="198" t="s">
        <v>60</v>
      </c>
      <c r="F113" s="198">
        <v>796180960</v>
      </c>
      <c r="G113" s="198" t="s">
        <v>3477</v>
      </c>
      <c r="H113" s="198" t="s">
        <v>3478</v>
      </c>
      <c r="I113" s="198" t="s">
        <v>989</v>
      </c>
      <c r="J113" s="216" t="s">
        <v>69</v>
      </c>
      <c r="K113" s="198" t="s">
        <v>56</v>
      </c>
      <c r="L113" s="198">
        <v>45</v>
      </c>
      <c r="M113" s="198" t="s">
        <v>3419</v>
      </c>
      <c r="N113" s="198" t="s">
        <v>3479</v>
      </c>
      <c r="O113" s="198"/>
    </row>
    <row r="114" spans="1:15">
      <c r="A114" s="198">
        <v>113</v>
      </c>
      <c r="B114" s="23" t="s">
        <v>3171</v>
      </c>
      <c r="C114" s="198" t="s">
        <v>3480</v>
      </c>
      <c r="D114" s="198" t="s">
        <v>59</v>
      </c>
      <c r="E114" s="198" t="s">
        <v>51</v>
      </c>
      <c r="F114" s="198">
        <v>786799632</v>
      </c>
      <c r="G114" s="198" t="s">
        <v>3481</v>
      </c>
      <c r="H114" s="198" t="s">
        <v>3482</v>
      </c>
      <c r="I114" s="198" t="s">
        <v>202</v>
      </c>
      <c r="J114" s="216" t="s">
        <v>523</v>
      </c>
      <c r="K114" s="198" t="s">
        <v>70</v>
      </c>
      <c r="L114" s="198">
        <v>41</v>
      </c>
      <c r="M114" s="198"/>
      <c r="N114" s="198"/>
      <c r="O114" s="198"/>
    </row>
    <row r="115" spans="1:15">
      <c r="A115" s="198">
        <v>114</v>
      </c>
      <c r="B115" s="23" t="s">
        <v>3171</v>
      </c>
      <c r="C115" s="198" t="s">
        <v>3483</v>
      </c>
      <c r="D115" s="198" t="s">
        <v>59</v>
      </c>
      <c r="E115" s="198" t="s">
        <v>60</v>
      </c>
      <c r="F115" s="198">
        <v>792953645</v>
      </c>
      <c r="G115" s="198" t="s">
        <v>3484</v>
      </c>
      <c r="H115" s="198" t="s">
        <v>3485</v>
      </c>
      <c r="I115" s="198" t="s">
        <v>3486</v>
      </c>
      <c r="J115" s="216" t="s">
        <v>523</v>
      </c>
      <c r="K115" s="198" t="s">
        <v>517</v>
      </c>
      <c r="L115" s="198">
        <v>49</v>
      </c>
      <c r="M115" s="198"/>
      <c r="N115" s="198"/>
      <c r="O115" s="198"/>
    </row>
    <row r="116" spans="1:15">
      <c r="A116" s="198">
        <v>115</v>
      </c>
      <c r="B116" s="23" t="s">
        <v>3110</v>
      </c>
      <c r="C116" s="198" t="s">
        <v>3487</v>
      </c>
      <c r="D116" s="198" t="s">
        <v>59</v>
      </c>
      <c r="E116" s="198" t="s">
        <v>60</v>
      </c>
      <c r="F116" s="198">
        <v>786100354</v>
      </c>
      <c r="G116" s="198" t="s">
        <v>3488</v>
      </c>
      <c r="H116" s="198" t="s">
        <v>3489</v>
      </c>
      <c r="I116" s="198" t="s">
        <v>2232</v>
      </c>
      <c r="J116" s="216" t="s">
        <v>69</v>
      </c>
      <c r="K116" s="198" t="s">
        <v>144</v>
      </c>
      <c r="L116" s="198">
        <v>36</v>
      </c>
      <c r="M116" s="198" t="s">
        <v>2066</v>
      </c>
      <c r="N116" s="198" t="s">
        <v>3490</v>
      </c>
      <c r="O116" s="198" t="s">
        <v>2160</v>
      </c>
    </row>
    <row r="117" spans="1:15">
      <c r="A117" s="198">
        <v>116</v>
      </c>
      <c r="B117" s="23" t="s">
        <v>2213</v>
      </c>
      <c r="C117" s="198" t="s">
        <v>3491</v>
      </c>
      <c r="D117" s="198" t="s">
        <v>59</v>
      </c>
      <c r="E117" s="198" t="s">
        <v>60</v>
      </c>
      <c r="F117" s="198">
        <v>797624324</v>
      </c>
      <c r="G117" s="198" t="s">
        <v>3492</v>
      </c>
      <c r="H117" s="198" t="s">
        <v>3493</v>
      </c>
      <c r="I117" s="198" t="s">
        <v>75</v>
      </c>
      <c r="J117" s="216" t="s">
        <v>990</v>
      </c>
      <c r="K117" s="198" t="s">
        <v>70</v>
      </c>
      <c r="L117" s="198">
        <v>48</v>
      </c>
      <c r="M117" s="198" t="s">
        <v>2066</v>
      </c>
      <c r="N117" s="216" t="s">
        <v>3494</v>
      </c>
      <c r="O117" s="198" t="s">
        <v>3495</v>
      </c>
    </row>
    <row r="118" spans="1:15">
      <c r="A118" s="198">
        <v>117</v>
      </c>
      <c r="B118" s="23" t="s">
        <v>1658</v>
      </c>
      <c r="C118" s="198" t="s">
        <v>3496</v>
      </c>
      <c r="D118" s="198" t="s">
        <v>59</v>
      </c>
      <c r="E118" s="198" t="s">
        <v>199</v>
      </c>
      <c r="F118" s="198">
        <v>775667680</v>
      </c>
      <c r="G118" s="198" t="s">
        <v>3497</v>
      </c>
      <c r="H118" s="198" t="s">
        <v>3498</v>
      </c>
      <c r="I118" s="198" t="s">
        <v>989</v>
      </c>
      <c r="J118" s="216" t="s">
        <v>523</v>
      </c>
      <c r="K118" s="198" t="s">
        <v>70</v>
      </c>
      <c r="L118" s="198">
        <v>35</v>
      </c>
      <c r="M118" s="198" t="s">
        <v>2066</v>
      </c>
      <c r="N118" s="198" t="s">
        <v>3499</v>
      </c>
      <c r="O118" s="198" t="s">
        <v>2376</v>
      </c>
    </row>
    <row r="119" spans="1:15">
      <c r="A119" s="198">
        <v>118</v>
      </c>
      <c r="B119" s="23" t="s">
        <v>2213</v>
      </c>
      <c r="C119" s="198" t="s">
        <v>3500</v>
      </c>
      <c r="D119" s="198" t="s">
        <v>59</v>
      </c>
      <c r="E119" s="198" t="s">
        <v>60</v>
      </c>
      <c r="F119" s="198">
        <v>791841913</v>
      </c>
      <c r="G119" s="198" t="s">
        <v>3501</v>
      </c>
      <c r="H119" s="198" t="s">
        <v>3502</v>
      </c>
      <c r="I119" s="198" t="s">
        <v>2366</v>
      </c>
      <c r="J119" s="216" t="s">
        <v>523</v>
      </c>
      <c r="K119" s="198" t="s">
        <v>56</v>
      </c>
      <c r="L119" s="198">
        <v>40</v>
      </c>
      <c r="M119" s="198" t="s">
        <v>1553</v>
      </c>
      <c r="N119" s="198" t="s">
        <v>3503</v>
      </c>
      <c r="O119" s="198" t="s">
        <v>3504</v>
      </c>
    </row>
    <row r="120" spans="1:15">
      <c r="A120" s="198">
        <v>119</v>
      </c>
      <c r="B120" s="23" t="s">
        <v>1658</v>
      </c>
      <c r="C120" s="198" t="s">
        <v>3505</v>
      </c>
      <c r="D120" s="198" t="s">
        <v>59</v>
      </c>
      <c r="E120" s="198" t="s">
        <v>60</v>
      </c>
      <c r="F120" s="198">
        <v>798988517</v>
      </c>
      <c r="G120" s="198" t="s">
        <v>3506</v>
      </c>
      <c r="H120" s="198" t="s">
        <v>3507</v>
      </c>
      <c r="I120" s="198" t="s">
        <v>989</v>
      </c>
      <c r="J120" s="216" t="s">
        <v>523</v>
      </c>
      <c r="K120" s="198" t="s">
        <v>56</v>
      </c>
      <c r="L120" s="198">
        <v>53</v>
      </c>
      <c r="M120" s="198" t="s">
        <v>2051</v>
      </c>
      <c r="N120" s="198" t="s">
        <v>1664</v>
      </c>
      <c r="O120" s="198" t="s">
        <v>3257</v>
      </c>
    </row>
    <row r="121" spans="1:15">
      <c r="A121" s="198">
        <v>120</v>
      </c>
      <c r="B121" s="23" t="s">
        <v>3118</v>
      </c>
      <c r="C121" s="198" t="s">
        <v>3508</v>
      </c>
      <c r="D121" s="198" t="s">
        <v>59</v>
      </c>
      <c r="E121" s="198" t="s">
        <v>60</v>
      </c>
      <c r="F121" s="198">
        <v>790630179</v>
      </c>
      <c r="G121" s="198" t="s">
        <v>3509</v>
      </c>
      <c r="H121" s="198" t="s">
        <v>3510</v>
      </c>
      <c r="I121" s="198" t="s">
        <v>989</v>
      </c>
      <c r="J121" s="216" t="s">
        <v>3282</v>
      </c>
      <c r="K121" s="198" t="s">
        <v>517</v>
      </c>
      <c r="L121" s="198">
        <v>28</v>
      </c>
      <c r="M121" s="198"/>
      <c r="N121" s="198"/>
      <c r="O121" s="198"/>
    </row>
    <row r="122" spans="1:15">
      <c r="A122" s="198">
        <v>121</v>
      </c>
      <c r="B122" s="23" t="s">
        <v>2091</v>
      </c>
      <c r="C122" s="198" t="s">
        <v>3511</v>
      </c>
      <c r="D122" s="198" t="s">
        <v>59</v>
      </c>
      <c r="E122" s="198" t="s">
        <v>60</v>
      </c>
      <c r="F122" s="198">
        <v>799096555</v>
      </c>
      <c r="G122" s="198" t="s">
        <v>3512</v>
      </c>
      <c r="H122" s="198" t="s">
        <v>3513</v>
      </c>
      <c r="I122" s="198" t="s">
        <v>989</v>
      </c>
      <c r="J122" s="216" t="s">
        <v>69</v>
      </c>
      <c r="K122" s="198" t="s">
        <v>70</v>
      </c>
      <c r="L122" s="198">
        <v>61</v>
      </c>
      <c r="M122" s="198"/>
      <c r="N122" s="198"/>
      <c r="O122" s="198"/>
    </row>
    <row r="123" spans="1:15">
      <c r="A123" s="198">
        <v>122</v>
      </c>
      <c r="B123" s="23" t="s">
        <v>3128</v>
      </c>
      <c r="C123" s="198" t="s">
        <v>3514</v>
      </c>
      <c r="D123" s="198" t="s">
        <v>59</v>
      </c>
      <c r="E123" s="198" t="s">
        <v>51</v>
      </c>
      <c r="F123" s="198">
        <v>780202848</v>
      </c>
      <c r="G123" s="198" t="s">
        <v>3515</v>
      </c>
      <c r="H123" s="198" t="s">
        <v>3516</v>
      </c>
      <c r="I123" s="198" t="s">
        <v>81</v>
      </c>
      <c r="J123" s="216" t="s">
        <v>995</v>
      </c>
      <c r="K123" s="198" t="s">
        <v>70</v>
      </c>
      <c r="L123" s="198">
        <v>33</v>
      </c>
      <c r="M123" s="198" t="s">
        <v>2051</v>
      </c>
      <c r="N123" s="198" t="s">
        <v>2689</v>
      </c>
      <c r="O123" s="198"/>
    </row>
    <row r="124" spans="1:15">
      <c r="A124" s="198">
        <v>123</v>
      </c>
      <c r="B124" s="23" t="s">
        <v>3110</v>
      </c>
      <c r="C124" s="198" t="s">
        <v>3517</v>
      </c>
      <c r="D124" s="198" t="s">
        <v>59</v>
      </c>
      <c r="E124" s="198" t="s">
        <v>105</v>
      </c>
      <c r="F124" s="198">
        <v>787229435</v>
      </c>
      <c r="G124" s="198" t="s">
        <v>3518</v>
      </c>
      <c r="H124" s="198" t="s">
        <v>3519</v>
      </c>
      <c r="I124" s="198" t="s">
        <v>3101</v>
      </c>
      <c r="J124" s="216" t="s">
        <v>523</v>
      </c>
      <c r="K124" s="198" t="s">
        <v>70</v>
      </c>
      <c r="L124" s="198">
        <v>47</v>
      </c>
      <c r="M124" s="198"/>
      <c r="N124" s="198"/>
      <c r="O124" s="198"/>
    </row>
    <row r="125" spans="1:15">
      <c r="A125" s="198">
        <v>124</v>
      </c>
      <c r="B125" s="23" t="s">
        <v>3118</v>
      </c>
      <c r="C125" s="198" t="s">
        <v>3520</v>
      </c>
      <c r="D125" s="198" t="s">
        <v>929</v>
      </c>
      <c r="E125" s="198" t="s">
        <v>96</v>
      </c>
      <c r="F125" s="198">
        <v>792224200</v>
      </c>
      <c r="G125" s="198" t="s">
        <v>3521</v>
      </c>
      <c r="H125" s="198" t="s">
        <v>3522</v>
      </c>
      <c r="I125" s="198" t="s">
        <v>3101</v>
      </c>
      <c r="J125" s="216" t="s">
        <v>955</v>
      </c>
      <c r="K125" s="198" t="s">
        <v>70</v>
      </c>
      <c r="L125" s="198">
        <v>36</v>
      </c>
      <c r="M125" s="198" t="s">
        <v>2066</v>
      </c>
      <c r="N125" s="198" t="s">
        <v>3523</v>
      </c>
      <c r="O125" s="198"/>
    </row>
    <row r="126" spans="1:15">
      <c r="A126" s="198">
        <v>125</v>
      </c>
      <c r="B126" s="23" t="s">
        <v>1564</v>
      </c>
      <c r="C126" s="198" t="s">
        <v>3524</v>
      </c>
      <c r="D126" s="198" t="s">
        <v>59</v>
      </c>
      <c r="E126" s="198" t="s">
        <v>60</v>
      </c>
      <c r="F126" s="198">
        <v>786760108</v>
      </c>
      <c r="G126" s="198" t="s">
        <v>3525</v>
      </c>
      <c r="H126" s="198" t="s">
        <v>3526</v>
      </c>
      <c r="I126" s="198" t="s">
        <v>186</v>
      </c>
      <c r="J126" s="216" t="s">
        <v>138</v>
      </c>
      <c r="K126" s="198" t="s">
        <v>70</v>
      </c>
      <c r="L126" s="198">
        <v>38</v>
      </c>
      <c r="M126" s="198"/>
      <c r="N126" s="198"/>
      <c r="O126" s="198"/>
    </row>
    <row r="127" spans="1:15">
      <c r="A127" s="198">
        <v>126</v>
      </c>
      <c r="B127" s="23" t="s">
        <v>3128</v>
      </c>
      <c r="C127" s="198" t="s">
        <v>3527</v>
      </c>
      <c r="D127" s="198" t="s">
        <v>59</v>
      </c>
      <c r="E127" s="198" t="s">
        <v>2289</v>
      </c>
      <c r="F127" s="198">
        <v>776686462</v>
      </c>
      <c r="G127" s="198" t="s">
        <v>3528</v>
      </c>
      <c r="H127" s="198" t="s">
        <v>3529</v>
      </c>
      <c r="I127" s="198" t="s">
        <v>555</v>
      </c>
      <c r="J127" s="216" t="s">
        <v>69</v>
      </c>
      <c r="K127" s="198" t="s">
        <v>70</v>
      </c>
      <c r="L127" s="198">
        <v>23</v>
      </c>
      <c r="M127" s="198"/>
      <c r="N127" s="198"/>
      <c r="O127" s="198"/>
    </row>
    <row r="128" spans="1:15">
      <c r="A128" s="198">
        <v>127</v>
      </c>
      <c r="B128" s="23" t="s">
        <v>3171</v>
      </c>
      <c r="C128" s="198" t="s">
        <v>3530</v>
      </c>
      <c r="D128" s="198" t="s">
        <v>59</v>
      </c>
      <c r="E128" s="198" t="s">
        <v>105</v>
      </c>
      <c r="F128" s="198">
        <v>788828300</v>
      </c>
      <c r="G128" s="198" t="s">
        <v>3531</v>
      </c>
      <c r="H128" s="198" t="s">
        <v>3532</v>
      </c>
      <c r="I128" s="198" t="s">
        <v>3218</v>
      </c>
      <c r="J128" s="216" t="s">
        <v>69</v>
      </c>
      <c r="K128" s="198" t="s">
        <v>56</v>
      </c>
      <c r="L128" s="198">
        <v>36</v>
      </c>
      <c r="M128" s="198"/>
      <c r="N128" s="198"/>
      <c r="O128" s="198"/>
    </row>
    <row r="129" spans="1:15">
      <c r="A129" s="198">
        <v>128</v>
      </c>
      <c r="B129" s="23" t="s">
        <v>3110</v>
      </c>
      <c r="C129" s="198" t="s">
        <v>3533</v>
      </c>
      <c r="D129" s="198" t="s">
        <v>59</v>
      </c>
      <c r="E129" s="198" t="s">
        <v>60</v>
      </c>
      <c r="F129" s="198">
        <v>791933273</v>
      </c>
      <c r="G129" s="198" t="s">
        <v>3534</v>
      </c>
      <c r="H129" s="198" t="s">
        <v>3535</v>
      </c>
      <c r="I129" s="198" t="s">
        <v>2362</v>
      </c>
      <c r="J129" s="216" t="s">
        <v>69</v>
      </c>
      <c r="K129" s="198" t="s">
        <v>517</v>
      </c>
      <c r="L129" s="198">
        <v>51</v>
      </c>
      <c r="M129" s="198" t="s">
        <v>3419</v>
      </c>
      <c r="N129" s="198" t="s">
        <v>3536</v>
      </c>
      <c r="O129" s="198" t="s">
        <v>3537</v>
      </c>
    </row>
    <row r="130" spans="1:15">
      <c r="A130" s="198">
        <v>129</v>
      </c>
      <c r="B130" s="23" t="s">
        <v>3114</v>
      </c>
      <c r="C130" s="198" t="s">
        <v>3538</v>
      </c>
      <c r="D130" s="198" t="s">
        <v>929</v>
      </c>
      <c r="E130" s="198" t="s">
        <v>60</v>
      </c>
      <c r="F130" s="198">
        <v>785040601</v>
      </c>
      <c r="G130" s="198" t="s">
        <v>3539</v>
      </c>
      <c r="H130" s="198" t="s">
        <v>3540</v>
      </c>
      <c r="I130" s="198" t="s">
        <v>989</v>
      </c>
      <c r="J130" s="216" t="s">
        <v>955</v>
      </c>
      <c r="K130" s="198" t="s">
        <v>70</v>
      </c>
      <c r="L130" s="198">
        <v>34</v>
      </c>
      <c r="M130" s="198"/>
      <c r="N130" s="198"/>
      <c r="O130" s="198"/>
    </row>
    <row r="131" spans="1:15">
      <c r="A131" s="198">
        <v>130</v>
      </c>
      <c r="B131" s="23" t="s">
        <v>3128</v>
      </c>
      <c r="C131" s="198" t="s">
        <v>3541</v>
      </c>
      <c r="D131" s="198" t="s">
        <v>929</v>
      </c>
      <c r="E131" s="198" t="s">
        <v>60</v>
      </c>
      <c r="F131" s="198">
        <v>791964435</v>
      </c>
      <c r="G131" s="198" t="s">
        <v>3542</v>
      </c>
      <c r="H131" s="198" t="s">
        <v>3543</v>
      </c>
      <c r="I131" s="198" t="s">
        <v>989</v>
      </c>
      <c r="J131" s="216" t="s">
        <v>69</v>
      </c>
      <c r="K131" s="198" t="s">
        <v>56</v>
      </c>
      <c r="L131" s="198">
        <v>49</v>
      </c>
      <c r="M131" s="198" t="s">
        <v>2066</v>
      </c>
      <c r="N131" s="198" t="s">
        <v>3544</v>
      </c>
      <c r="O131" s="198" t="s">
        <v>3545</v>
      </c>
    </row>
    <row r="132" spans="1:15">
      <c r="A132" s="198">
        <v>131</v>
      </c>
      <c r="B132" s="23" t="s">
        <v>2213</v>
      </c>
      <c r="C132" s="198" t="s">
        <v>3546</v>
      </c>
      <c r="D132" s="198" t="s">
        <v>929</v>
      </c>
      <c r="E132" s="198" t="s">
        <v>51</v>
      </c>
      <c r="F132" s="198">
        <v>799010691</v>
      </c>
      <c r="G132" s="198" t="s">
        <v>3547</v>
      </c>
      <c r="H132" s="198" t="s">
        <v>3548</v>
      </c>
      <c r="I132" s="198" t="s">
        <v>2077</v>
      </c>
      <c r="J132" s="216" t="s">
        <v>3549</v>
      </c>
      <c r="K132" s="198" t="s">
        <v>56</v>
      </c>
      <c r="L132" s="198">
        <v>42</v>
      </c>
      <c r="M132" s="198" t="s">
        <v>2051</v>
      </c>
      <c r="N132" s="198" t="s">
        <v>3550</v>
      </c>
      <c r="O132" s="198" t="s">
        <v>3551</v>
      </c>
    </row>
    <row r="133" spans="1:15">
      <c r="A133" s="198">
        <v>132</v>
      </c>
      <c r="B133" s="23" t="s">
        <v>3102</v>
      </c>
      <c r="C133" s="198" t="s">
        <v>3552</v>
      </c>
      <c r="D133" s="198" t="s">
        <v>929</v>
      </c>
      <c r="E133" s="198" t="s">
        <v>60</v>
      </c>
      <c r="F133" s="198">
        <v>792245046</v>
      </c>
      <c r="G133" s="198" t="s">
        <v>3553</v>
      </c>
      <c r="H133" s="198" t="s">
        <v>3554</v>
      </c>
      <c r="I133" s="198" t="s">
        <v>989</v>
      </c>
      <c r="J133" s="216" t="s">
        <v>69</v>
      </c>
      <c r="K133" s="198" t="s">
        <v>517</v>
      </c>
      <c r="L133" s="198">
        <v>28</v>
      </c>
      <c r="M133" s="198"/>
      <c r="N133" s="198"/>
      <c r="O133" s="198"/>
    </row>
    <row r="134" spans="1:15">
      <c r="A134" s="198">
        <v>133</v>
      </c>
      <c r="B134" s="23" t="s">
        <v>1564</v>
      </c>
      <c r="C134" s="198" t="s">
        <v>3555</v>
      </c>
      <c r="D134" s="198" t="s">
        <v>929</v>
      </c>
      <c r="E134" s="198" t="s">
        <v>60</v>
      </c>
      <c r="F134" s="198">
        <v>798516386</v>
      </c>
      <c r="G134" s="198" t="s">
        <v>3556</v>
      </c>
      <c r="H134" s="198" t="s">
        <v>3557</v>
      </c>
      <c r="I134" s="198" t="s">
        <v>989</v>
      </c>
      <c r="J134" s="216" t="s">
        <v>549</v>
      </c>
      <c r="K134" s="198" t="s">
        <v>70</v>
      </c>
      <c r="L134" s="198">
        <v>51</v>
      </c>
      <c r="M134" s="198" t="s">
        <v>2051</v>
      </c>
      <c r="N134" s="198" t="s">
        <v>3558</v>
      </c>
      <c r="O134" s="198" t="s">
        <v>3559</v>
      </c>
    </row>
    <row r="135" spans="1:15">
      <c r="A135" s="198">
        <v>134</v>
      </c>
      <c r="B135" s="23" t="s">
        <v>1564</v>
      </c>
      <c r="C135" s="198" t="s">
        <v>3560</v>
      </c>
      <c r="D135" s="198" t="s">
        <v>59</v>
      </c>
      <c r="E135" s="198" t="s">
        <v>60</v>
      </c>
      <c r="F135" s="198">
        <v>795931425</v>
      </c>
      <c r="G135" s="198" t="s">
        <v>3561</v>
      </c>
      <c r="H135" s="198" t="s">
        <v>3562</v>
      </c>
      <c r="I135" s="198" t="s">
        <v>555</v>
      </c>
      <c r="J135" s="216" t="s">
        <v>69</v>
      </c>
      <c r="K135" s="198" t="s">
        <v>56</v>
      </c>
      <c r="L135" s="198">
        <v>55</v>
      </c>
      <c r="M135" s="198"/>
      <c r="N135" s="198"/>
      <c r="O135" s="198"/>
    </row>
    <row r="136" spans="1:15">
      <c r="A136" s="198">
        <v>135</v>
      </c>
      <c r="B136" s="23" t="s">
        <v>3124</v>
      </c>
      <c r="C136" s="198" t="s">
        <v>3563</v>
      </c>
      <c r="D136" s="198" t="s">
        <v>59</v>
      </c>
      <c r="E136" s="198" t="s">
        <v>60</v>
      </c>
      <c r="F136" s="198">
        <v>786802343</v>
      </c>
      <c r="G136" s="198" t="s">
        <v>3564</v>
      </c>
      <c r="H136" s="198" t="s">
        <v>3565</v>
      </c>
      <c r="I136" s="198" t="s">
        <v>75</v>
      </c>
      <c r="J136" s="216" t="s">
        <v>69</v>
      </c>
      <c r="K136" s="198" t="s">
        <v>70</v>
      </c>
      <c r="L136" s="198">
        <v>44</v>
      </c>
      <c r="M136" s="198"/>
      <c r="N136" s="198"/>
      <c r="O136" s="198"/>
    </row>
    <row r="137" spans="1:15">
      <c r="A137" s="198">
        <v>136</v>
      </c>
      <c r="B137" s="23" t="s">
        <v>1658</v>
      </c>
      <c r="C137" s="198" t="s">
        <v>3566</v>
      </c>
      <c r="D137" s="198" t="s">
        <v>929</v>
      </c>
      <c r="E137" s="198" t="s">
        <v>60</v>
      </c>
      <c r="F137" s="198">
        <v>795857266</v>
      </c>
      <c r="G137" s="198" t="s">
        <v>3567</v>
      </c>
      <c r="H137" s="198" t="s">
        <v>3568</v>
      </c>
      <c r="I137" s="198" t="s">
        <v>186</v>
      </c>
      <c r="J137" s="216" t="s">
        <v>549</v>
      </c>
      <c r="K137" s="198" t="s">
        <v>70</v>
      </c>
      <c r="L137" s="198">
        <v>52</v>
      </c>
      <c r="M137" s="198" t="s">
        <v>2051</v>
      </c>
      <c r="N137" s="198" t="s">
        <v>1664</v>
      </c>
      <c r="O137" s="198" t="s">
        <v>3257</v>
      </c>
    </row>
    <row r="138" spans="1:15">
      <c r="A138" s="198">
        <v>137</v>
      </c>
      <c r="B138" s="23" t="s">
        <v>2078</v>
      </c>
      <c r="C138" s="198" t="s">
        <v>3569</v>
      </c>
      <c r="D138" s="198" t="s">
        <v>929</v>
      </c>
      <c r="E138" s="198" t="s">
        <v>788</v>
      </c>
      <c r="F138" s="198">
        <v>798076765</v>
      </c>
      <c r="G138" s="198" t="s">
        <v>3570</v>
      </c>
      <c r="H138" s="198" t="s">
        <v>3571</v>
      </c>
      <c r="I138" s="198" t="s">
        <v>989</v>
      </c>
      <c r="J138" s="216" t="s">
        <v>549</v>
      </c>
      <c r="K138" s="198" t="s">
        <v>70</v>
      </c>
      <c r="L138" s="198">
        <v>45</v>
      </c>
      <c r="M138" s="198"/>
      <c r="N138" s="198"/>
      <c r="O138" s="198"/>
    </row>
    <row r="139" spans="1:15">
      <c r="A139" s="198">
        <v>138</v>
      </c>
      <c r="B139" s="23" t="s">
        <v>3572</v>
      </c>
      <c r="C139" s="198" t="s">
        <v>3573</v>
      </c>
      <c r="D139" s="198" t="s">
        <v>929</v>
      </c>
      <c r="E139" s="198" t="s">
        <v>60</v>
      </c>
      <c r="F139" s="198">
        <v>799648328</v>
      </c>
      <c r="G139" s="198" t="s">
        <v>3574</v>
      </c>
      <c r="H139" s="198" t="s">
        <v>3575</v>
      </c>
      <c r="I139" s="198" t="s">
        <v>75</v>
      </c>
      <c r="J139" s="216" t="s">
        <v>69</v>
      </c>
      <c r="K139" s="198" t="s">
        <v>517</v>
      </c>
      <c r="L139" s="198">
        <v>37</v>
      </c>
      <c r="M139" s="198"/>
      <c r="N139" s="198"/>
      <c r="O139" s="198"/>
    </row>
    <row r="140" spans="1:15">
      <c r="A140" s="198">
        <v>139</v>
      </c>
      <c r="B140" s="23" t="s">
        <v>3171</v>
      </c>
      <c r="C140" s="198" t="s">
        <v>3576</v>
      </c>
      <c r="D140" s="198" t="s">
        <v>929</v>
      </c>
      <c r="E140" s="198" t="s">
        <v>60</v>
      </c>
      <c r="F140" s="198">
        <v>798525254</v>
      </c>
      <c r="G140" s="198" t="s">
        <v>3577</v>
      </c>
      <c r="H140" s="198" t="s">
        <v>3578</v>
      </c>
      <c r="I140" s="198" t="s">
        <v>989</v>
      </c>
      <c r="J140" s="216" t="s">
        <v>523</v>
      </c>
      <c r="K140" s="198" t="s">
        <v>70</v>
      </c>
      <c r="L140" s="198">
        <v>43</v>
      </c>
      <c r="M140" s="198" t="s">
        <v>2051</v>
      </c>
      <c r="N140" s="198" t="s">
        <v>3579</v>
      </c>
      <c r="O140" s="198" t="s">
        <v>3580</v>
      </c>
    </row>
    <row r="141" spans="1:15">
      <c r="A141" s="198">
        <v>140</v>
      </c>
      <c r="B141" s="23" t="s">
        <v>3102</v>
      </c>
      <c r="C141" s="198" t="s">
        <v>3581</v>
      </c>
      <c r="D141" s="198" t="s">
        <v>59</v>
      </c>
      <c r="E141" s="198" t="s">
        <v>60</v>
      </c>
      <c r="F141" s="198">
        <v>786216930</v>
      </c>
      <c r="G141" s="198" t="s">
        <v>3582</v>
      </c>
      <c r="H141" s="198" t="s">
        <v>3583</v>
      </c>
      <c r="I141" s="198" t="s">
        <v>960</v>
      </c>
      <c r="J141" s="216" t="s">
        <v>69</v>
      </c>
      <c r="K141" s="198" t="s">
        <v>70</v>
      </c>
      <c r="L141" s="198">
        <v>25</v>
      </c>
      <c r="M141" s="198"/>
      <c r="N141" s="198"/>
      <c r="O141" s="198"/>
    </row>
    <row r="142" spans="1:15">
      <c r="A142" s="198">
        <v>141</v>
      </c>
      <c r="B142" s="23" t="s">
        <v>3114</v>
      </c>
      <c r="C142" s="198" t="s">
        <v>3584</v>
      </c>
      <c r="D142" s="198" t="s">
        <v>929</v>
      </c>
      <c r="E142" s="198" t="s">
        <v>199</v>
      </c>
      <c r="F142" s="198">
        <v>776340762</v>
      </c>
      <c r="G142" s="198" t="s">
        <v>3585</v>
      </c>
      <c r="H142" s="198" t="s">
        <v>3586</v>
      </c>
      <c r="I142" s="198" t="s">
        <v>989</v>
      </c>
      <c r="J142" s="216" t="s">
        <v>3109</v>
      </c>
      <c r="K142" s="198" t="s">
        <v>70</v>
      </c>
      <c r="L142" s="198">
        <v>29</v>
      </c>
      <c r="M142" s="198" t="s">
        <v>2051</v>
      </c>
      <c r="N142" s="198" t="s">
        <v>3587</v>
      </c>
      <c r="O142" s="198"/>
    </row>
    <row r="143" spans="1:15">
      <c r="A143" s="198">
        <v>142</v>
      </c>
      <c r="B143" s="23" t="s">
        <v>1564</v>
      </c>
      <c r="C143" s="198" t="s">
        <v>3588</v>
      </c>
      <c r="D143" s="198" t="s">
        <v>929</v>
      </c>
      <c r="E143" s="198" t="s">
        <v>60</v>
      </c>
      <c r="F143" s="198">
        <v>798645596</v>
      </c>
      <c r="G143" s="198" t="s">
        <v>3589</v>
      </c>
      <c r="H143" s="198" t="s">
        <v>3590</v>
      </c>
      <c r="I143" s="198" t="s">
        <v>186</v>
      </c>
      <c r="J143" s="216" t="s">
        <v>955</v>
      </c>
      <c r="K143" s="198" t="s">
        <v>517</v>
      </c>
      <c r="L143" s="198">
        <v>35</v>
      </c>
      <c r="M143" s="198"/>
      <c r="N143" s="198"/>
      <c r="O143" s="198"/>
    </row>
    <row r="144" spans="1:15">
      <c r="A144" s="198">
        <v>143</v>
      </c>
      <c r="B144" s="23" t="s">
        <v>3114</v>
      </c>
      <c r="C144" s="198" t="s">
        <v>3591</v>
      </c>
      <c r="D144" s="198" t="s">
        <v>59</v>
      </c>
      <c r="E144" s="198" t="s">
        <v>60</v>
      </c>
      <c r="F144" s="198">
        <v>799422258</v>
      </c>
      <c r="G144" s="198" t="s">
        <v>3592</v>
      </c>
      <c r="H144" s="198" t="s">
        <v>3593</v>
      </c>
      <c r="I144" s="198" t="s">
        <v>2232</v>
      </c>
      <c r="J144" s="216" t="s">
        <v>3594</v>
      </c>
      <c r="K144" s="198" t="s">
        <v>70</v>
      </c>
      <c r="L144" s="198">
        <v>62</v>
      </c>
      <c r="M144" s="198"/>
      <c r="N144" s="198"/>
      <c r="O144" s="198"/>
    </row>
    <row r="145" spans="1:15">
      <c r="A145" s="198">
        <v>144</v>
      </c>
      <c r="B145" s="23" t="s">
        <v>3572</v>
      </c>
      <c r="C145" s="198" t="s">
        <v>3595</v>
      </c>
      <c r="D145" s="198" t="s">
        <v>929</v>
      </c>
      <c r="E145" s="198" t="s">
        <v>60</v>
      </c>
      <c r="F145" s="198">
        <v>798484106</v>
      </c>
      <c r="G145" s="198" t="s">
        <v>3596</v>
      </c>
      <c r="H145" s="198" t="s">
        <v>3597</v>
      </c>
      <c r="I145" s="198" t="s">
        <v>989</v>
      </c>
      <c r="J145" s="216" t="s">
        <v>549</v>
      </c>
      <c r="K145" s="198" t="s">
        <v>70</v>
      </c>
      <c r="L145" s="198">
        <v>35</v>
      </c>
      <c r="M145" s="198"/>
      <c r="N145" s="198"/>
      <c r="O145" s="198"/>
    </row>
    <row r="146" spans="1:15">
      <c r="A146" s="198">
        <v>145</v>
      </c>
      <c r="B146" s="23" t="s">
        <v>1564</v>
      </c>
      <c r="C146" s="198" t="s">
        <v>3598</v>
      </c>
      <c r="D146" s="198" t="s">
        <v>59</v>
      </c>
      <c r="E146" s="198" t="s">
        <v>51</v>
      </c>
      <c r="F146" s="198">
        <v>787101694</v>
      </c>
      <c r="G146" s="198" t="s">
        <v>3599</v>
      </c>
      <c r="H146" s="198" t="s">
        <v>3600</v>
      </c>
      <c r="I146" s="198" t="s">
        <v>81</v>
      </c>
      <c r="J146" s="216" t="s">
        <v>995</v>
      </c>
      <c r="K146" s="198" t="s">
        <v>70</v>
      </c>
      <c r="L146" s="198">
        <v>59</v>
      </c>
      <c r="M146" s="198" t="s">
        <v>2051</v>
      </c>
      <c r="N146" s="198" t="s">
        <v>3601</v>
      </c>
      <c r="O146" s="198" t="s">
        <v>3602</v>
      </c>
    </row>
    <row r="147" spans="1:15">
      <c r="A147" s="198">
        <v>146</v>
      </c>
      <c r="B147" s="23" t="s">
        <v>1658</v>
      </c>
      <c r="C147" s="198" t="s">
        <v>3603</v>
      </c>
      <c r="D147" s="198" t="s">
        <v>929</v>
      </c>
      <c r="E147" s="198" t="s">
        <v>51</v>
      </c>
      <c r="F147" s="198">
        <v>797743706</v>
      </c>
      <c r="G147" s="198" t="s">
        <v>3604</v>
      </c>
      <c r="H147" s="198" t="s">
        <v>3605</v>
      </c>
      <c r="I147" s="198" t="s">
        <v>1016</v>
      </c>
      <c r="J147" s="216" t="s">
        <v>69</v>
      </c>
      <c r="K147" s="198" t="s">
        <v>56</v>
      </c>
      <c r="L147" s="198">
        <v>37</v>
      </c>
      <c r="M147" s="198"/>
      <c r="N147" s="198"/>
      <c r="O147" s="198"/>
    </row>
    <row r="148" spans="1:15">
      <c r="A148" s="198">
        <v>147</v>
      </c>
      <c r="B148" s="23" t="s">
        <v>9</v>
      </c>
      <c r="C148" s="198" t="s">
        <v>3606</v>
      </c>
      <c r="D148" s="198" t="s">
        <v>59</v>
      </c>
      <c r="E148" s="198" t="s">
        <v>60</v>
      </c>
      <c r="F148" s="198">
        <v>795169651</v>
      </c>
      <c r="G148" s="198" t="s">
        <v>3607</v>
      </c>
      <c r="H148" s="198" t="s">
        <v>3608</v>
      </c>
      <c r="I148" s="198" t="s">
        <v>2366</v>
      </c>
      <c r="J148" s="216" t="s">
        <v>990</v>
      </c>
      <c r="K148" s="198" t="s">
        <v>517</v>
      </c>
      <c r="L148" s="198">
        <v>42</v>
      </c>
      <c r="M148" s="198"/>
      <c r="N148" s="198"/>
      <c r="O148" s="198"/>
    </row>
    <row r="149" spans="1:15">
      <c r="A149" s="198">
        <v>148</v>
      </c>
      <c r="B149" s="23" t="s">
        <v>3171</v>
      </c>
      <c r="C149" s="198" t="s">
        <v>3609</v>
      </c>
      <c r="D149" s="198" t="s">
        <v>59</v>
      </c>
      <c r="E149" s="198" t="s">
        <v>60</v>
      </c>
      <c r="F149" s="198">
        <v>797545170</v>
      </c>
      <c r="G149" s="198" t="s">
        <v>3610</v>
      </c>
      <c r="H149" s="198" t="s">
        <v>3611</v>
      </c>
      <c r="I149" s="198" t="s">
        <v>989</v>
      </c>
      <c r="J149" s="216" t="s">
        <v>69</v>
      </c>
      <c r="K149" s="198" t="s">
        <v>56</v>
      </c>
      <c r="L149" s="198">
        <v>27</v>
      </c>
      <c r="M149" s="198"/>
      <c r="N149" s="198"/>
      <c r="O149" s="198"/>
    </row>
    <row r="150" spans="1:15">
      <c r="A150" s="198">
        <v>149</v>
      </c>
      <c r="B150" s="23" t="s">
        <v>2078</v>
      </c>
      <c r="C150" s="198" t="s">
        <v>3612</v>
      </c>
      <c r="D150" s="198" t="s">
        <v>59</v>
      </c>
      <c r="E150" s="198" t="s">
        <v>60</v>
      </c>
      <c r="F150" s="198">
        <v>781457477</v>
      </c>
      <c r="G150" s="198" t="s">
        <v>3613</v>
      </c>
      <c r="H150" s="198" t="s">
        <v>3614</v>
      </c>
      <c r="I150" s="198" t="s">
        <v>75</v>
      </c>
      <c r="J150" s="216" t="s">
        <v>990</v>
      </c>
      <c r="K150" s="198" t="s">
        <v>70</v>
      </c>
      <c r="L150" s="198">
        <v>43</v>
      </c>
      <c r="M150" s="198"/>
      <c r="N150" s="198"/>
      <c r="O150" s="198"/>
    </row>
    <row r="151" spans="1:15">
      <c r="A151" s="198">
        <v>150</v>
      </c>
      <c r="B151" s="23" t="s">
        <v>3110</v>
      </c>
      <c r="C151" s="198" t="s">
        <v>3615</v>
      </c>
      <c r="D151" s="198" t="s">
        <v>59</v>
      </c>
      <c r="E151" s="198" t="s">
        <v>60</v>
      </c>
      <c r="F151" s="198">
        <v>789791170</v>
      </c>
      <c r="G151" s="198" t="s">
        <v>3616</v>
      </c>
      <c r="H151" s="198" t="s">
        <v>3617</v>
      </c>
      <c r="I151" s="198" t="s">
        <v>2232</v>
      </c>
      <c r="J151" s="216" t="s">
        <v>523</v>
      </c>
      <c r="K151" s="198" t="s">
        <v>70</v>
      </c>
      <c r="L151" s="198">
        <v>31</v>
      </c>
      <c r="M151" s="198"/>
      <c r="N151" s="198"/>
      <c r="O151" s="198"/>
    </row>
    <row r="152" spans="1:15">
      <c r="A152" s="198">
        <v>151</v>
      </c>
      <c r="B152" s="23" t="s">
        <v>3171</v>
      </c>
      <c r="C152" s="198" t="s">
        <v>3618</v>
      </c>
      <c r="D152" s="198" t="s">
        <v>59</v>
      </c>
      <c r="E152" s="198" t="s">
        <v>60</v>
      </c>
      <c r="F152" s="198">
        <v>795100810</v>
      </c>
      <c r="G152" s="198" t="s">
        <v>3619</v>
      </c>
      <c r="H152" s="198" t="s">
        <v>3620</v>
      </c>
      <c r="I152" s="198" t="s">
        <v>989</v>
      </c>
      <c r="J152" s="216" t="s">
        <v>69</v>
      </c>
      <c r="K152" s="198" t="s">
        <v>56</v>
      </c>
      <c r="L152" s="198">
        <v>35</v>
      </c>
      <c r="M152" s="198" t="s">
        <v>2066</v>
      </c>
      <c r="N152" s="198" t="s">
        <v>3621</v>
      </c>
      <c r="O152" s="198" t="s">
        <v>3622</v>
      </c>
    </row>
    <row r="153" spans="1:15">
      <c r="A153" s="198">
        <v>152</v>
      </c>
      <c r="B153" s="23" t="s">
        <v>3114</v>
      </c>
      <c r="C153" s="198" t="s">
        <v>3623</v>
      </c>
      <c r="D153" s="198" t="s">
        <v>59</v>
      </c>
      <c r="E153" s="198" t="s">
        <v>60</v>
      </c>
      <c r="F153" s="198">
        <v>799991635</v>
      </c>
      <c r="G153" s="198" t="s">
        <v>3624</v>
      </c>
      <c r="H153" s="198" t="s">
        <v>3625</v>
      </c>
      <c r="I153" s="198" t="s">
        <v>3486</v>
      </c>
      <c r="J153" s="216" t="s">
        <v>1070</v>
      </c>
      <c r="K153" s="198" t="s">
        <v>70</v>
      </c>
      <c r="L153" s="198">
        <v>38</v>
      </c>
      <c r="M153" s="198"/>
      <c r="N153" s="198"/>
      <c r="O153" s="198"/>
    </row>
    <row r="154" spans="1:15">
      <c r="A154" s="198">
        <v>153</v>
      </c>
      <c r="B154" s="23" t="s">
        <v>1564</v>
      </c>
      <c r="C154" s="198" t="s">
        <v>3626</v>
      </c>
      <c r="D154" s="198" t="s">
        <v>59</v>
      </c>
      <c r="E154" s="198" t="s">
        <v>60</v>
      </c>
      <c r="F154" s="198">
        <v>782497569</v>
      </c>
      <c r="G154" s="198" t="s">
        <v>3627</v>
      </c>
      <c r="H154" s="198" t="s">
        <v>3628</v>
      </c>
      <c r="I154" s="198" t="s">
        <v>108</v>
      </c>
      <c r="J154" s="216" t="s">
        <v>69</v>
      </c>
      <c r="K154" s="198" t="s">
        <v>517</v>
      </c>
      <c r="L154" s="198">
        <v>42</v>
      </c>
      <c r="M154" s="198"/>
      <c r="N154" s="198"/>
      <c r="O154" s="198"/>
    </row>
    <row r="155" spans="1:15">
      <c r="A155" s="198">
        <v>154</v>
      </c>
      <c r="B155" s="23" t="s">
        <v>3572</v>
      </c>
      <c r="C155" s="198" t="s">
        <v>3629</v>
      </c>
      <c r="D155" s="198" t="s">
        <v>59</v>
      </c>
      <c r="E155" s="198" t="s">
        <v>60</v>
      </c>
      <c r="F155" s="198">
        <v>799597248</v>
      </c>
      <c r="G155" s="198" t="s">
        <v>3630</v>
      </c>
      <c r="H155" s="198" t="s">
        <v>3631</v>
      </c>
      <c r="I155" s="198" t="s">
        <v>75</v>
      </c>
      <c r="J155" s="216" t="s">
        <v>990</v>
      </c>
      <c r="K155" s="198" t="s">
        <v>70</v>
      </c>
      <c r="L155" s="198">
        <v>43</v>
      </c>
      <c r="M155" s="198" t="s">
        <v>2066</v>
      </c>
      <c r="N155" s="198" t="s">
        <v>2007</v>
      </c>
      <c r="O155" s="198" t="s">
        <v>2652</v>
      </c>
    </row>
    <row r="156" spans="1:15">
      <c r="A156" s="198">
        <v>155</v>
      </c>
      <c r="B156" s="23" t="s">
        <v>2091</v>
      </c>
      <c r="C156" s="198" t="s">
        <v>3632</v>
      </c>
      <c r="D156" s="198" t="s">
        <v>59</v>
      </c>
      <c r="E156" s="198" t="s">
        <v>51</v>
      </c>
      <c r="F156" s="198">
        <v>786678507</v>
      </c>
      <c r="G156" s="198" t="s">
        <v>3633</v>
      </c>
      <c r="H156" s="198" t="s">
        <v>3634</v>
      </c>
      <c r="I156" s="198" t="s">
        <v>186</v>
      </c>
      <c r="J156" s="216" t="s">
        <v>990</v>
      </c>
      <c r="K156" s="198" t="s">
        <v>70</v>
      </c>
      <c r="L156" s="198">
        <v>31</v>
      </c>
      <c r="M156" s="198"/>
      <c r="N156" s="198"/>
      <c r="O156" s="198"/>
    </row>
    <row r="157" spans="1:15">
      <c r="A157" s="198">
        <v>156</v>
      </c>
      <c r="B157" s="23" t="s">
        <v>3114</v>
      </c>
      <c r="C157" s="198" t="s">
        <v>3635</v>
      </c>
      <c r="D157" s="198" t="s">
        <v>59</v>
      </c>
      <c r="E157" s="198" t="s">
        <v>105</v>
      </c>
      <c r="F157" s="198">
        <v>786611164</v>
      </c>
      <c r="G157" s="198" t="s">
        <v>3636</v>
      </c>
      <c r="H157" s="198" t="s">
        <v>3637</v>
      </c>
      <c r="I157" s="198" t="s">
        <v>202</v>
      </c>
      <c r="J157" s="216" t="s">
        <v>549</v>
      </c>
      <c r="K157" s="198" t="s">
        <v>70</v>
      </c>
      <c r="L157" s="198">
        <v>28</v>
      </c>
      <c r="M157" s="198"/>
      <c r="N157" s="198"/>
      <c r="O157" s="198"/>
    </row>
    <row r="158" spans="1:15">
      <c r="A158" s="198">
        <v>157</v>
      </c>
      <c r="B158" s="23" t="s">
        <v>9</v>
      </c>
      <c r="C158" s="198" t="s">
        <v>3638</v>
      </c>
      <c r="D158" s="198" t="s">
        <v>59</v>
      </c>
      <c r="E158" s="198" t="s">
        <v>60</v>
      </c>
      <c r="F158" s="198">
        <v>799961649</v>
      </c>
      <c r="G158" s="198" t="s">
        <v>3639</v>
      </c>
      <c r="H158" s="198" t="s">
        <v>3640</v>
      </c>
      <c r="I158" s="198" t="s">
        <v>75</v>
      </c>
      <c r="J158" s="216" t="s">
        <v>3109</v>
      </c>
      <c r="K158" s="198" t="s">
        <v>70</v>
      </c>
      <c r="L158" s="198">
        <v>35</v>
      </c>
      <c r="M158" s="198"/>
      <c r="N158" s="198"/>
      <c r="O158" s="198"/>
    </row>
    <row r="159" spans="1:15">
      <c r="A159" s="198">
        <v>158</v>
      </c>
      <c r="B159" s="23" t="s">
        <v>9</v>
      </c>
      <c r="C159" s="198" t="s">
        <v>3641</v>
      </c>
      <c r="D159" s="198" t="s">
        <v>59</v>
      </c>
      <c r="E159" s="198" t="s">
        <v>60</v>
      </c>
      <c r="F159" s="198">
        <v>776500127</v>
      </c>
      <c r="G159" s="198" t="s">
        <v>3642</v>
      </c>
      <c r="H159" s="198" t="s">
        <v>3643</v>
      </c>
      <c r="I159" s="198" t="s">
        <v>989</v>
      </c>
      <c r="J159" s="216" t="s">
        <v>69</v>
      </c>
      <c r="K159" s="198" t="s">
        <v>70</v>
      </c>
      <c r="L159" s="198">
        <v>42</v>
      </c>
      <c r="M159" s="198"/>
      <c r="N159" s="198"/>
      <c r="O159" s="198"/>
    </row>
    <row r="160" spans="1:15">
      <c r="A160" s="198">
        <v>159</v>
      </c>
      <c r="B160" s="23" t="s">
        <v>2213</v>
      </c>
      <c r="C160" s="198" t="s">
        <v>3644</v>
      </c>
      <c r="D160" s="198" t="s">
        <v>59</v>
      </c>
      <c r="E160" s="198" t="s">
        <v>60</v>
      </c>
      <c r="F160" s="198">
        <v>795607358</v>
      </c>
      <c r="G160" s="198" t="s">
        <v>3645</v>
      </c>
      <c r="H160" s="198" t="s">
        <v>3646</v>
      </c>
      <c r="I160" s="198" t="s">
        <v>989</v>
      </c>
      <c r="J160" s="216" t="s">
        <v>549</v>
      </c>
      <c r="K160" s="198" t="s">
        <v>56</v>
      </c>
      <c r="L160" s="198">
        <v>58</v>
      </c>
      <c r="M160" s="198"/>
      <c r="N160" s="198"/>
      <c r="O160" s="198"/>
    </row>
    <row r="161" spans="1:15">
      <c r="A161" s="198">
        <v>160</v>
      </c>
      <c r="B161" s="23" t="s">
        <v>2091</v>
      </c>
      <c r="C161" s="198" t="s">
        <v>3647</v>
      </c>
      <c r="D161" s="198" t="s">
        <v>59</v>
      </c>
      <c r="E161" s="198" t="s">
        <v>60</v>
      </c>
      <c r="F161" s="198" t="s">
        <v>3648</v>
      </c>
      <c r="G161" s="198" t="s">
        <v>3649</v>
      </c>
      <c r="H161" s="198" t="s">
        <v>3650</v>
      </c>
      <c r="I161" s="198" t="s">
        <v>75</v>
      </c>
      <c r="J161" s="216" t="s">
        <v>995</v>
      </c>
      <c r="K161" s="198" t="s">
        <v>517</v>
      </c>
      <c r="L161" s="198">
        <v>44</v>
      </c>
      <c r="M161" s="198"/>
      <c r="N161" s="198"/>
      <c r="O161" s="198"/>
    </row>
    <row r="162" spans="1:15">
      <c r="A162" s="198">
        <v>161</v>
      </c>
      <c r="B162" s="23" t="s">
        <v>3110</v>
      </c>
      <c r="C162" s="198" t="s">
        <v>3651</v>
      </c>
      <c r="D162" s="198" t="s">
        <v>59</v>
      </c>
      <c r="E162" s="198" t="s">
        <v>105</v>
      </c>
      <c r="F162" s="198">
        <v>776138879</v>
      </c>
      <c r="G162" s="198" t="s">
        <v>3652</v>
      </c>
      <c r="H162" s="198" t="s">
        <v>3653</v>
      </c>
      <c r="I162" s="198" t="s">
        <v>3101</v>
      </c>
      <c r="J162" s="216" t="s">
        <v>523</v>
      </c>
      <c r="K162" s="198" t="s">
        <v>70</v>
      </c>
      <c r="L162" s="198">
        <v>29</v>
      </c>
      <c r="M162" s="198"/>
      <c r="N162" s="198"/>
      <c r="O162" s="198"/>
    </row>
    <row r="163" spans="1:15">
      <c r="A163" s="198">
        <v>162</v>
      </c>
      <c r="B163" s="23" t="s">
        <v>2078</v>
      </c>
      <c r="C163" s="198" t="s">
        <v>3654</v>
      </c>
      <c r="D163" s="198" t="s">
        <v>59</v>
      </c>
      <c r="E163" s="198" t="s">
        <v>60</v>
      </c>
      <c r="F163" s="198">
        <v>788710047</v>
      </c>
      <c r="G163" s="198" t="s">
        <v>3655</v>
      </c>
      <c r="H163" s="198" t="s">
        <v>3656</v>
      </c>
      <c r="I163" s="198" t="s">
        <v>960</v>
      </c>
      <c r="J163" s="216" t="s">
        <v>69</v>
      </c>
      <c r="K163" s="198" t="s">
        <v>56</v>
      </c>
      <c r="L163" s="198">
        <v>59</v>
      </c>
      <c r="M163" s="198"/>
      <c r="N163" s="198"/>
      <c r="O163" s="198"/>
    </row>
    <row r="164" spans="1:15">
      <c r="A164" s="198">
        <v>163</v>
      </c>
      <c r="B164" s="23" t="s">
        <v>3118</v>
      </c>
      <c r="C164" s="198" t="s">
        <v>3657</v>
      </c>
      <c r="D164" s="198" t="s">
        <v>59</v>
      </c>
      <c r="E164" s="198" t="s">
        <v>60</v>
      </c>
      <c r="F164" s="198">
        <v>785654842</v>
      </c>
      <c r="G164" s="198" t="s">
        <v>3658</v>
      </c>
      <c r="H164" s="198" t="s">
        <v>3659</v>
      </c>
      <c r="I164" s="198" t="s">
        <v>989</v>
      </c>
      <c r="J164" s="216" t="s">
        <v>3109</v>
      </c>
      <c r="K164" s="198" t="s">
        <v>56</v>
      </c>
      <c r="L164" s="198">
        <v>43</v>
      </c>
      <c r="M164" s="198"/>
      <c r="N164" s="198"/>
      <c r="O164" s="198"/>
    </row>
    <row r="165" spans="1:15">
      <c r="A165" s="198">
        <v>164</v>
      </c>
      <c r="B165" s="23" t="s">
        <v>9</v>
      </c>
      <c r="C165" s="198" t="s">
        <v>3660</v>
      </c>
      <c r="D165" s="198" t="s">
        <v>59</v>
      </c>
      <c r="E165" s="198" t="s">
        <v>51</v>
      </c>
      <c r="F165" s="198">
        <v>787913398</v>
      </c>
      <c r="G165" s="198" t="s">
        <v>3661</v>
      </c>
      <c r="H165" s="198" t="s">
        <v>3662</v>
      </c>
      <c r="I165" s="198" t="s">
        <v>81</v>
      </c>
      <c r="J165" s="216" t="s">
        <v>990</v>
      </c>
      <c r="K165" s="198" t="s">
        <v>70</v>
      </c>
      <c r="L165" s="198">
        <v>42</v>
      </c>
      <c r="M165" s="198"/>
      <c r="N165" s="220"/>
      <c r="O165" s="220"/>
    </row>
    <row r="166" spans="1:15">
      <c r="A166" s="198">
        <v>165</v>
      </c>
      <c r="B166" s="23" t="s">
        <v>9</v>
      </c>
      <c r="C166" s="198" t="s">
        <v>3663</v>
      </c>
      <c r="D166" s="198" t="s">
        <v>59</v>
      </c>
      <c r="E166" s="198" t="s">
        <v>105</v>
      </c>
      <c r="F166" s="198">
        <v>797955630</v>
      </c>
      <c r="G166" s="198" t="s">
        <v>3664</v>
      </c>
      <c r="H166" s="198" t="s">
        <v>3665</v>
      </c>
      <c r="I166" s="198" t="s">
        <v>108</v>
      </c>
      <c r="J166" s="216" t="s">
        <v>549</v>
      </c>
      <c r="K166" s="198" t="s">
        <v>70</v>
      </c>
      <c r="L166" s="198">
        <v>51</v>
      </c>
      <c r="M166" s="227" t="s">
        <v>2066</v>
      </c>
      <c r="N166" s="198" t="s">
        <v>3666</v>
      </c>
      <c r="O166" s="198" t="s">
        <v>1736</v>
      </c>
    </row>
    <row r="167" spans="1:15">
      <c r="A167" s="198">
        <v>166</v>
      </c>
      <c r="B167" s="23" t="s">
        <v>3102</v>
      </c>
      <c r="C167" s="198" t="s">
        <v>3667</v>
      </c>
      <c r="D167" s="198" t="s">
        <v>929</v>
      </c>
      <c r="E167" s="198" t="s">
        <v>2080</v>
      </c>
      <c r="F167" s="198">
        <v>795748582</v>
      </c>
      <c r="G167" s="198" t="s">
        <v>3668</v>
      </c>
      <c r="H167" s="198" t="s">
        <v>3669</v>
      </c>
      <c r="I167" s="198" t="s">
        <v>75</v>
      </c>
      <c r="J167" s="216" t="s">
        <v>549</v>
      </c>
      <c r="K167" s="198" t="s">
        <v>56</v>
      </c>
      <c r="L167" s="198">
        <v>50</v>
      </c>
      <c r="M167" s="198"/>
      <c r="N167" s="231"/>
      <c r="O167" s="231"/>
    </row>
    <row r="168" spans="1:15">
      <c r="A168" s="198">
        <v>167</v>
      </c>
      <c r="B168" s="23" t="s">
        <v>3171</v>
      </c>
      <c r="C168" s="198" t="s">
        <v>3670</v>
      </c>
      <c r="D168" s="198" t="s">
        <v>59</v>
      </c>
      <c r="E168" s="198" t="s">
        <v>60</v>
      </c>
      <c r="F168" s="198">
        <v>799393483</v>
      </c>
      <c r="G168" s="198" t="s">
        <v>3671</v>
      </c>
      <c r="H168" s="198" t="s">
        <v>3672</v>
      </c>
      <c r="I168" s="198" t="s">
        <v>2232</v>
      </c>
      <c r="J168" s="216" t="s">
        <v>523</v>
      </c>
      <c r="K168" s="198" t="s">
        <v>517</v>
      </c>
      <c r="L168" s="198">
        <v>26</v>
      </c>
      <c r="M168" s="198"/>
      <c r="N168" s="198"/>
      <c r="O168" s="198"/>
    </row>
    <row r="169" spans="1:15">
      <c r="A169" s="198">
        <v>168</v>
      </c>
      <c r="B169" s="23" t="s">
        <v>3110</v>
      </c>
      <c r="C169" s="198" t="s">
        <v>3673</v>
      </c>
      <c r="D169" s="198" t="s">
        <v>59</v>
      </c>
      <c r="E169" s="198" t="s">
        <v>60</v>
      </c>
      <c r="F169" s="198">
        <v>787929442</v>
      </c>
      <c r="G169" s="198" t="s">
        <v>3674</v>
      </c>
      <c r="H169" s="198" t="s">
        <v>3675</v>
      </c>
      <c r="I169" s="198" t="s">
        <v>108</v>
      </c>
      <c r="J169" s="216" t="s">
        <v>990</v>
      </c>
      <c r="K169" s="198" t="s">
        <v>70</v>
      </c>
      <c r="L169" s="198">
        <v>38</v>
      </c>
      <c r="M169" s="198"/>
      <c r="N169" s="198"/>
      <c r="O169" s="198"/>
    </row>
    <row r="170" spans="1:15">
      <c r="A170" s="198">
        <v>169</v>
      </c>
      <c r="B170" s="23" t="s">
        <v>3110</v>
      </c>
      <c r="C170" s="198" t="s">
        <v>3676</v>
      </c>
      <c r="D170" s="198" t="s">
        <v>59</v>
      </c>
      <c r="E170" s="198" t="s">
        <v>60</v>
      </c>
      <c r="F170" s="198">
        <v>779935712</v>
      </c>
      <c r="G170" s="198" t="s">
        <v>3677</v>
      </c>
      <c r="H170" s="198" t="s">
        <v>3678</v>
      </c>
      <c r="I170" s="198" t="s">
        <v>989</v>
      </c>
      <c r="J170" s="216" t="s">
        <v>523</v>
      </c>
      <c r="K170" s="198" t="s">
        <v>517</v>
      </c>
      <c r="L170" s="198">
        <v>56</v>
      </c>
      <c r="M170" s="198"/>
      <c r="N170" s="198"/>
      <c r="O170" s="198"/>
    </row>
    <row r="171" spans="1:15">
      <c r="A171" s="198">
        <v>170</v>
      </c>
      <c r="B171" s="23" t="s">
        <v>3110</v>
      </c>
      <c r="C171" s="198" t="s">
        <v>3679</v>
      </c>
      <c r="D171" s="198" t="s">
        <v>929</v>
      </c>
      <c r="E171" s="198" t="s">
        <v>60</v>
      </c>
      <c r="F171" s="198">
        <v>787470640</v>
      </c>
      <c r="G171" s="198" t="s">
        <v>3680</v>
      </c>
      <c r="H171" s="198" t="s">
        <v>3681</v>
      </c>
      <c r="I171" s="198" t="s">
        <v>989</v>
      </c>
      <c r="J171" s="216" t="s">
        <v>549</v>
      </c>
      <c r="K171" s="198" t="s">
        <v>56</v>
      </c>
      <c r="L171" s="198">
        <v>44</v>
      </c>
      <c r="M171" s="198"/>
      <c r="N171" s="198"/>
      <c r="O171" s="198"/>
    </row>
    <row r="172" spans="1:15">
      <c r="A172" s="198">
        <v>171</v>
      </c>
      <c r="B172" s="23" t="s">
        <v>3171</v>
      </c>
      <c r="C172" s="198" t="s">
        <v>3682</v>
      </c>
      <c r="D172" s="198" t="s">
        <v>929</v>
      </c>
      <c r="E172" s="198" t="s">
        <v>51</v>
      </c>
      <c r="F172" s="198">
        <v>770700820</v>
      </c>
      <c r="G172" s="198" t="s">
        <v>3683</v>
      </c>
      <c r="H172" s="198" t="s">
        <v>3684</v>
      </c>
      <c r="I172" s="198" t="s">
        <v>3101</v>
      </c>
      <c r="J172" s="216" t="s">
        <v>523</v>
      </c>
      <c r="K172" s="198" t="s">
        <v>56</v>
      </c>
      <c r="L172" s="198">
        <v>50</v>
      </c>
      <c r="M172" s="198"/>
      <c r="N172" s="198"/>
      <c r="O172" s="198"/>
    </row>
    <row r="173" spans="1:15">
      <c r="A173" s="198">
        <v>172</v>
      </c>
      <c r="B173" s="23" t="s">
        <v>3171</v>
      </c>
      <c r="C173" s="198" t="s">
        <v>3685</v>
      </c>
      <c r="D173" s="198" t="s">
        <v>929</v>
      </c>
      <c r="E173" s="198" t="s">
        <v>60</v>
      </c>
      <c r="F173" s="198">
        <v>780344904</v>
      </c>
      <c r="G173" s="198" t="s">
        <v>3686</v>
      </c>
      <c r="H173" s="198" t="s">
        <v>3687</v>
      </c>
      <c r="I173" s="198" t="s">
        <v>81</v>
      </c>
      <c r="J173" s="216" t="s">
        <v>990</v>
      </c>
      <c r="K173" s="198" t="s">
        <v>56</v>
      </c>
      <c r="L173" s="198">
        <v>29</v>
      </c>
      <c r="M173" s="198"/>
      <c r="N173" s="198"/>
      <c r="O173" s="198"/>
    </row>
    <row r="174" spans="1:15">
      <c r="A174" s="198">
        <v>173</v>
      </c>
      <c r="B174" s="23" t="s">
        <v>2213</v>
      </c>
      <c r="C174" s="198" t="s">
        <v>3688</v>
      </c>
      <c r="D174" s="198" t="s">
        <v>59</v>
      </c>
      <c r="E174" s="198" t="s">
        <v>60</v>
      </c>
      <c r="F174" s="198">
        <v>780363971</v>
      </c>
      <c r="G174" s="198" t="s">
        <v>3689</v>
      </c>
      <c r="H174" s="198" t="s">
        <v>3690</v>
      </c>
      <c r="I174" s="198" t="s">
        <v>2232</v>
      </c>
      <c r="J174" s="216" t="s">
        <v>523</v>
      </c>
      <c r="K174" s="198" t="s">
        <v>70</v>
      </c>
      <c r="L174" s="198">
        <v>47</v>
      </c>
      <c r="M174" s="198"/>
      <c r="N174" s="198"/>
      <c r="O174" s="198"/>
    </row>
    <row r="175" spans="1:15">
      <c r="A175" s="198">
        <v>174</v>
      </c>
      <c r="B175" s="23" t="s">
        <v>2091</v>
      </c>
      <c r="C175" s="198" t="s">
        <v>3691</v>
      </c>
      <c r="D175" s="198" t="s">
        <v>929</v>
      </c>
      <c r="E175" s="198" t="s">
        <v>105</v>
      </c>
      <c r="F175" s="198">
        <v>788625504</v>
      </c>
      <c r="G175" s="198" t="s">
        <v>3692</v>
      </c>
      <c r="H175" s="198" t="s">
        <v>3693</v>
      </c>
      <c r="I175" s="198" t="s">
        <v>108</v>
      </c>
      <c r="J175" s="216" t="s">
        <v>69</v>
      </c>
      <c r="K175" s="198" t="s">
        <v>70</v>
      </c>
      <c r="L175" s="198">
        <v>49</v>
      </c>
      <c r="M175" s="198"/>
      <c r="N175" s="198"/>
      <c r="O175" s="198"/>
    </row>
    <row r="176" spans="1:15">
      <c r="A176" s="198">
        <v>175</v>
      </c>
      <c r="B176" s="23" t="s">
        <v>3572</v>
      </c>
      <c r="C176" s="198" t="s">
        <v>3694</v>
      </c>
      <c r="D176" s="198" t="s">
        <v>59</v>
      </c>
      <c r="E176" s="198" t="s">
        <v>51</v>
      </c>
      <c r="F176" s="198">
        <v>772747119</v>
      </c>
      <c r="G176" s="198" t="s">
        <v>3695</v>
      </c>
      <c r="H176" s="198" t="s">
        <v>3696</v>
      </c>
      <c r="I176" s="198" t="s">
        <v>81</v>
      </c>
      <c r="J176" s="216" t="s">
        <v>69</v>
      </c>
      <c r="K176" s="198" t="s">
        <v>70</v>
      </c>
      <c r="L176" s="198">
        <v>42</v>
      </c>
      <c r="M176" s="198" t="s">
        <v>2066</v>
      </c>
      <c r="N176" s="198" t="s">
        <v>3697</v>
      </c>
      <c r="O176" s="198" t="s">
        <v>3698</v>
      </c>
    </row>
    <row r="177" spans="1:15">
      <c r="A177" s="198">
        <v>176</v>
      </c>
      <c r="B177" s="23" t="s">
        <v>2213</v>
      </c>
      <c r="C177" s="198" t="s">
        <v>3699</v>
      </c>
      <c r="D177" s="198" t="s">
        <v>59</v>
      </c>
      <c r="E177" s="198" t="s">
        <v>60</v>
      </c>
      <c r="F177" s="198">
        <v>797205477</v>
      </c>
      <c r="G177" s="198" t="s">
        <v>3700</v>
      </c>
      <c r="H177" s="198" t="s">
        <v>3701</v>
      </c>
      <c r="I177" s="198" t="s">
        <v>989</v>
      </c>
      <c r="J177" s="216" t="s">
        <v>549</v>
      </c>
      <c r="K177" s="198" t="s">
        <v>517</v>
      </c>
      <c r="L177" s="198">
        <v>39</v>
      </c>
      <c r="M177" s="198" t="s">
        <v>2051</v>
      </c>
      <c r="N177" s="198" t="s">
        <v>3702</v>
      </c>
      <c r="O177" s="198"/>
    </row>
    <row r="178" spans="1:15">
      <c r="A178" s="198">
        <v>177</v>
      </c>
      <c r="B178" s="23" t="s">
        <v>9</v>
      </c>
      <c r="C178" s="198" t="s">
        <v>3703</v>
      </c>
      <c r="D178" s="198" t="s">
        <v>59</v>
      </c>
      <c r="E178" s="198" t="s">
        <v>788</v>
      </c>
      <c r="F178" s="198">
        <v>781313376</v>
      </c>
      <c r="G178" s="198" t="s">
        <v>3704</v>
      </c>
      <c r="H178" s="198" t="s">
        <v>3705</v>
      </c>
      <c r="I178" s="198" t="s">
        <v>75</v>
      </c>
      <c r="J178" s="216" t="s">
        <v>3109</v>
      </c>
      <c r="K178" s="198" t="s">
        <v>70</v>
      </c>
      <c r="L178" s="198">
        <v>32</v>
      </c>
      <c r="M178" s="198"/>
      <c r="N178" s="198"/>
      <c r="O178" s="198"/>
    </row>
    <row r="179" spans="1:15">
      <c r="A179" s="198">
        <v>178</v>
      </c>
      <c r="B179" s="23" t="s">
        <v>2078</v>
      </c>
      <c r="C179" s="198" t="s">
        <v>3706</v>
      </c>
      <c r="D179" s="198" t="s">
        <v>929</v>
      </c>
      <c r="E179" s="198" t="s">
        <v>351</v>
      </c>
      <c r="F179" s="198">
        <v>770740481</v>
      </c>
      <c r="G179" s="198" t="s">
        <v>3707</v>
      </c>
      <c r="H179" s="198" t="s">
        <v>3708</v>
      </c>
      <c r="I179" s="198" t="s">
        <v>137</v>
      </c>
      <c r="J179" s="216" t="s">
        <v>69</v>
      </c>
      <c r="K179" s="198" t="s">
        <v>144</v>
      </c>
      <c r="L179" s="198">
        <v>44</v>
      </c>
      <c r="M179" s="198"/>
      <c r="N179" s="198"/>
      <c r="O179" s="198"/>
    </row>
    <row r="180" spans="1:15">
      <c r="A180" s="198">
        <v>179</v>
      </c>
      <c r="B180" s="23" t="s">
        <v>3128</v>
      </c>
      <c r="C180" s="198" t="s">
        <v>3709</v>
      </c>
      <c r="D180" s="198" t="s">
        <v>929</v>
      </c>
      <c r="E180" s="198" t="s">
        <v>105</v>
      </c>
      <c r="F180" s="198">
        <v>798000000</v>
      </c>
      <c r="G180" s="198" t="s">
        <v>3710</v>
      </c>
      <c r="H180" s="198" t="s">
        <v>3711</v>
      </c>
      <c r="I180" s="198" t="s">
        <v>3101</v>
      </c>
      <c r="J180" s="216" t="s">
        <v>69</v>
      </c>
      <c r="K180" s="198" t="s">
        <v>517</v>
      </c>
      <c r="L180" s="198">
        <v>49</v>
      </c>
      <c r="M180" s="198" t="s">
        <v>2051</v>
      </c>
      <c r="N180" s="198" t="s">
        <v>2433</v>
      </c>
      <c r="O180" s="198" t="s">
        <v>3712</v>
      </c>
    </row>
    <row r="181" spans="1:15">
      <c r="A181" s="198">
        <v>180</v>
      </c>
      <c r="B181" s="23" t="s">
        <v>3171</v>
      </c>
      <c r="C181" s="198" t="s">
        <v>3713</v>
      </c>
      <c r="D181" s="198" t="s">
        <v>929</v>
      </c>
      <c r="E181" s="198" t="s">
        <v>60</v>
      </c>
      <c r="F181" s="198">
        <v>799894842</v>
      </c>
      <c r="G181" s="198" t="s">
        <v>3714</v>
      </c>
      <c r="H181" s="198" t="s">
        <v>3715</v>
      </c>
      <c r="I181" s="198" t="s">
        <v>989</v>
      </c>
      <c r="J181" s="216" t="s">
        <v>549</v>
      </c>
      <c r="K181" s="198" t="s">
        <v>56</v>
      </c>
      <c r="L181" s="198">
        <v>43</v>
      </c>
      <c r="M181" s="198"/>
      <c r="N181" s="198"/>
      <c r="O181" s="198"/>
    </row>
    <row r="182" spans="1:15">
      <c r="A182" s="198">
        <v>181</v>
      </c>
      <c r="B182" s="23" t="s">
        <v>9</v>
      </c>
      <c r="C182" s="198" t="s">
        <v>3716</v>
      </c>
      <c r="D182" s="198" t="s">
        <v>929</v>
      </c>
      <c r="E182" s="198" t="s">
        <v>199</v>
      </c>
      <c r="F182" s="198">
        <v>790800654</v>
      </c>
      <c r="G182" s="198" t="s">
        <v>3717</v>
      </c>
      <c r="H182" s="198" t="s">
        <v>3718</v>
      </c>
      <c r="I182" s="198" t="s">
        <v>989</v>
      </c>
      <c r="J182" s="216" t="s">
        <v>990</v>
      </c>
      <c r="K182" s="198" t="s">
        <v>56</v>
      </c>
      <c r="L182" s="198">
        <v>41</v>
      </c>
      <c r="M182" s="198"/>
      <c r="N182" s="198"/>
      <c r="O182" s="198"/>
    </row>
    <row r="183" spans="1:15">
      <c r="A183" s="198">
        <v>182</v>
      </c>
      <c r="B183" s="23" t="s">
        <v>3102</v>
      </c>
      <c r="C183" s="198" t="s">
        <v>3719</v>
      </c>
      <c r="D183" s="198" t="s">
        <v>929</v>
      </c>
      <c r="E183" s="198" t="s">
        <v>60</v>
      </c>
      <c r="F183" s="198">
        <v>798281872</v>
      </c>
      <c r="G183" s="198" t="s">
        <v>3720</v>
      </c>
      <c r="H183" s="198" t="s">
        <v>3721</v>
      </c>
      <c r="I183" s="198" t="s">
        <v>75</v>
      </c>
      <c r="J183" s="216" t="s">
        <v>3222</v>
      </c>
      <c r="K183" s="198" t="s">
        <v>70</v>
      </c>
      <c r="L183" s="198">
        <v>44</v>
      </c>
      <c r="M183" s="198"/>
      <c r="N183" s="198"/>
      <c r="O183" s="198"/>
    </row>
    <row r="184" spans="1:15">
      <c r="A184" s="198">
        <v>183</v>
      </c>
      <c r="B184" s="23" t="s">
        <v>3110</v>
      </c>
      <c r="C184" s="198" t="s">
        <v>3722</v>
      </c>
      <c r="D184" s="198" t="s">
        <v>59</v>
      </c>
      <c r="E184" s="198" t="s">
        <v>60</v>
      </c>
      <c r="F184" s="198">
        <v>788086317</v>
      </c>
      <c r="G184" s="198" t="s">
        <v>3723</v>
      </c>
      <c r="H184" s="198" t="s">
        <v>3724</v>
      </c>
      <c r="I184" s="198" t="s">
        <v>2232</v>
      </c>
      <c r="J184" s="216" t="s">
        <v>69</v>
      </c>
      <c r="K184" s="198" t="s">
        <v>144</v>
      </c>
      <c r="L184" s="198">
        <v>41</v>
      </c>
      <c r="M184" s="198"/>
      <c r="N184" s="198"/>
      <c r="O184" s="198"/>
    </row>
    <row r="185" spans="1:15">
      <c r="A185" s="198">
        <v>184</v>
      </c>
      <c r="B185" s="23" t="s">
        <v>2078</v>
      </c>
      <c r="C185" s="198" t="s">
        <v>3725</v>
      </c>
      <c r="D185" s="198" t="s">
        <v>59</v>
      </c>
      <c r="E185" s="198" t="s">
        <v>60</v>
      </c>
      <c r="F185" s="198" t="s">
        <v>3726</v>
      </c>
      <c r="G185" s="198" t="s">
        <v>3727</v>
      </c>
      <c r="H185" s="198" t="s">
        <v>3728</v>
      </c>
      <c r="I185" s="198" t="s">
        <v>2232</v>
      </c>
      <c r="J185" s="216" t="s">
        <v>523</v>
      </c>
      <c r="K185" s="198" t="s">
        <v>517</v>
      </c>
      <c r="L185" s="198">
        <v>27</v>
      </c>
      <c r="M185" s="198"/>
      <c r="N185" s="198"/>
      <c r="O185" s="198"/>
    </row>
    <row r="186" spans="1:15">
      <c r="A186" s="198">
        <v>185</v>
      </c>
      <c r="B186" s="23" t="s">
        <v>3114</v>
      </c>
      <c r="C186" s="198" t="s">
        <v>3729</v>
      </c>
      <c r="D186" s="198" t="s">
        <v>929</v>
      </c>
      <c r="E186" s="198" t="s">
        <v>105</v>
      </c>
      <c r="F186" s="198">
        <v>797342358</v>
      </c>
      <c r="G186" s="198" t="s">
        <v>3730</v>
      </c>
      <c r="H186" s="198" t="s">
        <v>3731</v>
      </c>
      <c r="I186" s="198" t="s">
        <v>108</v>
      </c>
      <c r="J186" s="216" t="s">
        <v>3109</v>
      </c>
      <c r="K186" s="198" t="s">
        <v>56</v>
      </c>
      <c r="L186" s="198">
        <v>40</v>
      </c>
      <c r="M186" s="198"/>
      <c r="N186" s="198"/>
      <c r="O186" s="198"/>
    </row>
    <row r="187" spans="1:15">
      <c r="A187" s="198">
        <v>186</v>
      </c>
      <c r="B187" s="23" t="s">
        <v>1564</v>
      </c>
      <c r="C187" s="198" t="s">
        <v>3732</v>
      </c>
      <c r="D187" s="198" t="s">
        <v>929</v>
      </c>
      <c r="E187" s="198" t="s">
        <v>60</v>
      </c>
      <c r="F187" s="198">
        <v>792130098</v>
      </c>
      <c r="G187" s="198" t="s">
        <v>3733</v>
      </c>
      <c r="H187" s="198" t="s">
        <v>3734</v>
      </c>
      <c r="I187" s="198" t="s">
        <v>976</v>
      </c>
      <c r="J187" s="216" t="s">
        <v>523</v>
      </c>
      <c r="K187" s="198" t="s">
        <v>517</v>
      </c>
      <c r="L187" s="198">
        <v>45</v>
      </c>
      <c r="M187" s="198"/>
      <c r="N187" s="198"/>
      <c r="O187" s="198"/>
    </row>
    <row r="188" spans="1:15">
      <c r="A188" s="198">
        <v>187</v>
      </c>
      <c r="B188" s="23" t="s">
        <v>2213</v>
      </c>
      <c r="C188" s="198" t="s">
        <v>3735</v>
      </c>
      <c r="D188" s="198" t="s">
        <v>929</v>
      </c>
      <c r="E188" s="198" t="s">
        <v>60</v>
      </c>
      <c r="F188" s="198">
        <v>799433544</v>
      </c>
      <c r="G188" s="198" t="s">
        <v>3736</v>
      </c>
      <c r="H188" s="198" t="s">
        <v>3737</v>
      </c>
      <c r="I188" s="198" t="s">
        <v>989</v>
      </c>
      <c r="J188" s="216" t="s">
        <v>549</v>
      </c>
      <c r="K188" s="198" t="s">
        <v>56</v>
      </c>
      <c r="L188" s="198">
        <v>58</v>
      </c>
      <c r="M188" s="198" t="s">
        <v>2051</v>
      </c>
      <c r="N188" s="198" t="s">
        <v>3738</v>
      </c>
      <c r="O188" s="198" t="s">
        <v>3739</v>
      </c>
    </row>
    <row r="189" spans="1:15">
      <c r="A189" s="198">
        <v>188</v>
      </c>
      <c r="B189" s="23" t="s">
        <v>3118</v>
      </c>
      <c r="C189" s="198" t="s">
        <v>3740</v>
      </c>
      <c r="D189" s="198" t="s">
        <v>929</v>
      </c>
      <c r="E189" s="198" t="s">
        <v>51</v>
      </c>
      <c r="F189" s="198">
        <v>799615142</v>
      </c>
      <c r="G189" s="198" t="s">
        <v>3741</v>
      </c>
      <c r="H189" s="198" t="s">
        <v>3742</v>
      </c>
      <c r="I189" s="198" t="s">
        <v>989</v>
      </c>
      <c r="J189" s="216" t="s">
        <v>549</v>
      </c>
      <c r="K189" s="198" t="s">
        <v>56</v>
      </c>
      <c r="L189" s="198">
        <v>37</v>
      </c>
      <c r="M189" s="198"/>
      <c r="N189" s="198"/>
      <c r="O189" s="198"/>
    </row>
    <row r="190" spans="1:15">
      <c r="A190" s="198">
        <v>189</v>
      </c>
      <c r="B190" s="23" t="s">
        <v>3102</v>
      </c>
      <c r="C190" s="198" t="s">
        <v>3743</v>
      </c>
      <c r="D190" s="198" t="s">
        <v>929</v>
      </c>
      <c r="E190" s="198" t="s">
        <v>51</v>
      </c>
      <c r="F190" s="198">
        <v>799514204</v>
      </c>
      <c r="G190" s="198" t="s">
        <v>3744</v>
      </c>
      <c r="H190" s="198" t="s">
        <v>3745</v>
      </c>
      <c r="I190" s="198" t="s">
        <v>81</v>
      </c>
      <c r="J190" s="216" t="s">
        <v>549</v>
      </c>
      <c r="K190" s="198" t="s">
        <v>517</v>
      </c>
      <c r="L190" s="198">
        <v>40</v>
      </c>
      <c r="M190" s="198"/>
      <c r="N190" s="198"/>
      <c r="O190" s="198"/>
    </row>
    <row r="191" spans="1:15">
      <c r="A191" s="198">
        <v>190</v>
      </c>
      <c r="B191" s="23" t="s">
        <v>3124</v>
      </c>
      <c r="C191" s="198" t="s">
        <v>3746</v>
      </c>
      <c r="D191" s="198" t="s">
        <v>929</v>
      </c>
      <c r="E191" s="198" t="s">
        <v>60</v>
      </c>
      <c r="F191" s="198">
        <v>792368466</v>
      </c>
      <c r="G191" s="198" t="s">
        <v>3747</v>
      </c>
      <c r="H191" s="198" t="s">
        <v>3748</v>
      </c>
      <c r="I191" s="198" t="s">
        <v>75</v>
      </c>
      <c r="J191" s="216" t="s">
        <v>549</v>
      </c>
      <c r="K191" s="198" t="s">
        <v>517</v>
      </c>
      <c r="L191" s="198">
        <v>33</v>
      </c>
      <c r="M191" s="198" t="s">
        <v>2051</v>
      </c>
      <c r="N191" s="198" t="s">
        <v>1664</v>
      </c>
      <c r="O191" s="198" t="s">
        <v>3449</v>
      </c>
    </row>
    <row r="192" spans="1:15">
      <c r="A192" s="198">
        <v>191</v>
      </c>
      <c r="B192" s="23" t="s">
        <v>2091</v>
      </c>
      <c r="C192" s="198" t="s">
        <v>3749</v>
      </c>
      <c r="D192" s="198" t="s">
        <v>929</v>
      </c>
      <c r="E192" s="198" t="s">
        <v>60</v>
      </c>
      <c r="F192" s="198">
        <v>791003024</v>
      </c>
      <c r="G192" s="198" t="s">
        <v>3750</v>
      </c>
      <c r="H192" s="198" t="s">
        <v>3751</v>
      </c>
      <c r="I192" s="198" t="s">
        <v>108</v>
      </c>
      <c r="J192" s="216" t="s">
        <v>955</v>
      </c>
      <c r="K192" s="198" t="s">
        <v>56</v>
      </c>
      <c r="L192" s="198">
        <v>48</v>
      </c>
      <c r="M192" s="198"/>
      <c r="N192" s="198"/>
      <c r="O192" s="198"/>
    </row>
    <row r="193" spans="1:15">
      <c r="A193" s="198">
        <v>192</v>
      </c>
      <c r="B193" s="23" t="s">
        <v>3572</v>
      </c>
      <c r="C193" s="198" t="s">
        <v>3752</v>
      </c>
      <c r="D193" s="198" t="s">
        <v>929</v>
      </c>
      <c r="E193" s="198" t="s">
        <v>60</v>
      </c>
      <c r="F193" s="198">
        <v>787543422</v>
      </c>
      <c r="G193" s="198" t="s">
        <v>3753</v>
      </c>
      <c r="H193" s="198" t="s">
        <v>3754</v>
      </c>
      <c r="I193" s="198" t="s">
        <v>75</v>
      </c>
      <c r="J193" s="216" t="s">
        <v>990</v>
      </c>
      <c r="K193" s="198" t="s">
        <v>517</v>
      </c>
      <c r="L193" s="198">
        <v>46</v>
      </c>
      <c r="M193" s="198"/>
      <c r="N193" s="198"/>
      <c r="O193" s="198"/>
    </row>
    <row r="194" spans="1:15">
      <c r="A194" s="198">
        <v>193</v>
      </c>
      <c r="B194" s="23" t="s">
        <v>3110</v>
      </c>
      <c r="C194" s="198" t="s">
        <v>3755</v>
      </c>
      <c r="D194" s="198" t="s">
        <v>929</v>
      </c>
      <c r="E194" s="198" t="s">
        <v>51</v>
      </c>
      <c r="F194" s="198">
        <v>777999065</v>
      </c>
      <c r="G194" s="198" t="s">
        <v>3756</v>
      </c>
      <c r="H194" s="198" t="s">
        <v>3757</v>
      </c>
      <c r="I194" s="198" t="s">
        <v>81</v>
      </c>
      <c r="J194" s="216" t="s">
        <v>3222</v>
      </c>
      <c r="K194" s="198" t="s">
        <v>517</v>
      </c>
      <c r="L194" s="198">
        <v>34</v>
      </c>
      <c r="M194" s="198"/>
      <c r="N194" s="198"/>
      <c r="O194" s="198"/>
    </row>
    <row r="195" spans="1:15">
      <c r="A195" s="198">
        <v>194</v>
      </c>
      <c r="B195" s="23" t="s">
        <v>2078</v>
      </c>
      <c r="C195" s="198" t="s">
        <v>3758</v>
      </c>
      <c r="D195" s="198" t="s">
        <v>929</v>
      </c>
      <c r="E195" s="198" t="s">
        <v>2479</v>
      </c>
      <c r="F195" s="198">
        <v>778424854</v>
      </c>
      <c r="G195" s="198" t="s">
        <v>3759</v>
      </c>
      <c r="H195" s="198" t="s">
        <v>3760</v>
      </c>
      <c r="I195" s="198" t="s">
        <v>202</v>
      </c>
      <c r="J195" s="216" t="s">
        <v>69</v>
      </c>
      <c r="K195" s="198" t="s">
        <v>517</v>
      </c>
      <c r="L195" s="198">
        <v>32</v>
      </c>
      <c r="M195" s="198"/>
      <c r="N195" s="198"/>
      <c r="O195" s="198"/>
    </row>
    <row r="196" spans="1:15">
      <c r="A196" s="198">
        <v>195</v>
      </c>
      <c r="B196" s="23" t="s">
        <v>3128</v>
      </c>
      <c r="C196" s="198" t="s">
        <v>3761</v>
      </c>
      <c r="D196" s="198" t="s">
        <v>929</v>
      </c>
      <c r="E196" s="198" t="s">
        <v>60</v>
      </c>
      <c r="F196" s="198">
        <v>795381847</v>
      </c>
      <c r="G196" s="198" t="s">
        <v>3762</v>
      </c>
      <c r="H196" s="198" t="s">
        <v>3763</v>
      </c>
      <c r="I196" s="198" t="s">
        <v>989</v>
      </c>
      <c r="J196" s="216" t="s">
        <v>549</v>
      </c>
      <c r="K196" s="198" t="s">
        <v>70</v>
      </c>
      <c r="L196" s="198">
        <v>56</v>
      </c>
      <c r="M196" s="198"/>
      <c r="N196" s="198"/>
      <c r="O196" s="198"/>
    </row>
    <row r="197" spans="1:15">
      <c r="A197" s="198">
        <v>196</v>
      </c>
      <c r="B197" s="229" t="s">
        <v>3171</v>
      </c>
      <c r="C197" s="198" t="s">
        <v>3764</v>
      </c>
      <c r="D197" s="198" t="s">
        <v>59</v>
      </c>
      <c r="E197" s="198" t="s">
        <v>105</v>
      </c>
      <c r="F197" s="198">
        <v>770244915</v>
      </c>
      <c r="G197" s="198" t="s">
        <v>3765</v>
      </c>
      <c r="H197" s="198" t="s">
        <v>3766</v>
      </c>
      <c r="I197" s="198" t="s">
        <v>989</v>
      </c>
      <c r="J197" s="216" t="s">
        <v>69</v>
      </c>
      <c r="K197" s="198" t="s">
        <v>70</v>
      </c>
      <c r="L197" s="198">
        <v>35</v>
      </c>
      <c r="M197" s="198"/>
      <c r="N197" s="198"/>
      <c r="O197" s="198"/>
    </row>
    <row r="198" spans="1:15">
      <c r="A198" s="198">
        <v>197</v>
      </c>
      <c r="B198" s="229" t="s">
        <v>2091</v>
      </c>
      <c r="C198" s="198" t="s">
        <v>3767</v>
      </c>
      <c r="D198" s="198" t="s">
        <v>59</v>
      </c>
      <c r="E198" s="198" t="s">
        <v>60</v>
      </c>
      <c r="F198" s="198">
        <v>796376532</v>
      </c>
      <c r="G198" s="198" t="s">
        <v>3768</v>
      </c>
      <c r="H198" s="198" t="s">
        <v>3769</v>
      </c>
      <c r="I198" s="198" t="s">
        <v>3236</v>
      </c>
      <c r="J198" s="216" t="s">
        <v>69</v>
      </c>
      <c r="K198" s="198" t="s">
        <v>70</v>
      </c>
      <c r="L198" s="198">
        <v>53</v>
      </c>
      <c r="M198" s="198"/>
      <c r="N198" s="198"/>
      <c r="O198" s="198"/>
    </row>
    <row r="199" spans="1:15">
      <c r="A199" s="198">
        <v>198</v>
      </c>
      <c r="B199" s="229" t="s">
        <v>1564</v>
      </c>
      <c r="C199" s="198" t="s">
        <v>3770</v>
      </c>
      <c r="D199" s="198" t="s">
        <v>59</v>
      </c>
      <c r="E199" s="198" t="s">
        <v>60</v>
      </c>
      <c r="F199" s="198">
        <v>775593793</v>
      </c>
      <c r="G199" s="198" t="s">
        <v>3771</v>
      </c>
      <c r="H199" s="198" t="s">
        <v>3772</v>
      </c>
      <c r="I199" s="198" t="s">
        <v>2531</v>
      </c>
      <c r="J199" s="216" t="s">
        <v>990</v>
      </c>
      <c r="K199" s="198" t="s">
        <v>70</v>
      </c>
      <c r="L199" s="198">
        <v>54</v>
      </c>
      <c r="M199" s="198"/>
      <c r="N199" s="198"/>
      <c r="O199" s="198"/>
    </row>
    <row r="200" spans="1:15" ht="42.75">
      <c r="A200" s="198">
        <v>199</v>
      </c>
      <c r="B200" s="229" t="s">
        <v>2091</v>
      </c>
      <c r="C200" s="198" t="s">
        <v>3773</v>
      </c>
      <c r="D200" s="198" t="s">
        <v>929</v>
      </c>
      <c r="E200" s="198" t="s">
        <v>105</v>
      </c>
      <c r="F200" s="198">
        <v>782912727</v>
      </c>
      <c r="G200" s="198" t="s">
        <v>3774</v>
      </c>
      <c r="H200" s="198" t="s">
        <v>3775</v>
      </c>
      <c r="I200" s="198" t="s">
        <v>3101</v>
      </c>
      <c r="J200" s="216" t="s">
        <v>3776</v>
      </c>
      <c r="K200" s="198" t="s">
        <v>517</v>
      </c>
      <c r="L200" s="198">
        <v>46</v>
      </c>
      <c r="M200" s="198"/>
      <c r="N200" s="198"/>
      <c r="O200" s="198"/>
    </row>
    <row r="201" spans="1:15">
      <c r="A201" s="198">
        <v>200</v>
      </c>
      <c r="B201" s="229" t="s">
        <v>3110</v>
      </c>
      <c r="C201" s="198" t="s">
        <v>3777</v>
      </c>
      <c r="D201" s="198" t="s">
        <v>929</v>
      </c>
      <c r="E201" s="198" t="s">
        <v>105</v>
      </c>
      <c r="F201" s="198">
        <v>795601865</v>
      </c>
      <c r="G201" s="198" t="s">
        <v>3778</v>
      </c>
      <c r="H201" s="198" t="s">
        <v>3779</v>
      </c>
      <c r="I201" s="198" t="s">
        <v>108</v>
      </c>
      <c r="J201" s="216" t="s">
        <v>990</v>
      </c>
      <c r="K201" s="198" t="s">
        <v>70</v>
      </c>
      <c r="L201" s="198">
        <v>42</v>
      </c>
      <c r="M201" s="198" t="s">
        <v>2051</v>
      </c>
      <c r="N201" s="198" t="s">
        <v>3780</v>
      </c>
      <c r="O201" s="198" t="s">
        <v>3781</v>
      </c>
    </row>
    <row r="202" spans="1:15">
      <c r="A202" s="198">
        <v>201</v>
      </c>
      <c r="B202" s="229" t="s">
        <v>1564</v>
      </c>
      <c r="C202" s="198" t="s">
        <v>3782</v>
      </c>
      <c r="D202" s="198" t="s">
        <v>59</v>
      </c>
      <c r="E202" s="198" t="s">
        <v>51</v>
      </c>
      <c r="F202" s="198">
        <v>770779105</v>
      </c>
      <c r="G202" s="198" t="s">
        <v>3783</v>
      </c>
      <c r="H202" s="198" t="s">
        <v>3784</v>
      </c>
      <c r="I202" s="198" t="s">
        <v>81</v>
      </c>
      <c r="J202" s="216" t="s">
        <v>523</v>
      </c>
      <c r="K202" s="198" t="s">
        <v>56</v>
      </c>
      <c r="L202" s="198">
        <v>41</v>
      </c>
      <c r="M202" s="198"/>
      <c r="N202" s="198"/>
      <c r="O202" s="198"/>
    </row>
    <row r="203" spans="1:15">
      <c r="A203" s="198">
        <v>202</v>
      </c>
      <c r="B203" s="229" t="s">
        <v>9</v>
      </c>
      <c r="C203" s="198" t="s">
        <v>3785</v>
      </c>
      <c r="D203" s="198" t="s">
        <v>59</v>
      </c>
      <c r="E203" s="198" t="s">
        <v>51</v>
      </c>
      <c r="F203" s="198">
        <v>785660155</v>
      </c>
      <c r="G203" s="198" t="s">
        <v>3786</v>
      </c>
      <c r="H203" s="198" t="s">
        <v>3787</v>
      </c>
      <c r="I203" s="198" t="s">
        <v>81</v>
      </c>
      <c r="J203" s="216" t="s">
        <v>549</v>
      </c>
      <c r="K203" s="198" t="s">
        <v>517</v>
      </c>
      <c r="L203" s="198">
        <v>43</v>
      </c>
      <c r="M203" s="198" t="s">
        <v>2051</v>
      </c>
      <c r="N203" s="198" t="s">
        <v>2292</v>
      </c>
      <c r="O203" s="198" t="s">
        <v>2755</v>
      </c>
    </row>
    <row r="204" spans="1:15">
      <c r="A204" s="198">
        <v>203</v>
      </c>
      <c r="B204" s="229" t="s">
        <v>2078</v>
      </c>
      <c r="C204" s="198" t="s">
        <v>3788</v>
      </c>
      <c r="D204" s="198" t="s">
        <v>59</v>
      </c>
      <c r="E204" s="198" t="s">
        <v>199</v>
      </c>
      <c r="F204" s="198">
        <v>775274429</v>
      </c>
      <c r="G204" s="198" t="s">
        <v>3789</v>
      </c>
      <c r="H204" s="198" t="s">
        <v>3790</v>
      </c>
      <c r="I204" s="198" t="s">
        <v>81</v>
      </c>
      <c r="J204" s="216" t="s">
        <v>523</v>
      </c>
      <c r="K204" s="198" t="s">
        <v>70</v>
      </c>
      <c r="L204" s="198">
        <v>28</v>
      </c>
      <c r="M204" s="198"/>
      <c r="N204" s="198"/>
      <c r="O204" s="198"/>
    </row>
    <row r="205" spans="1:15">
      <c r="A205" s="198">
        <v>204</v>
      </c>
      <c r="B205" s="229" t="s">
        <v>3572</v>
      </c>
      <c r="C205" s="198" t="s">
        <v>3791</v>
      </c>
      <c r="D205" s="198" t="s">
        <v>59</v>
      </c>
      <c r="E205" s="198" t="s">
        <v>60</v>
      </c>
      <c r="F205" s="198">
        <v>787916600</v>
      </c>
      <c r="G205" s="198" t="s">
        <v>3792</v>
      </c>
      <c r="H205" s="198" t="s">
        <v>3793</v>
      </c>
      <c r="I205" s="198" t="s">
        <v>1016</v>
      </c>
      <c r="J205" s="216" t="s">
        <v>69</v>
      </c>
      <c r="K205" s="198" t="s">
        <v>517</v>
      </c>
      <c r="L205" s="198">
        <v>39</v>
      </c>
      <c r="M205" s="198"/>
      <c r="N205" s="198"/>
      <c r="O205" s="198"/>
    </row>
    <row r="206" spans="1:15">
      <c r="A206" s="198">
        <v>205</v>
      </c>
      <c r="B206" s="229" t="s">
        <v>1658</v>
      </c>
      <c r="C206" s="198" t="s">
        <v>3794</v>
      </c>
      <c r="D206" s="198" t="s">
        <v>59</v>
      </c>
      <c r="E206" s="198" t="s">
        <v>51</v>
      </c>
      <c r="F206" s="198">
        <v>789411919</v>
      </c>
      <c r="G206" s="198" t="s">
        <v>3795</v>
      </c>
      <c r="H206" s="198" t="s">
        <v>3796</v>
      </c>
      <c r="I206" s="198" t="s">
        <v>960</v>
      </c>
      <c r="J206" s="216" t="s">
        <v>523</v>
      </c>
      <c r="K206" s="198" t="s">
        <v>56</v>
      </c>
      <c r="L206" s="198">
        <v>49</v>
      </c>
      <c r="M206" s="198" t="s">
        <v>2051</v>
      </c>
      <c r="N206" s="198" t="s">
        <v>3797</v>
      </c>
      <c r="O206" s="198" t="s">
        <v>438</v>
      </c>
    </row>
    <row r="207" spans="1:15">
      <c r="A207" s="198">
        <v>206</v>
      </c>
      <c r="B207" s="229" t="s">
        <v>3110</v>
      </c>
      <c r="C207" s="198" t="s">
        <v>3798</v>
      </c>
      <c r="D207" s="198" t="s">
        <v>59</v>
      </c>
      <c r="E207" s="198" t="s">
        <v>60</v>
      </c>
      <c r="F207" s="198">
        <v>791864665</v>
      </c>
      <c r="G207" s="198" t="s">
        <v>3799</v>
      </c>
      <c r="H207" s="198" t="s">
        <v>3800</v>
      </c>
      <c r="I207" s="198" t="s">
        <v>2366</v>
      </c>
      <c r="J207" s="216" t="s">
        <v>523</v>
      </c>
      <c r="K207" s="198" t="s">
        <v>70</v>
      </c>
      <c r="L207" s="198">
        <v>23</v>
      </c>
      <c r="M207" s="198"/>
      <c r="N207" s="198"/>
      <c r="O207" s="198"/>
    </row>
    <row r="208" spans="1:15">
      <c r="A208" s="198">
        <v>207</v>
      </c>
      <c r="B208" s="229" t="s">
        <v>2091</v>
      </c>
      <c r="C208" s="198" t="s">
        <v>3801</v>
      </c>
      <c r="D208" s="198" t="s">
        <v>929</v>
      </c>
      <c r="E208" s="198" t="s">
        <v>60</v>
      </c>
      <c r="F208" s="198">
        <v>791534137</v>
      </c>
      <c r="G208" s="198" t="s">
        <v>3802</v>
      </c>
      <c r="H208" s="198" t="s">
        <v>3803</v>
      </c>
      <c r="I208" s="198" t="s">
        <v>989</v>
      </c>
      <c r="J208" s="216" t="s">
        <v>549</v>
      </c>
      <c r="K208" s="198" t="s">
        <v>70</v>
      </c>
      <c r="L208" s="198">
        <v>42</v>
      </c>
      <c r="M208" s="198" t="s">
        <v>2051</v>
      </c>
      <c r="N208" s="198" t="s">
        <v>3804</v>
      </c>
      <c r="O208" s="198" t="s">
        <v>3805</v>
      </c>
    </row>
    <row r="209" spans="1:15">
      <c r="A209" s="220">
        <v>208</v>
      </c>
      <c r="B209" s="229" t="s">
        <v>2078</v>
      </c>
      <c r="C209" s="220" t="s">
        <v>3806</v>
      </c>
      <c r="D209" s="220" t="s">
        <v>59</v>
      </c>
      <c r="E209" s="220" t="s">
        <v>60</v>
      </c>
      <c r="F209" s="220">
        <v>797393262</v>
      </c>
      <c r="G209" s="220" t="s">
        <v>3807</v>
      </c>
      <c r="H209" s="220" t="s">
        <v>3808</v>
      </c>
      <c r="I209" s="220" t="s">
        <v>989</v>
      </c>
      <c r="J209" s="221" t="s">
        <v>990</v>
      </c>
      <c r="K209" s="220" t="s">
        <v>56</v>
      </c>
      <c r="L209" s="220">
        <v>55</v>
      </c>
      <c r="M209" s="220" t="s">
        <v>2051</v>
      </c>
      <c r="N209" s="220" t="s">
        <v>1763</v>
      </c>
      <c r="O209" s="220" t="s">
        <v>3809</v>
      </c>
    </row>
    <row r="210" spans="1:15">
      <c r="A210" s="198">
        <v>209</v>
      </c>
      <c r="B210" s="229" t="s">
        <v>1658</v>
      </c>
      <c r="C210" s="198" t="s">
        <v>3810</v>
      </c>
      <c r="D210" s="198" t="s">
        <v>929</v>
      </c>
      <c r="E210" s="198" t="s">
        <v>51</v>
      </c>
      <c r="F210" s="198">
        <v>781489077</v>
      </c>
      <c r="G210" s="198" t="s">
        <v>3811</v>
      </c>
      <c r="H210" s="198" t="s">
        <v>3812</v>
      </c>
      <c r="I210" s="198" t="s">
        <v>1016</v>
      </c>
      <c r="J210" s="216" t="s">
        <v>990</v>
      </c>
      <c r="K210" s="198" t="s">
        <v>517</v>
      </c>
      <c r="L210" s="198">
        <v>28</v>
      </c>
      <c r="M210" s="198"/>
      <c r="N210" s="198"/>
      <c r="O210" s="198"/>
    </row>
    <row r="211" spans="1:15">
      <c r="A211" s="220">
        <v>210</v>
      </c>
      <c r="B211" s="229" t="s">
        <v>3223</v>
      </c>
      <c r="C211" s="198" t="s">
        <v>3813</v>
      </c>
      <c r="D211" s="198" t="s">
        <v>929</v>
      </c>
      <c r="E211" s="220" t="s">
        <v>60</v>
      </c>
      <c r="F211" s="198">
        <v>775371163</v>
      </c>
      <c r="G211" s="198" t="s">
        <v>3814</v>
      </c>
      <c r="H211" s="198" t="s">
        <v>3815</v>
      </c>
      <c r="I211" s="198" t="s">
        <v>989</v>
      </c>
      <c r="J211" s="216" t="s">
        <v>995</v>
      </c>
      <c r="K211" s="198" t="s">
        <v>56</v>
      </c>
      <c r="L211" s="198">
        <v>34</v>
      </c>
      <c r="M211" s="198"/>
      <c r="N211" s="198"/>
      <c r="O211" s="198"/>
    </row>
    <row r="212" spans="1:15">
      <c r="A212" s="220">
        <v>211</v>
      </c>
      <c r="B212" s="229" t="s">
        <v>3171</v>
      </c>
      <c r="C212" s="220" t="s">
        <v>3530</v>
      </c>
      <c r="D212" s="220" t="s">
        <v>59</v>
      </c>
      <c r="E212" s="220" t="s">
        <v>105</v>
      </c>
      <c r="F212" s="220">
        <v>788828300</v>
      </c>
      <c r="G212" s="220" t="s">
        <v>3531</v>
      </c>
      <c r="H212" s="220" t="s">
        <v>3532</v>
      </c>
      <c r="I212" s="220" t="s">
        <v>3218</v>
      </c>
      <c r="J212" s="221" t="s">
        <v>69</v>
      </c>
      <c r="K212" s="220" t="s">
        <v>56</v>
      </c>
      <c r="L212" s="220">
        <v>36</v>
      </c>
      <c r="M212" s="220"/>
      <c r="N212" s="220"/>
      <c r="O212" s="220"/>
    </row>
    <row r="213" spans="1:15">
      <c r="A213" s="220">
        <v>212</v>
      </c>
      <c r="B213" s="230" t="s">
        <v>3114</v>
      </c>
      <c r="C213" s="220" t="s">
        <v>3816</v>
      </c>
      <c r="D213" s="220" t="s">
        <v>59</v>
      </c>
      <c r="E213" s="220" t="s">
        <v>60</v>
      </c>
      <c r="F213" s="220">
        <v>777148485</v>
      </c>
      <c r="G213" s="220" t="s">
        <v>3817</v>
      </c>
      <c r="H213" s="220" t="s">
        <v>3818</v>
      </c>
      <c r="I213" s="220" t="s">
        <v>75</v>
      </c>
      <c r="J213" s="221" t="s">
        <v>3109</v>
      </c>
      <c r="K213" s="220" t="s">
        <v>70</v>
      </c>
      <c r="L213" s="220">
        <v>45</v>
      </c>
      <c r="M213" s="220"/>
      <c r="N213" s="220"/>
      <c r="O213" s="220"/>
    </row>
    <row r="214" spans="1:15">
      <c r="A214" s="198"/>
      <c r="B214" s="16" t="s">
        <v>933</v>
      </c>
      <c r="C214" s="198"/>
      <c r="D214" s="198"/>
      <c r="E214" s="198"/>
      <c r="F214" s="198"/>
      <c r="G214" s="198"/>
      <c r="H214" s="198"/>
      <c r="I214" s="198"/>
      <c r="J214" s="216"/>
      <c r="K214" s="198"/>
      <c r="L214" s="198"/>
      <c r="M214" s="198">
        <f>COUNTA(M2:M213)</f>
        <v>53</v>
      </c>
      <c r="N214" s="198"/>
      <c r="O214" s="198"/>
    </row>
  </sheetData>
  <sortState xmlns:xlrd2="http://schemas.microsoft.com/office/spreadsheetml/2017/richdata2" ref="A2:A1048576">
    <sortCondition ref="A2:A1048576"/>
  </sortState>
  <hyperlinks>
    <hyperlink ref="H211" r:id="rId1" xr:uid="{00000000-0004-0000-0900-000000000000}"/>
    <hyperlink ref="G211" r:id="rId2" xr:uid="{00000000-0004-0000-0900-000001000000}"/>
    <hyperlink ref="G212" r:id="rId3" xr:uid="{00000000-0004-0000-0900-000002000000}"/>
    <hyperlink ref="H212" r:id="rId4" xr:uid="{00000000-0004-0000-0900-000003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"/>
  <sheetViews>
    <sheetView zoomScale="85" workbookViewId="0">
      <selection activeCell="H8" sqref="H8"/>
    </sheetView>
  </sheetViews>
  <sheetFormatPr defaultRowHeight="14.25"/>
  <cols>
    <col min="1" max="1" width="6.25" style="65" bestFit="1" customWidth="1"/>
    <col min="2" max="2" width="22.5" style="65" customWidth="1"/>
    <col min="3" max="3" width="15.75" style="65" bestFit="1" customWidth="1"/>
    <col min="4" max="4" width="10.75" style="65" bestFit="1" customWidth="1"/>
    <col min="5" max="6" width="6.25" style="65" customWidth="1"/>
    <col min="7" max="7" width="25.25" style="65" bestFit="1" customWidth="1"/>
    <col min="8" max="8" width="17.5" style="65" customWidth="1"/>
    <col min="9" max="9" width="10.25" style="65" customWidth="1"/>
  </cols>
  <sheetData>
    <row r="1" spans="1:10" ht="15.75">
      <c r="A1" s="203" t="s">
        <v>3819</v>
      </c>
      <c r="B1" s="204" t="s">
        <v>3820</v>
      </c>
      <c r="C1" s="204" t="s">
        <v>3821</v>
      </c>
      <c r="D1" s="204" t="s">
        <v>3822</v>
      </c>
      <c r="E1" s="204" t="s">
        <v>3823</v>
      </c>
      <c r="F1" s="204" t="s">
        <v>3824</v>
      </c>
      <c r="G1" s="204" t="s">
        <v>3825</v>
      </c>
      <c r="H1" s="205" t="s">
        <v>3826</v>
      </c>
      <c r="I1" s="204" t="s">
        <v>3827</v>
      </c>
    </row>
    <row r="2" spans="1:10" ht="15.75">
      <c r="A2" s="206">
        <v>1</v>
      </c>
      <c r="B2" s="207">
        <v>54</v>
      </c>
      <c r="C2" s="207">
        <v>1</v>
      </c>
      <c r="D2" s="208">
        <v>0.46</v>
      </c>
      <c r="E2" s="208">
        <v>0.85</v>
      </c>
      <c r="F2" s="211">
        <f t="shared" ref="F2:F7" si="0">100%-E2</f>
        <v>0.15000000000000002</v>
      </c>
      <c r="G2" s="209" t="s">
        <v>3828</v>
      </c>
      <c r="H2" s="210">
        <f>COUNTA('Cohort 1'!L2:L55)</f>
        <v>41</v>
      </c>
      <c r="I2" s="211">
        <f>J2</f>
        <v>0.7592592592592593</v>
      </c>
      <c r="J2">
        <f>H2/B2</f>
        <v>0.7592592592592593</v>
      </c>
    </row>
    <row r="3" spans="1:10" ht="15.75">
      <c r="A3" s="206">
        <v>2</v>
      </c>
      <c r="B3" s="209">
        <v>57</v>
      </c>
      <c r="C3" s="209"/>
      <c r="D3" s="208">
        <v>0.42</v>
      </c>
      <c r="E3" s="208">
        <v>0.65</v>
      </c>
      <c r="F3" s="211">
        <f t="shared" si="0"/>
        <v>0.35</v>
      </c>
      <c r="G3" s="209" t="s">
        <v>3829</v>
      </c>
      <c r="H3" s="209">
        <f>COUNTA('Cohort 2'!L2:L58)</f>
        <v>42</v>
      </c>
      <c r="I3" s="211">
        <f t="shared" ref="I3:I6" si="1">J3</f>
        <v>0.73684210526315785</v>
      </c>
      <c r="J3">
        <f t="shared" ref="J3:J6" si="2">H3/B3</f>
        <v>0.73684210526315785</v>
      </c>
    </row>
    <row r="4" spans="1:10" ht="15.75">
      <c r="A4" s="206">
        <v>3</v>
      </c>
      <c r="B4" s="209">
        <v>107</v>
      </c>
      <c r="C4" s="209"/>
      <c r="D4" s="208">
        <v>0.32</v>
      </c>
      <c r="E4" s="208">
        <v>0.6</v>
      </c>
      <c r="F4" s="211">
        <f t="shared" si="0"/>
        <v>0.4</v>
      </c>
      <c r="G4" s="209" t="s">
        <v>3830</v>
      </c>
      <c r="H4" s="209">
        <f>COUNTA('Cohort 3'!L2:L108)</f>
        <v>79</v>
      </c>
      <c r="I4" s="211">
        <f t="shared" si="1"/>
        <v>0.73831775700934577</v>
      </c>
      <c r="J4">
        <f t="shared" si="2"/>
        <v>0.73831775700934577</v>
      </c>
    </row>
    <row r="5" spans="1:10" ht="15.75">
      <c r="A5" s="206">
        <v>4</v>
      </c>
      <c r="B5" s="209">
        <v>174</v>
      </c>
      <c r="C5" s="209">
        <v>2</v>
      </c>
      <c r="D5" s="208">
        <v>0.36</v>
      </c>
      <c r="E5" s="208">
        <v>0.64</v>
      </c>
      <c r="F5" s="211">
        <f t="shared" si="0"/>
        <v>0.36</v>
      </c>
      <c r="G5" s="209" t="s">
        <v>3831</v>
      </c>
      <c r="H5" s="209">
        <f>COUNTA('Cohort 4'!M2:M175)</f>
        <v>91</v>
      </c>
      <c r="I5" s="211">
        <f t="shared" si="1"/>
        <v>0.52298850574712641</v>
      </c>
      <c r="J5">
        <f t="shared" si="2"/>
        <v>0.52298850574712641</v>
      </c>
    </row>
    <row r="6" spans="1:10" ht="15.75">
      <c r="A6" s="206">
        <v>5</v>
      </c>
      <c r="B6" s="209">
        <v>126</v>
      </c>
      <c r="C6" s="209"/>
      <c r="D6" s="211">
        <v>0.52</v>
      </c>
      <c r="E6" s="211">
        <v>0.52</v>
      </c>
      <c r="F6" s="211">
        <f t="shared" si="0"/>
        <v>0.48</v>
      </c>
      <c r="G6" s="210" t="s">
        <v>3832</v>
      </c>
      <c r="H6" s="210">
        <f>COUNTA('Cohort 5'!M2:M127)</f>
        <v>89</v>
      </c>
      <c r="I6" s="211">
        <f t="shared" si="1"/>
        <v>0.70634920634920639</v>
      </c>
      <c r="J6">
        <f t="shared" si="2"/>
        <v>0.70634920634920639</v>
      </c>
    </row>
    <row r="7" spans="1:10" ht="15.75">
      <c r="A7" s="206">
        <v>6</v>
      </c>
      <c r="B7" s="209">
        <v>277</v>
      </c>
      <c r="C7" s="209"/>
      <c r="D7" s="211">
        <v>0.49</v>
      </c>
      <c r="E7" s="211">
        <v>0.52</v>
      </c>
      <c r="F7" s="211">
        <f t="shared" si="0"/>
        <v>0.48</v>
      </c>
      <c r="G7" s="210" t="s">
        <v>3833</v>
      </c>
      <c r="H7" s="210">
        <f>COUNTA('Cohort 6'!M2:M278)</f>
        <v>172</v>
      </c>
      <c r="I7" s="211">
        <f>J7</f>
        <v>0.62093862815884482</v>
      </c>
      <c r="J7">
        <f>H7/B7</f>
        <v>0.62093862815884482</v>
      </c>
    </row>
    <row r="8" spans="1:10" ht="15.75">
      <c r="A8" s="206">
        <v>7</v>
      </c>
      <c r="B8" s="209">
        <v>212</v>
      </c>
      <c r="C8" s="209">
        <v>3</v>
      </c>
      <c r="D8" s="211">
        <v>0.5</v>
      </c>
      <c r="E8" s="211">
        <v>0.56999999999999995</v>
      </c>
      <c r="F8" s="211">
        <f>100%-E8</f>
        <v>0.43000000000000005</v>
      </c>
      <c r="G8" s="210" t="s">
        <v>3834</v>
      </c>
      <c r="H8" s="210">
        <f>'Cohort 7'!M214</f>
        <v>53</v>
      </c>
      <c r="I8" s="211">
        <f t="shared" ref="I8" si="3">J8</f>
        <v>0.25</v>
      </c>
      <c r="J8">
        <f t="shared" ref="J8" si="4">H8/B8</f>
        <v>0.25</v>
      </c>
    </row>
    <row r="9" spans="1:10" ht="15.75">
      <c r="A9" s="206" t="s">
        <v>3835</v>
      </c>
      <c r="B9" s="207">
        <f>SUM(B2:B8)</f>
        <v>1007</v>
      </c>
      <c r="C9" s="207"/>
      <c r="D9" s="211">
        <f>AVERAGE(D2:D8)</f>
        <v>0.43857142857142861</v>
      </c>
      <c r="E9" s="211">
        <f t="shared" ref="E9" si="5">AVERAGE(E2:E8)</f>
        <v>0.62142857142857155</v>
      </c>
      <c r="F9" s="211">
        <f>100%-E9</f>
        <v>0.37857142857142845</v>
      </c>
      <c r="G9" s="209" t="s">
        <v>933</v>
      </c>
      <c r="H9" s="210">
        <f>SUM(H2:H8)</f>
        <v>567</v>
      </c>
      <c r="I9" s="219"/>
    </row>
    <row r="10" spans="1:10">
      <c r="G10" s="67"/>
      <c r="H10" s="67"/>
    </row>
    <row r="11" spans="1:10" ht="15">
      <c r="F11" s="67"/>
      <c r="G11" s="199" t="s">
        <v>3836</v>
      </c>
      <c r="H11" s="198">
        <v>277</v>
      </c>
      <c r="I11" s="67"/>
    </row>
    <row r="12" spans="1:10">
      <c r="D12" s="212"/>
      <c r="E12" s="212"/>
      <c r="F12" s="213"/>
      <c r="G12" s="227">
        <f>H12-H7</f>
        <v>-7</v>
      </c>
      <c r="H12" s="198">
        <v>165</v>
      </c>
      <c r="I12" s="67"/>
    </row>
    <row r="13" spans="1:10" ht="15">
      <c r="D13" s="212"/>
      <c r="G13" s="67"/>
      <c r="H13" s="197">
        <f>H12/H11</f>
        <v>0.59566787003610111</v>
      </c>
    </row>
    <row r="14" spans="1:10">
      <c r="F14" s="212"/>
    </row>
    <row r="15" spans="1:10" ht="15">
      <c r="G15" s="199" t="s">
        <v>3837</v>
      </c>
      <c r="H15" s="198">
        <v>212</v>
      </c>
    </row>
    <row r="16" spans="1:10">
      <c r="G16" s="227">
        <f>H16-H8</f>
        <v>75</v>
      </c>
      <c r="H16" s="198">
        <v>128</v>
      </c>
    </row>
    <row r="17" spans="8:8" ht="15">
      <c r="H17" s="224">
        <f>H16/H15</f>
        <v>0.60377358490566035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0"/>
  <sheetViews>
    <sheetView workbookViewId="0"/>
  </sheetViews>
  <sheetFormatPr defaultRowHeight="14.25"/>
  <cols>
    <col min="1" max="1" width="20.75" bestFit="1" customWidth="1"/>
    <col min="2" max="2" width="17" bestFit="1" customWidth="1"/>
    <col min="3" max="3" width="3.5" bestFit="1" customWidth="1"/>
    <col min="4" max="4" width="4.375" bestFit="1" customWidth="1"/>
    <col min="5" max="5" width="4.875" bestFit="1" customWidth="1"/>
    <col min="6" max="6" width="11.5" bestFit="1" customWidth="1"/>
    <col min="7" max="7" width="4.875" bestFit="1" customWidth="1"/>
    <col min="8" max="8" width="11.5" bestFit="1" customWidth="1"/>
  </cols>
  <sheetData>
    <row r="3" spans="1:6">
      <c r="A3" s="201" t="s">
        <v>10</v>
      </c>
      <c r="B3" s="201" t="s">
        <v>11</v>
      </c>
    </row>
    <row r="4" spans="1:6">
      <c r="A4" s="201" t="s">
        <v>12</v>
      </c>
      <c r="B4">
        <v>0</v>
      </c>
      <c r="C4" t="s">
        <v>13</v>
      </c>
      <c r="D4" t="s">
        <v>14</v>
      </c>
      <c r="E4" t="s">
        <v>15</v>
      </c>
      <c r="F4" t="s">
        <v>16</v>
      </c>
    </row>
    <row r="5" spans="1:6">
      <c r="A5" s="194" t="s">
        <v>17</v>
      </c>
      <c r="B5">
        <v>9</v>
      </c>
      <c r="C5">
        <v>4</v>
      </c>
      <c r="D5">
        <v>30</v>
      </c>
      <c r="E5">
        <v>11</v>
      </c>
      <c r="F5">
        <v>54</v>
      </c>
    </row>
    <row r="6" spans="1:6">
      <c r="A6" s="202" t="s">
        <v>18</v>
      </c>
      <c r="D6">
        <v>12</v>
      </c>
      <c r="E6">
        <v>7</v>
      </c>
      <c r="F6">
        <v>19</v>
      </c>
    </row>
    <row r="7" spans="1:6">
      <c r="A7" s="202" t="s">
        <v>19</v>
      </c>
      <c r="B7">
        <v>8</v>
      </c>
      <c r="C7">
        <v>4</v>
      </c>
      <c r="D7">
        <v>9</v>
      </c>
      <c r="E7">
        <v>3</v>
      </c>
      <c r="F7">
        <v>24</v>
      </c>
    </row>
    <row r="8" spans="1:6">
      <c r="A8" s="202" t="s">
        <v>9</v>
      </c>
      <c r="B8">
        <v>1</v>
      </c>
      <c r="D8">
        <v>9</v>
      </c>
      <c r="E8">
        <v>1</v>
      </c>
      <c r="F8">
        <v>11</v>
      </c>
    </row>
    <row r="9" spans="1:6">
      <c r="A9" s="194" t="s">
        <v>20</v>
      </c>
      <c r="B9">
        <v>4</v>
      </c>
      <c r="C9">
        <v>11</v>
      </c>
      <c r="E9">
        <v>42</v>
      </c>
      <c r="F9">
        <v>57</v>
      </c>
    </row>
    <row r="10" spans="1:6">
      <c r="A10" s="202" t="s">
        <v>21</v>
      </c>
      <c r="C10">
        <v>1</v>
      </c>
      <c r="E10">
        <v>2</v>
      </c>
      <c r="F10">
        <v>3</v>
      </c>
    </row>
    <row r="11" spans="1:6">
      <c r="A11" s="202" t="s">
        <v>19</v>
      </c>
      <c r="B11">
        <v>2</v>
      </c>
      <c r="C11">
        <v>2</v>
      </c>
      <c r="E11">
        <v>8</v>
      </c>
      <c r="F11">
        <v>12</v>
      </c>
    </row>
    <row r="12" spans="1:6">
      <c r="A12" s="202" t="s">
        <v>9</v>
      </c>
      <c r="C12">
        <v>2</v>
      </c>
      <c r="E12">
        <v>7</v>
      </c>
      <c r="F12">
        <v>9</v>
      </c>
    </row>
    <row r="13" spans="1:6">
      <c r="A13" s="202" t="s">
        <v>22</v>
      </c>
      <c r="E13">
        <v>4</v>
      </c>
      <c r="F13">
        <v>4</v>
      </c>
    </row>
    <row r="14" spans="1:6">
      <c r="A14" s="202" t="s">
        <v>23</v>
      </c>
      <c r="E14">
        <v>1</v>
      </c>
      <c r="F14">
        <v>1</v>
      </c>
    </row>
    <row r="15" spans="1:6">
      <c r="A15" s="202" t="s">
        <v>24</v>
      </c>
      <c r="B15">
        <v>1</v>
      </c>
      <c r="C15">
        <v>2</v>
      </c>
      <c r="E15">
        <v>7</v>
      </c>
      <c r="F15">
        <v>10</v>
      </c>
    </row>
    <row r="16" spans="1:6">
      <c r="A16" s="202" t="s">
        <v>25</v>
      </c>
      <c r="B16">
        <v>1</v>
      </c>
      <c r="C16">
        <v>3</v>
      </c>
      <c r="E16">
        <v>9</v>
      </c>
      <c r="F16">
        <v>13</v>
      </c>
    </row>
    <row r="17" spans="1:6">
      <c r="A17" s="202" t="s">
        <v>26</v>
      </c>
      <c r="C17">
        <v>1</v>
      </c>
      <c r="E17">
        <v>4</v>
      </c>
      <c r="F17">
        <v>5</v>
      </c>
    </row>
    <row r="18" spans="1:6">
      <c r="A18" s="194" t="s">
        <v>27</v>
      </c>
      <c r="B18">
        <v>75</v>
      </c>
      <c r="F18">
        <v>75</v>
      </c>
    </row>
    <row r="19" spans="1:6">
      <c r="A19" s="202">
        <v>0</v>
      </c>
      <c r="B19">
        <v>75</v>
      </c>
      <c r="F19">
        <v>75</v>
      </c>
    </row>
    <row r="20" spans="1:6">
      <c r="A20" s="194" t="s">
        <v>16</v>
      </c>
      <c r="B20">
        <v>88</v>
      </c>
      <c r="C20">
        <v>15</v>
      </c>
      <c r="D20">
        <v>30</v>
      </c>
      <c r="E20">
        <v>53</v>
      </c>
      <c r="F20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7"/>
  <sheetViews>
    <sheetView topLeftCell="A990" workbookViewId="0">
      <selection activeCell="A1015" sqref="A1008:A1015"/>
    </sheetView>
  </sheetViews>
  <sheetFormatPr defaultRowHeight="14.25"/>
  <cols>
    <col min="2" max="2" width="5.625" bestFit="1" customWidth="1"/>
    <col min="3" max="3" width="23.75" bestFit="1" customWidth="1"/>
    <col min="4" max="4" width="11.25" bestFit="1" customWidth="1"/>
    <col min="5" max="5" width="8.125" bestFit="1" customWidth="1"/>
    <col min="6" max="6" width="11.875" bestFit="1" customWidth="1"/>
    <col min="7" max="7" width="14.25" bestFit="1" customWidth="1"/>
    <col min="8" max="8" width="9.875" bestFit="1" customWidth="1"/>
    <col min="9" max="9" width="8.125" bestFit="1" customWidth="1"/>
    <col min="10" max="10" width="19.875" bestFit="1" customWidth="1"/>
    <col min="11" max="11" width="16.875" bestFit="1" customWidth="1"/>
    <col min="12" max="12" width="10" bestFit="1" customWidth="1"/>
    <col min="13" max="13" width="14.625" bestFit="1" customWidth="1"/>
  </cols>
  <sheetData>
    <row r="1" spans="1:13" ht="15.75">
      <c r="A1" s="7" t="s">
        <v>28</v>
      </c>
      <c r="B1" s="7" t="s">
        <v>0</v>
      </c>
      <c r="C1" s="7" t="s">
        <v>29</v>
      </c>
      <c r="D1" s="7" t="s">
        <v>30</v>
      </c>
      <c r="E1" s="7" t="s">
        <v>31</v>
      </c>
      <c r="F1" s="7" t="s">
        <v>32</v>
      </c>
      <c r="G1" s="7" t="s">
        <v>33</v>
      </c>
      <c r="H1" s="7" t="s">
        <v>34</v>
      </c>
      <c r="I1" s="7" t="s">
        <v>35</v>
      </c>
      <c r="J1" s="7" t="s">
        <v>36</v>
      </c>
      <c r="K1" s="7" t="s">
        <v>37</v>
      </c>
      <c r="L1" s="7" t="s">
        <v>38</v>
      </c>
      <c r="M1" s="7" t="s">
        <v>39</v>
      </c>
    </row>
    <row r="2" spans="1:13">
      <c r="A2" t="s">
        <v>17</v>
      </c>
      <c r="B2" t="str">
        <f>'Cohort 1'!B2</f>
        <v>Computer Networks</v>
      </c>
      <c r="C2" t="str">
        <f>'Cohort 1'!C2</f>
        <v>اسلام ربحي  محمد  عبد الحي</v>
      </c>
      <c r="D2" t="str">
        <f>'Cohort 1'!D2</f>
        <v>انثى</v>
      </c>
      <c r="E2" t="str">
        <f>'Cohort 1'!E2</f>
        <v>الزرقاء</v>
      </c>
      <c r="F2" t="str">
        <f>'Cohort 1'!F2</f>
        <v>Eslamrebhy@gmail.com</v>
      </c>
      <c r="G2" t="str">
        <f>'Cohort 1'!G2</f>
        <v>0786106738</v>
      </c>
      <c r="H2" t="str">
        <f>'Cohort 1'!H2</f>
        <v xml:space="preserve">جامعة البلقاء التطبيقية </v>
      </c>
      <c r="I2" t="str">
        <f>'Cohort 1'!I2</f>
        <v>هندسة نظم الحاسوب</v>
      </c>
      <c r="J2" t="str">
        <f>'Cohort 1'!J2</f>
        <v>جيد جدا</v>
      </c>
      <c r="K2">
        <f>'Cohort 1'!K2</f>
        <v>32</v>
      </c>
      <c r="L2" t="str">
        <f>'Cohort 1'!L2</f>
        <v>Yes</v>
      </c>
      <c r="M2" t="str">
        <f>'Cohort 1'!M2</f>
        <v>Estarta</v>
      </c>
    </row>
    <row r="3" spans="1:13">
      <c r="A3" t="s">
        <v>17</v>
      </c>
      <c r="B3" t="str">
        <f>'Cohort 1'!B3</f>
        <v>C#</v>
      </c>
      <c r="C3" t="str">
        <f>'Cohort 1'!C3</f>
        <v>علاء خالد محمود يونس</v>
      </c>
      <c r="D3" t="str">
        <f>'Cohort 1'!D3</f>
        <v>ذكر</v>
      </c>
      <c r="E3" t="str">
        <f>'Cohort 1'!E3</f>
        <v>عمان</v>
      </c>
      <c r="F3" t="str">
        <f>'Cohort 1'!F3</f>
        <v>alaa10younis@gmail.com</v>
      </c>
      <c r="G3" t="str">
        <f>'Cohort 1'!G3</f>
        <v>0795109199</v>
      </c>
      <c r="H3" t="str">
        <f>'Cohort 1'!H3</f>
        <v xml:space="preserve">جامعة الزيتونة الاردنية </v>
      </c>
      <c r="I3" t="str">
        <f>'Cohort 1'!I3</f>
        <v>هندسة البرمجيات</v>
      </c>
      <c r="J3" t="str">
        <f>'Cohort 1'!J3</f>
        <v>جيد جدا</v>
      </c>
      <c r="K3">
        <f>'Cohort 1'!K3</f>
        <v>33</v>
      </c>
      <c r="L3" t="str">
        <f>'Cohort 1'!L3</f>
        <v>Yes</v>
      </c>
      <c r="M3" t="str">
        <f>'Cohort 1'!M3</f>
        <v xml:space="preserve">Bemotion </v>
      </c>
    </row>
    <row r="4" spans="1:13">
      <c r="A4" t="s">
        <v>17</v>
      </c>
      <c r="B4" t="str">
        <f>'Cohort 1'!B4</f>
        <v>C#</v>
      </c>
      <c r="C4" t="str">
        <f>'Cohort 1'!C4</f>
        <v>علي جمال فضيل هياجنه</v>
      </c>
      <c r="D4" t="str">
        <f>'Cohort 1'!D4</f>
        <v>ذكر</v>
      </c>
      <c r="E4" t="str">
        <f>'Cohort 1'!E4</f>
        <v>عمان</v>
      </c>
      <c r="F4" t="str">
        <f>'Cohort 1'!F4</f>
        <v>Hayajnehali95@gmail.com</v>
      </c>
      <c r="G4" t="str">
        <f>'Cohort 1'!G4</f>
        <v>0788439411</v>
      </c>
      <c r="H4" t="str">
        <f>'Cohort 1'!H4</f>
        <v xml:space="preserve">جامعة البلقاء التطبيقية </v>
      </c>
      <c r="I4" t="str">
        <f>'Cohort 1'!I4</f>
        <v>علم الحاسوب</v>
      </c>
      <c r="J4" t="str">
        <f>'Cohort 1'!J4</f>
        <v>جيد</v>
      </c>
      <c r="K4">
        <f>'Cohort 1'!K4</f>
        <v>54</v>
      </c>
      <c r="L4" t="str">
        <f>'Cohort 1'!L4</f>
        <v xml:space="preserve">Yes </v>
      </c>
      <c r="M4" t="str">
        <f>'Cohort 1'!M4</f>
        <v>Trainee at Luminus</v>
      </c>
    </row>
    <row r="5" spans="1:13">
      <c r="A5" t="s">
        <v>17</v>
      </c>
      <c r="B5" t="str">
        <f>'Cohort 1'!B5</f>
        <v>Computer Networks</v>
      </c>
      <c r="C5" t="str">
        <f>'Cohort 1'!C5</f>
        <v>أمينة أمين</v>
      </c>
      <c r="D5" t="str">
        <f>'Cohort 1'!D5</f>
        <v>انثى</v>
      </c>
      <c r="E5" t="str">
        <f>'Cohort 1'!E5</f>
        <v>عمان</v>
      </c>
      <c r="F5" t="str">
        <f>'Cohort 1'!F5</f>
        <v>ameenh9688@gmail.com</v>
      </c>
      <c r="G5" t="str">
        <f>'Cohort 1'!G5</f>
        <v>0796957985</v>
      </c>
      <c r="H5" t="str">
        <f>'Cohort 1'!H5</f>
        <v>الجامعة الأردنية</v>
      </c>
      <c r="I5" t="str">
        <f>'Cohort 1'!I5</f>
        <v>انظمة معلومات الاعمال</v>
      </c>
      <c r="J5" t="str">
        <f>'Cohort 1'!J5</f>
        <v>جيد جدا</v>
      </c>
      <c r="K5">
        <f>'Cohort 1'!K5</f>
        <v>42</v>
      </c>
      <c r="L5">
        <f>'Cohort 1'!L5</f>
        <v>0</v>
      </c>
      <c r="M5">
        <f>'Cohort 1'!M5</f>
        <v>0</v>
      </c>
    </row>
    <row r="6" spans="1:13">
      <c r="A6" t="s">
        <v>17</v>
      </c>
      <c r="B6" t="str">
        <f>'Cohort 1'!B6</f>
        <v>Computer Networks</v>
      </c>
      <c r="C6" t="str">
        <f>'Cohort 1'!C6</f>
        <v>امنه  محمود احمد ابوالرب</v>
      </c>
      <c r="D6" t="str">
        <f>'Cohort 1'!D6</f>
        <v>انثى</v>
      </c>
      <c r="E6" t="str">
        <f>'Cohort 1'!E6</f>
        <v>عمان</v>
      </c>
      <c r="F6" t="str">
        <f>'Cohort 1'!F6</f>
        <v>amenaabualrub@gmail.com</v>
      </c>
      <c r="G6" t="str">
        <f>'Cohort 1'!G6</f>
        <v>0799648875</v>
      </c>
      <c r="H6" t="str">
        <f>'Cohort 1'!H6</f>
        <v>الجامعة الهاشمية</v>
      </c>
      <c r="I6" t="str">
        <f>'Cohort 1'!I6</f>
        <v>هندسة الحاسوب</v>
      </c>
      <c r="J6" t="str">
        <f>'Cohort 1'!J6</f>
        <v>جيد</v>
      </c>
      <c r="K6">
        <f>'Cohort 1'!K6</f>
        <v>32</v>
      </c>
      <c r="L6" t="str">
        <f>'Cohort 1'!L6</f>
        <v>Yes</v>
      </c>
      <c r="M6" t="str">
        <f>'Cohort 1'!M6</f>
        <v>Der Academy</v>
      </c>
    </row>
    <row r="7" spans="1:13">
      <c r="A7" t="s">
        <v>17</v>
      </c>
      <c r="B7" t="str">
        <f>'Cohort 1'!B7</f>
        <v>Computer Networks</v>
      </c>
      <c r="C7" t="str">
        <f>'Cohort 1'!C7</f>
        <v>عرين رضوان سليمان الرواشده</v>
      </c>
      <c r="D7" t="str">
        <f>'Cohort 1'!D7</f>
        <v>انثى</v>
      </c>
      <c r="E7" t="str">
        <f>'Cohort 1'!E7</f>
        <v>مادبا</v>
      </c>
      <c r="F7" t="str">
        <f>'Cohort 1'!F7</f>
        <v>areen.radwan@gmail.com</v>
      </c>
      <c r="G7" t="str">
        <f>'Cohort 1'!G7</f>
        <v>0775206558</v>
      </c>
      <c r="H7" t="str">
        <f>'Cohort 1'!H7</f>
        <v>الجامعة الهاشمية</v>
      </c>
      <c r="I7" t="str">
        <f>'Cohort 1'!I7</f>
        <v>هندسة البرمجيات</v>
      </c>
      <c r="J7" t="str">
        <f>'Cohort 1'!J7</f>
        <v>جيد جدا</v>
      </c>
      <c r="K7">
        <f>'Cohort 1'!K7</f>
        <v>40</v>
      </c>
      <c r="L7" t="str">
        <f>'Cohort 1'!L7</f>
        <v>Yes</v>
      </c>
      <c r="M7" t="str">
        <f>'Cohort 1'!M7</f>
        <v>Trainee at Estarta</v>
      </c>
    </row>
    <row r="8" spans="1:13">
      <c r="A8" t="s">
        <v>17</v>
      </c>
      <c r="B8" t="str">
        <f>'Cohort 1'!B8</f>
        <v>Computer Networks</v>
      </c>
      <c r="C8" t="str">
        <f>'Cohort 1'!C8</f>
        <v>اسيل  حسين سليمان ابودامس</v>
      </c>
      <c r="D8" t="str">
        <f>'Cohort 1'!D8</f>
        <v>انثى</v>
      </c>
      <c r="E8" t="str">
        <f>'Cohort 1'!E8</f>
        <v>عمان</v>
      </c>
      <c r="F8" t="str">
        <f>'Cohort 1'!F8</f>
        <v>Aseeldams@gmail.com</v>
      </c>
      <c r="G8" t="str">
        <f>'Cohort 1'!G8</f>
        <v>0788490332</v>
      </c>
      <c r="H8" t="str">
        <f>'Cohort 1'!H8</f>
        <v xml:space="preserve">جامعة البلقاء التطبيقية </v>
      </c>
      <c r="I8" t="str">
        <f>'Cohort 1'!I8</f>
        <v>هندسة كهربائية- اتصالات</v>
      </c>
      <c r="J8" t="str">
        <f>'Cohort 1'!J8</f>
        <v>جيد</v>
      </c>
      <c r="K8">
        <f>'Cohort 1'!K8</f>
        <v>34</v>
      </c>
      <c r="L8" t="str">
        <f>'Cohort 1'!L8</f>
        <v xml:space="preserve">Yes </v>
      </c>
      <c r="M8" t="str">
        <f>'Cohort 1'!M8</f>
        <v xml:space="preserve">Estarta </v>
      </c>
    </row>
    <row r="9" spans="1:13">
      <c r="A9" t="s">
        <v>17</v>
      </c>
      <c r="B9" t="str">
        <f>'Cohort 1'!B9</f>
        <v>Computer Networks</v>
      </c>
      <c r="C9" t="str">
        <f>'Cohort 1'!C9</f>
        <v>اثير  محمود حسني الشقاح</v>
      </c>
      <c r="D9" t="str">
        <f>'Cohort 1'!D9</f>
        <v>انثى</v>
      </c>
      <c r="E9" t="str">
        <f>'Cohort 1'!E9</f>
        <v>عجلون</v>
      </c>
      <c r="F9" t="str">
        <f>'Cohort 1'!F9</f>
        <v>atheer.m.sh@gmail.com</v>
      </c>
      <c r="G9" t="str">
        <f>'Cohort 1'!G9</f>
        <v>0776934001</v>
      </c>
      <c r="H9" t="str">
        <f>'Cohort 1'!H9</f>
        <v xml:space="preserve">جامعة البلقاء التطبيقية </v>
      </c>
      <c r="I9" t="str">
        <f>'Cohort 1'!I9</f>
        <v>هندسة الاتصالات والبرمجيات</v>
      </c>
      <c r="J9" t="str">
        <f>'Cohort 1'!J9</f>
        <v>جيد جدا</v>
      </c>
      <c r="K9">
        <f>'Cohort 1'!K9</f>
        <v>33</v>
      </c>
      <c r="L9" t="str">
        <f>'Cohort 1'!L9</f>
        <v>Yes</v>
      </c>
      <c r="M9" t="str">
        <f>'Cohort 1'!M9</f>
        <v>HTU</v>
      </c>
    </row>
    <row r="10" spans="1:13">
      <c r="A10" t="s">
        <v>17</v>
      </c>
      <c r="B10" t="str">
        <f>'Cohort 1'!B10</f>
        <v>Computer Networks</v>
      </c>
      <c r="C10" t="str">
        <f>'Cohort 1'!C10</f>
        <v xml:space="preserve">ايات  مديح داود المساعفه </v>
      </c>
      <c r="D10" t="str">
        <f>'Cohort 1'!D10</f>
        <v>انثى</v>
      </c>
      <c r="E10" t="str">
        <f>'Cohort 1'!E10</f>
        <v>عمان</v>
      </c>
      <c r="F10" t="str">
        <f>'Cohort 1'!F10</f>
        <v>alajarma55@gmail.com</v>
      </c>
      <c r="G10" t="str">
        <f>'Cohort 1'!G10</f>
        <v>0772540732</v>
      </c>
      <c r="H10" t="str">
        <f>'Cohort 1'!H10</f>
        <v xml:space="preserve">جامعة البلقاء التطبيقية </v>
      </c>
      <c r="I10" t="str">
        <f>'Cohort 1'!I10</f>
        <v>هندسة الحاسوب</v>
      </c>
      <c r="J10" t="str">
        <f>'Cohort 1'!J10</f>
        <v>جيد جدا</v>
      </c>
      <c r="K10">
        <f>'Cohort 1'!K10</f>
        <v>34</v>
      </c>
      <c r="L10">
        <f>'Cohort 1'!L10</f>
        <v>0</v>
      </c>
      <c r="M10">
        <f>'Cohort 1'!M10</f>
        <v>0</v>
      </c>
    </row>
    <row r="11" spans="1:13">
      <c r="A11" t="s">
        <v>17</v>
      </c>
      <c r="B11" t="str">
        <f>'Cohort 1'!B11</f>
        <v>Cybersecurity</v>
      </c>
      <c r="C11" t="str">
        <f>'Cohort 1'!C11</f>
        <v>بلقيس محمد حسين عودات</v>
      </c>
      <c r="D11" t="str">
        <f>'Cohort 1'!D11</f>
        <v>انثى</v>
      </c>
      <c r="E11" t="str">
        <f>'Cohort 1'!E11</f>
        <v>إربد</v>
      </c>
      <c r="F11" t="str">
        <f>'Cohort 1'!F11</f>
        <v>balqeesod7@gmail.com</v>
      </c>
      <c r="G11" t="str">
        <f>'Cohort 1'!G11</f>
        <v>0770428326</v>
      </c>
      <c r="H11" t="str">
        <f>'Cohort 1'!H11</f>
        <v>جامعة اليرموك</v>
      </c>
      <c r="I11" t="str">
        <f>'Cohort 1'!I11</f>
        <v>هندسة الاتصالات</v>
      </c>
      <c r="J11" t="str">
        <f>'Cohort 1'!J11</f>
        <v>جيد جدا</v>
      </c>
      <c r="K11">
        <f>'Cohort 1'!K11</f>
        <v>33</v>
      </c>
      <c r="L11" t="str">
        <f>'Cohort 1'!L11</f>
        <v>yes</v>
      </c>
      <c r="M11" t="str">
        <f>'Cohort 1'!M11</f>
        <v>Cyber Correlate</v>
      </c>
    </row>
    <row r="12" spans="1:13">
      <c r="A12" t="s">
        <v>17</v>
      </c>
      <c r="B12" t="str">
        <f>'Cohort 1'!B12</f>
        <v>Computer Networks</v>
      </c>
      <c r="C12" t="str">
        <f>'Cohort 1'!C12</f>
        <v>براء محمود ابراهيم الرشايده</v>
      </c>
      <c r="D12" t="str">
        <f>'Cohort 1'!D12</f>
        <v>انثى</v>
      </c>
      <c r="E12" t="str">
        <f>'Cohort 1'!E12</f>
        <v>عجلون</v>
      </c>
      <c r="F12" t="str">
        <f>'Cohort 1'!F12</f>
        <v>bmalrashydah13@cit.just.edu.jo</v>
      </c>
      <c r="G12" t="str">
        <f>'Cohort 1'!G12</f>
        <v>0788395303</v>
      </c>
      <c r="H12" t="str">
        <f>'Cohort 1'!H12</f>
        <v>جامعة العلوم والتكنولوجيا الأردنية</v>
      </c>
      <c r="I12" t="str">
        <f>'Cohort 1'!I12</f>
        <v>هندسة  الاتصالات والالكترونيات</v>
      </c>
      <c r="J12" t="str">
        <f>'Cohort 1'!J12</f>
        <v>جيد</v>
      </c>
      <c r="K12">
        <f>'Cohort 1'!K12</f>
        <v>31</v>
      </c>
      <c r="L12">
        <f>'Cohort 1'!L12</f>
        <v>0</v>
      </c>
      <c r="M12">
        <f>'Cohort 1'!M12</f>
        <v>0</v>
      </c>
    </row>
    <row r="13" spans="1:13">
      <c r="A13" t="s">
        <v>17</v>
      </c>
      <c r="B13" t="str">
        <f>'Cohort 1'!B13</f>
        <v>Computer Networks</v>
      </c>
      <c r="C13" t="str">
        <f>'Cohort 1'!C13</f>
        <v xml:space="preserve">بيان  عدنان  موسى  الشوابكة </v>
      </c>
      <c r="D13" t="str">
        <f>'Cohort 1'!D13</f>
        <v>انثى</v>
      </c>
      <c r="E13" t="str">
        <f>'Cohort 1'!E13</f>
        <v>مادبا</v>
      </c>
      <c r="F13" t="str">
        <f>'Cohort 1'!F13</f>
        <v>Shbayan2@gmail.com</v>
      </c>
      <c r="G13" t="str">
        <f>'Cohort 1'!G13</f>
        <v>0778345089</v>
      </c>
      <c r="H13" t="str">
        <f>'Cohort 1'!H13</f>
        <v xml:space="preserve">جامعة البلقاء التطبيقية </v>
      </c>
      <c r="I13" t="str">
        <f>'Cohort 1'!I13</f>
        <v>هندسة الاتصالات</v>
      </c>
      <c r="J13" t="str">
        <f>'Cohort 1'!J13</f>
        <v>جيد</v>
      </c>
      <c r="K13">
        <f>'Cohort 1'!K13</f>
        <v>42</v>
      </c>
      <c r="L13">
        <f>'Cohort 1'!L13</f>
        <v>0</v>
      </c>
      <c r="M13">
        <f>'Cohort 1'!M13</f>
        <v>0</v>
      </c>
    </row>
    <row r="14" spans="1:13">
      <c r="A14" t="s">
        <v>17</v>
      </c>
      <c r="B14" t="str">
        <f>'Cohort 1'!B14</f>
        <v>C#</v>
      </c>
      <c r="C14" t="str">
        <f>'Cohort 1'!C14</f>
        <v>بيان أحمد موسى صندوقه</v>
      </c>
      <c r="D14" t="str">
        <f>'Cohort 1'!D14</f>
        <v>انثى</v>
      </c>
      <c r="E14" t="str">
        <f>'Cohort 1'!E14</f>
        <v>عمان</v>
      </c>
      <c r="F14" t="str">
        <f>'Cohort 1'!F14</f>
        <v>bayansandouka@gmail.com</v>
      </c>
      <c r="G14" t="str">
        <f>'Cohort 1'!G14</f>
        <v>0796563107</v>
      </c>
      <c r="H14" t="str">
        <f>'Cohort 1'!H14</f>
        <v>الجامعة الأردنية</v>
      </c>
      <c r="I14" t="str">
        <f>'Cohort 1'!I14</f>
        <v>علم الحاسوب</v>
      </c>
      <c r="J14" t="str">
        <f>'Cohort 1'!J14</f>
        <v>جيد جدا</v>
      </c>
      <c r="K14">
        <f>'Cohort 1'!K14</f>
        <v>45</v>
      </c>
      <c r="L14" t="str">
        <f>'Cohort 1'!L14</f>
        <v xml:space="preserve">Yes </v>
      </c>
      <c r="M14" t="str">
        <f>'Cohort 1'!M14</f>
        <v>Ministry of trade</v>
      </c>
    </row>
    <row r="15" spans="1:13">
      <c r="A15" t="s">
        <v>17</v>
      </c>
      <c r="B15" t="str">
        <f>'Cohort 1'!B15</f>
        <v>Computer Networks</v>
      </c>
      <c r="C15" t="str">
        <f>'Cohort 1'!C15</f>
        <v>بيان  جميل  احمد  العمري</v>
      </c>
      <c r="D15" t="str">
        <f>'Cohort 1'!D15</f>
        <v>انثى</v>
      </c>
      <c r="E15" t="str">
        <f>'Cohort 1'!E15</f>
        <v>إربد</v>
      </c>
      <c r="F15" t="str">
        <f>'Cohort 1'!F15</f>
        <v>Beboalomari12@gmail.com</v>
      </c>
      <c r="G15">
        <f>'Cohort 1'!G15</f>
        <v>796972612</v>
      </c>
      <c r="H15" t="str">
        <f>'Cohort 1'!H15</f>
        <v>جامعة اليرموك</v>
      </c>
      <c r="I15" t="str">
        <f>'Cohort 1'!I15</f>
        <v>علم الحاسوب</v>
      </c>
      <c r="J15" t="str">
        <f>'Cohort 1'!J15</f>
        <v>جيد جدا</v>
      </c>
      <c r="K15">
        <f>'Cohort 1'!K15</f>
        <v>30</v>
      </c>
      <c r="L15">
        <f>'Cohort 1'!L15</f>
        <v>0</v>
      </c>
      <c r="M15">
        <f>'Cohort 1'!M15</f>
        <v>0</v>
      </c>
    </row>
    <row r="16" spans="1:13">
      <c r="A16" t="s">
        <v>17</v>
      </c>
      <c r="B16" t="str">
        <f>'Cohort 1'!B16</f>
        <v>Cybersecurity</v>
      </c>
      <c r="C16" t="str">
        <f>'Cohort 1'!C16</f>
        <v>إلهام محمود عوض درباس</v>
      </c>
      <c r="D16" t="str">
        <f>'Cohort 1'!D16</f>
        <v>انثى</v>
      </c>
      <c r="E16" t="str">
        <f>'Cohort 1'!E16</f>
        <v>إربد</v>
      </c>
      <c r="F16" t="str">
        <f>'Cohort 1'!F16</f>
        <v>elhamderbas93@gmail.com</v>
      </c>
      <c r="G16" t="str">
        <f>'Cohort 1'!G16</f>
        <v>0785533693</v>
      </c>
      <c r="H16" t="str">
        <f>'Cohort 1'!H16</f>
        <v>جامعة اليرموك</v>
      </c>
      <c r="I16" t="str">
        <f>'Cohort 1'!I16</f>
        <v>هندسة الاتصالات</v>
      </c>
      <c r="J16" t="str">
        <f>'Cohort 1'!J16</f>
        <v>جيد</v>
      </c>
      <c r="K16">
        <f>'Cohort 1'!K16</f>
        <v>42</v>
      </c>
      <c r="L16" t="str">
        <f>'Cohort 1'!L16</f>
        <v>Yes</v>
      </c>
      <c r="M16" t="str">
        <f>'Cohort 1'!M16</f>
        <v>HTU</v>
      </c>
    </row>
    <row r="17" spans="1:13">
      <c r="A17" t="s">
        <v>17</v>
      </c>
      <c r="B17" t="str">
        <f>'Cohort 1'!B17</f>
        <v>C#</v>
      </c>
      <c r="C17" t="str">
        <f>'Cohort 1'!C17</f>
        <v>ايمان عايد محمد قديسات</v>
      </c>
      <c r="D17" t="str">
        <f>'Cohort 1'!D17</f>
        <v>انثى</v>
      </c>
      <c r="E17" t="str">
        <f>'Cohort 1'!E17</f>
        <v>إربد</v>
      </c>
      <c r="F17" t="str">
        <f>'Cohort 1'!F17</f>
        <v>emanqudeisat_90@yahoo.com</v>
      </c>
      <c r="G17" t="str">
        <f>'Cohort 1'!G17</f>
        <v>0779938892</v>
      </c>
      <c r="H17" t="str">
        <f>'Cohort 1'!H17</f>
        <v>جامعة اليرموك</v>
      </c>
      <c r="I17" t="str">
        <f>'Cohort 1'!I17</f>
        <v>هندسة الحاسوب</v>
      </c>
      <c r="J17" t="str">
        <f>'Cohort 1'!J17</f>
        <v>جيد جدا</v>
      </c>
      <c r="K17">
        <f>'Cohort 1'!K17</f>
        <v>36</v>
      </c>
      <c r="L17" t="str">
        <f>'Cohort 1'!L17</f>
        <v xml:space="preserve">Yes </v>
      </c>
      <c r="M17" t="str">
        <f>'Cohort 1'!M17</f>
        <v>MoDEE</v>
      </c>
    </row>
    <row r="18" spans="1:13">
      <c r="A18" t="s">
        <v>17</v>
      </c>
      <c r="B18" t="str">
        <f>'Cohort 1'!B18</f>
        <v>C#</v>
      </c>
      <c r="C18" t="str">
        <f>'Cohort 1'!C18</f>
        <v>اسراء محمد مطر الحوامده</v>
      </c>
      <c r="D18" t="str">
        <f>'Cohort 1'!D18</f>
        <v>انثى</v>
      </c>
      <c r="E18" t="str">
        <f>'Cohort 1'!E18</f>
        <v>عمان</v>
      </c>
      <c r="F18" t="str">
        <f>'Cohort 1'!F18</f>
        <v>esraa-matar@hotmail.com</v>
      </c>
      <c r="G18" t="str">
        <f>'Cohort 1'!G18</f>
        <v>0790665487</v>
      </c>
      <c r="H18" t="str">
        <f>'Cohort 1'!H18</f>
        <v>جامعة مؤتة</v>
      </c>
      <c r="I18" t="str">
        <f>'Cohort 1'!I18</f>
        <v>نظم معلومات حاسوبية</v>
      </c>
      <c r="J18" t="str">
        <f>'Cohort 1'!J18</f>
        <v>جيد</v>
      </c>
      <c r="K18">
        <f>'Cohort 1'!K18</f>
        <v>39</v>
      </c>
      <c r="L18" t="str">
        <f>'Cohort 1'!L18</f>
        <v xml:space="preserve">yes </v>
      </c>
      <c r="M18" t="str">
        <f>'Cohort 1'!M18</f>
        <v>MODEE</v>
      </c>
    </row>
    <row r="19" spans="1:13">
      <c r="A19" t="s">
        <v>17</v>
      </c>
      <c r="B19" t="str">
        <f>'Cohort 1'!B19</f>
        <v>Cybersecurity</v>
      </c>
      <c r="C19" t="str">
        <f>'Cohort 1'!C19</f>
        <v>فاطمة محمود هزيم شحادة</v>
      </c>
      <c r="D19" t="str">
        <f>'Cohort 1'!D19</f>
        <v>انثى</v>
      </c>
      <c r="E19" t="str">
        <f>'Cohort 1'!E19</f>
        <v>عمان</v>
      </c>
      <c r="F19" t="str">
        <f>'Cohort 1'!F19</f>
        <v>fatima.shehadeh6@gmail.com</v>
      </c>
      <c r="G19" t="str">
        <f>'Cohort 1'!G19</f>
        <v>0777075699</v>
      </c>
      <c r="H19" t="str">
        <f>'Cohort 1'!H19</f>
        <v xml:space="preserve">جامعة البلقاء التطبيقية </v>
      </c>
      <c r="I19" t="str">
        <f>'Cohort 1'!I19</f>
        <v>هندسة نظم الحاسوب</v>
      </c>
      <c r="J19" t="str">
        <f>'Cohort 1'!J19</f>
        <v>ممتاز</v>
      </c>
      <c r="K19">
        <f>'Cohort 1'!K19</f>
        <v>43</v>
      </c>
      <c r="L19" t="str">
        <f>'Cohort 1'!L19</f>
        <v>Yes</v>
      </c>
      <c r="M19" t="str">
        <f>'Cohort 1'!M19</f>
        <v>Trainee at Estarta</v>
      </c>
    </row>
    <row r="20" spans="1:13">
      <c r="A20" t="s">
        <v>17</v>
      </c>
      <c r="B20" t="str">
        <f>'Cohort 1'!B20</f>
        <v>Cybersecurity</v>
      </c>
      <c r="C20" t="str">
        <f>'Cohort 1'!C20</f>
        <v>حنين حسن عطا صدقة</v>
      </c>
      <c r="D20" t="str">
        <f>'Cohort 1'!D20</f>
        <v>انثى</v>
      </c>
      <c r="E20" t="str">
        <f>'Cohort 1'!E20</f>
        <v>عمان</v>
      </c>
      <c r="F20" t="str">
        <f>'Cohort 1'!F20</f>
        <v>haneen_sadaqah@yahoo.com</v>
      </c>
      <c r="G20" t="str">
        <f>'Cohort 1'!G20</f>
        <v>0790915591</v>
      </c>
      <c r="H20" t="str">
        <f>'Cohort 1'!H20</f>
        <v xml:space="preserve">جامعة البلقاء التطبيقية </v>
      </c>
      <c r="I20" t="str">
        <f>'Cohort 1'!I20</f>
        <v>هندسة الحاسوب</v>
      </c>
      <c r="J20" t="str">
        <f>'Cohort 1'!J20</f>
        <v>جيد</v>
      </c>
      <c r="K20">
        <f>'Cohort 1'!K20</f>
        <v>35</v>
      </c>
      <c r="L20" t="str">
        <f>'Cohort 1'!L20</f>
        <v>Yes</v>
      </c>
      <c r="M20" t="str">
        <f>'Cohort 1'!M20</f>
        <v xml:space="preserve">مدرسة اكاديمية العاصمة </v>
      </c>
    </row>
    <row r="21" spans="1:13">
      <c r="A21" t="s">
        <v>17</v>
      </c>
      <c r="B21" t="str">
        <f>'Cohort 1'!B21</f>
        <v>Computer Networks</v>
      </c>
      <c r="C21" t="str">
        <f>'Cohort 1'!C21</f>
        <v>حنين نواف محمد الدعيبس</v>
      </c>
      <c r="D21" t="str">
        <f>'Cohort 1'!D21</f>
        <v>انثى</v>
      </c>
      <c r="E21" t="str">
        <f>'Cohort 1'!E21</f>
        <v>عمان</v>
      </c>
      <c r="F21" t="str">
        <f>'Cohort 1'!F21</f>
        <v>haneen.deabiss@gmail.com</v>
      </c>
      <c r="G21" t="str">
        <f>'Cohort 1'!G21</f>
        <v>0789343500</v>
      </c>
      <c r="H21" t="str">
        <f>'Cohort 1'!H21</f>
        <v>جامعة العلوم والتكنولوجيا الأردنية</v>
      </c>
      <c r="I21" t="str">
        <f>'Cohort 1'!I21</f>
        <v>هندسة كهربائية/الاتصالات والالكترونيات</v>
      </c>
      <c r="J21" t="str">
        <f>'Cohort 1'!J21</f>
        <v>جيد</v>
      </c>
      <c r="K21">
        <f>'Cohort 1'!K21</f>
        <v>30</v>
      </c>
      <c r="L21" t="str">
        <f>'Cohort 1'!L21</f>
        <v xml:space="preserve">Yes </v>
      </c>
      <c r="M21" t="str">
        <f>'Cohort 1'!M21</f>
        <v>Arab Bank</v>
      </c>
    </row>
    <row r="22" spans="1:13">
      <c r="A22" t="s">
        <v>17</v>
      </c>
      <c r="B22" t="str">
        <f>'Cohort 1'!B22</f>
        <v>C#</v>
      </c>
      <c r="C22" t="str">
        <f>'Cohort 1'!C22</f>
        <v>هبة سعيد شحادة عبدالله</v>
      </c>
      <c r="D22" t="str">
        <f>'Cohort 1'!D22</f>
        <v>انثى</v>
      </c>
      <c r="E22" t="str">
        <f>'Cohort 1'!E22</f>
        <v>عمان</v>
      </c>
      <c r="F22" t="str">
        <f>'Cohort 1'!F22</f>
        <v>hibaabdullah1995@gmail.com</v>
      </c>
      <c r="G22" t="str">
        <f>'Cohort 1'!G22</f>
        <v>0789643930</v>
      </c>
      <c r="H22" t="str">
        <f>'Cohort 1'!H22</f>
        <v>الجامعة الأردنية</v>
      </c>
      <c r="I22" t="str">
        <f>'Cohort 1'!I22</f>
        <v>نظم معلومات حاسوبية</v>
      </c>
      <c r="J22" t="str">
        <f>'Cohort 1'!J22</f>
        <v>جيد</v>
      </c>
      <c r="K22">
        <f>'Cohort 1'!K22</f>
        <v>31</v>
      </c>
      <c r="L22" t="str">
        <f>'Cohort 1'!L22</f>
        <v>Yes</v>
      </c>
      <c r="M22" t="str">
        <f>'Cohort 1'!M22</f>
        <v>Trainee at Globital</v>
      </c>
    </row>
    <row r="23" spans="1:13">
      <c r="A23" t="s">
        <v>17</v>
      </c>
      <c r="B23" t="str">
        <f>'Cohort 1'!B23</f>
        <v>C#</v>
      </c>
      <c r="C23" t="str">
        <f>'Cohort 1'!C23</f>
        <v>حكمت يحيى حكمت احمد شحادة</v>
      </c>
      <c r="D23" t="str">
        <f>'Cohort 1'!D23</f>
        <v>ذكر</v>
      </c>
      <c r="E23" t="str">
        <f>'Cohort 1'!E23</f>
        <v>الزرقاء</v>
      </c>
      <c r="F23" t="str">
        <f>'Cohort 1'!F23</f>
        <v>hikmat.yahya@hotmail.com</v>
      </c>
      <c r="G23" t="str">
        <f>'Cohort 1'!G23</f>
        <v>0799451561</v>
      </c>
      <c r="H23" t="str">
        <f>'Cohort 1'!H23</f>
        <v>جامعة الزرقاء</v>
      </c>
      <c r="I23" t="str">
        <f>'Cohort 1'!I23</f>
        <v>هندسة البرمجيات</v>
      </c>
      <c r="J23" t="str">
        <f>'Cohort 1'!J23</f>
        <v>جيد</v>
      </c>
      <c r="K23">
        <f>'Cohort 1'!K23</f>
        <v>34</v>
      </c>
      <c r="L23" t="str">
        <f>'Cohort 1'!L23</f>
        <v>Yes</v>
      </c>
      <c r="M23" t="str">
        <f>'Cohort 1'!M23</f>
        <v>HTU</v>
      </c>
    </row>
    <row r="24" spans="1:13">
      <c r="A24" t="s">
        <v>17</v>
      </c>
      <c r="B24" t="str">
        <f>'Cohort 1'!B24</f>
        <v>Computer Networks</v>
      </c>
      <c r="C24" t="str">
        <f>'Cohort 1'!C24</f>
        <v xml:space="preserve">ابراهيم جمال ابراهيم ابو عودة </v>
      </c>
      <c r="D24" t="str">
        <f>'Cohort 1'!D24</f>
        <v>ذكر</v>
      </c>
      <c r="E24" t="str">
        <f>'Cohort 1'!E24</f>
        <v>عمان</v>
      </c>
      <c r="F24" t="str">
        <f>'Cohort 1'!F24</f>
        <v>iii1996@hotmail.com</v>
      </c>
      <c r="G24">
        <f>'Cohort 1'!G24</f>
        <v>790945869</v>
      </c>
      <c r="H24" t="str">
        <f>'Cohort 1'!H24</f>
        <v>الجامعة الهاشمية</v>
      </c>
      <c r="I24" t="str">
        <f>'Cohort 1'!I24</f>
        <v>هندسة كهربائية- اتصالات</v>
      </c>
      <c r="J24" t="str">
        <f>'Cohort 1'!J24</f>
        <v>جيد</v>
      </c>
      <c r="K24">
        <f>'Cohort 1'!K24</f>
        <v>36</v>
      </c>
      <c r="L24" t="str">
        <f>'Cohort 1'!L24</f>
        <v>Yes</v>
      </c>
      <c r="M24" t="str">
        <f>'Cohort 1'!M24</f>
        <v>Arab Bank</v>
      </c>
    </row>
    <row r="25" spans="1:13">
      <c r="A25" t="s">
        <v>17</v>
      </c>
      <c r="B25" t="str">
        <f>'Cohort 1'!B25</f>
        <v>C#</v>
      </c>
      <c r="C25" t="str">
        <f>'Cohort 1'!C25</f>
        <v>يعقوب تيسير عقله المصري</v>
      </c>
      <c r="D25" t="str">
        <f>'Cohort 1'!D25</f>
        <v>ذكر</v>
      </c>
      <c r="E25" t="str">
        <f>'Cohort 1'!E25</f>
        <v>عمان</v>
      </c>
      <c r="F25" t="str">
        <f>'Cohort 1'!F25</f>
        <v>jacopalmasri@gmail.com</v>
      </c>
      <c r="G25" t="str">
        <f>'Cohort 1'!G25</f>
        <v>00962789374199</v>
      </c>
      <c r="H25" t="str">
        <f>'Cohort 1'!H25</f>
        <v xml:space="preserve">جامعة اربد الاهلية </v>
      </c>
      <c r="I25" t="str">
        <f>'Cohort 1'!I25</f>
        <v>نظم معلومات حاسوبية</v>
      </c>
      <c r="J25" t="str">
        <f>'Cohort 1'!J25</f>
        <v>جيد جدا</v>
      </c>
      <c r="K25">
        <f>'Cohort 1'!K25</f>
        <v>38</v>
      </c>
      <c r="L25" t="str">
        <f>'Cohort 1'!L25</f>
        <v>Yes</v>
      </c>
      <c r="M25" t="str">
        <f>'Cohort 1'!M25</f>
        <v>Bright Minds</v>
      </c>
    </row>
    <row r="26" spans="1:13">
      <c r="A26" t="s">
        <v>17</v>
      </c>
      <c r="B26" t="str">
        <f>'Cohort 1'!B26</f>
        <v>Computer Networks</v>
      </c>
      <c r="C26" t="str">
        <f>'Cohort 1'!C26</f>
        <v>لينة محمد محمود الغرابلي</v>
      </c>
      <c r="D26" t="str">
        <f>'Cohort 1'!D26</f>
        <v>انثى</v>
      </c>
      <c r="E26" t="str">
        <f>'Cohort 1'!E26</f>
        <v>الزرقاء</v>
      </c>
      <c r="F26" t="str">
        <f>'Cohort 1'!F26</f>
        <v>linamohammad9@gmail.com</v>
      </c>
      <c r="G26" t="str">
        <f>'Cohort 1'!G26</f>
        <v>0787589742</v>
      </c>
      <c r="H26" t="str">
        <f>'Cohort 1'!H26</f>
        <v xml:space="preserve">جامعة البلقاء التطبيقية </v>
      </c>
      <c r="I26" t="str">
        <f>'Cohort 1'!I26</f>
        <v>هندسة الحاسوب</v>
      </c>
      <c r="J26" t="str">
        <f>'Cohort 1'!J26</f>
        <v>جيد جدا</v>
      </c>
      <c r="K26">
        <f>'Cohort 1'!K26</f>
        <v>32</v>
      </c>
      <c r="L26" t="str">
        <f>'Cohort 1'!L26</f>
        <v>Yes</v>
      </c>
      <c r="M26" t="str">
        <f>'Cohort 1'!M26</f>
        <v xml:space="preserve">Otrain </v>
      </c>
    </row>
    <row r="27" spans="1:13">
      <c r="A27" t="s">
        <v>17</v>
      </c>
      <c r="B27" t="str">
        <f>'Cohort 1'!B27</f>
        <v>Computer Networks</v>
      </c>
      <c r="C27" t="str">
        <f>'Cohort 1'!C27</f>
        <v>مرح احمد محمد الحايك</v>
      </c>
      <c r="D27" t="str">
        <f>'Cohort 1'!D27</f>
        <v>انثى</v>
      </c>
      <c r="E27" t="str">
        <f>'Cohort 1'!E27</f>
        <v>إربد</v>
      </c>
      <c r="F27" t="str">
        <f>'Cohort 1'!F27</f>
        <v>mahayek188@gmail.com</v>
      </c>
      <c r="G27" t="str">
        <f>'Cohort 1'!G27</f>
        <v>0781119306</v>
      </c>
      <c r="H27" t="str">
        <f>'Cohort 1'!H27</f>
        <v>جامعة اليرموك</v>
      </c>
      <c r="I27" t="str">
        <f>'Cohort 1'!I27</f>
        <v>هندسة الاتصالات</v>
      </c>
      <c r="J27" t="str">
        <f>'Cohort 1'!J27</f>
        <v>جيد</v>
      </c>
      <c r="K27">
        <f>'Cohort 1'!K27</f>
        <v>33</v>
      </c>
      <c r="L27">
        <f>'Cohort 1'!L27</f>
        <v>0</v>
      </c>
      <c r="M27">
        <f>'Cohort 1'!M27</f>
        <v>0</v>
      </c>
    </row>
    <row r="28" spans="1:13">
      <c r="A28" t="s">
        <v>17</v>
      </c>
      <c r="B28" t="str">
        <f>'Cohort 1'!B28</f>
        <v>Computer Networks</v>
      </c>
      <c r="C28" t="str">
        <f>'Cohort 1'!C28</f>
        <v>مرح جميل مصباح الباش</v>
      </c>
      <c r="D28" t="str">
        <f>'Cohort 1'!D28</f>
        <v>انثى</v>
      </c>
      <c r="E28" t="str">
        <f>'Cohort 1'!E28</f>
        <v>عمان</v>
      </c>
      <c r="F28" t="str">
        <f>'Cohort 1'!F28</f>
        <v>Marahalbash1993@gmail.com</v>
      </c>
      <c r="G28" t="str">
        <f>'Cohort 1'!G28</f>
        <v>0790911343</v>
      </c>
      <c r="H28" t="str">
        <f>'Cohort 1'!H28</f>
        <v>جامعة اليرموك</v>
      </c>
      <c r="I28" t="str">
        <f>'Cohort 1'!I28</f>
        <v>علم الحاسوب</v>
      </c>
      <c r="J28" t="str">
        <f>'Cohort 1'!J28</f>
        <v>جيد جدا</v>
      </c>
      <c r="K28">
        <f>'Cohort 1'!K28</f>
        <v>39</v>
      </c>
      <c r="L28">
        <f>'Cohort 1'!L28</f>
        <v>0</v>
      </c>
      <c r="M28">
        <f>'Cohort 1'!M28</f>
        <v>0</v>
      </c>
    </row>
    <row r="29" spans="1:13">
      <c r="A29" t="s">
        <v>17</v>
      </c>
      <c r="B29" t="str">
        <f>'Cohort 1'!B29</f>
        <v>C#</v>
      </c>
      <c r="C29" t="str">
        <f>'Cohort 1'!C29</f>
        <v>مرح محمد أحمد ملحم</v>
      </c>
      <c r="D29" t="str">
        <f>'Cohort 1'!D29</f>
        <v>انثى</v>
      </c>
      <c r="E29" t="str">
        <f>'Cohort 1'!E29</f>
        <v>عمان</v>
      </c>
      <c r="F29" t="str">
        <f>'Cohort 1'!F29</f>
        <v>mrhmilhem@outlook.com</v>
      </c>
      <c r="G29" t="str">
        <f>'Cohort 1'!G29</f>
        <v>0799158098</v>
      </c>
      <c r="H29" t="str">
        <f>'Cohort 1'!H29</f>
        <v>الجامعة الأردنية</v>
      </c>
      <c r="I29" t="str">
        <f>'Cohort 1'!I29</f>
        <v>علم الحاسوب</v>
      </c>
      <c r="J29" t="str">
        <f>'Cohort 1'!J29</f>
        <v>جيد</v>
      </c>
      <c r="K29">
        <f>'Cohort 1'!K29</f>
        <v>31</v>
      </c>
      <c r="L29" t="str">
        <f>'Cohort 1'!L29</f>
        <v>Yes</v>
      </c>
      <c r="M29" t="str">
        <f>'Cohort 1'!M29</f>
        <v>Digital cash</v>
      </c>
    </row>
    <row r="30" spans="1:13">
      <c r="A30" t="s">
        <v>17</v>
      </c>
      <c r="B30" t="str">
        <f>'Cohort 1'!B30</f>
        <v>Cybersecurity</v>
      </c>
      <c r="C30" t="str">
        <f>'Cohort 1'!C30</f>
        <v>مرام اياد ابراهيم ابوديه</v>
      </c>
      <c r="D30" t="str">
        <f>'Cohort 1'!D30</f>
        <v>انثى</v>
      </c>
      <c r="E30" t="str">
        <f>'Cohort 1'!E30</f>
        <v>الزرقاء</v>
      </c>
      <c r="F30" t="str">
        <f>'Cohort 1'!F30</f>
        <v>maram144122@gmail.com</v>
      </c>
      <c r="G30" t="str">
        <f>'Cohort 1'!G30</f>
        <v>0787533481</v>
      </c>
      <c r="H30" t="str">
        <f>'Cohort 1'!H30</f>
        <v>جامعة الطفيلة التقنية</v>
      </c>
      <c r="I30" t="str">
        <f>'Cohort 1'!I30</f>
        <v>هندسة كهربائية/الاتصالات والالكترونيات</v>
      </c>
      <c r="J30" t="str">
        <f>'Cohort 1'!J30</f>
        <v>جيد</v>
      </c>
      <c r="K30">
        <f>'Cohort 1'!K30</f>
        <v>40</v>
      </c>
      <c r="L30" t="str">
        <f>'Cohort 1'!L30</f>
        <v>Yes</v>
      </c>
      <c r="M30" t="str">
        <f>'Cohort 1'!M30</f>
        <v>Crystal Call</v>
      </c>
    </row>
    <row r="31" spans="1:13">
      <c r="A31" t="s">
        <v>17</v>
      </c>
      <c r="B31" t="str">
        <f>'Cohort 1'!B31</f>
        <v>Computer Networks</v>
      </c>
      <c r="C31" t="str">
        <f>'Cohort 1'!C31</f>
        <v>مريانا خلدون محمد ابو زيد</v>
      </c>
      <c r="D31" t="str">
        <f>'Cohort 1'!D31</f>
        <v>انثى</v>
      </c>
      <c r="E31" t="str">
        <f>'Cohort 1'!E31</f>
        <v>الزرقاء</v>
      </c>
      <c r="F31" t="str">
        <f>'Cohort 1'!F31</f>
        <v>maryanaabuzaid@yahoo.com</v>
      </c>
      <c r="G31" t="str">
        <f>'Cohort 1'!G31</f>
        <v>0795319519</v>
      </c>
      <c r="H31" t="str">
        <f>'Cohort 1'!H31</f>
        <v xml:space="preserve">جامعة البلقاء التطبيقية </v>
      </c>
      <c r="I31" t="str">
        <f>'Cohort 1'!I31</f>
        <v>هندسة  الاتصالات والالكترونيات</v>
      </c>
      <c r="J31" t="str">
        <f>'Cohort 1'!J31</f>
        <v>جيد</v>
      </c>
      <c r="K31">
        <f>'Cohort 1'!K31</f>
        <v>31</v>
      </c>
      <c r="L31">
        <f>'Cohort 1'!L31</f>
        <v>0</v>
      </c>
      <c r="M31">
        <f>'Cohort 1'!M31</f>
        <v>0</v>
      </c>
    </row>
    <row r="32" spans="1:13">
      <c r="A32" t="s">
        <v>17</v>
      </c>
      <c r="B32" t="str">
        <f>'Cohort 1'!B32</f>
        <v>Computer Networks</v>
      </c>
      <c r="C32" t="str">
        <f>'Cohort 1'!C32</f>
        <v xml:space="preserve">ناريمان  جميل  فلاح  الحوري </v>
      </c>
      <c r="D32" t="str">
        <f>'Cohort 1'!D32</f>
        <v>انثى</v>
      </c>
      <c r="E32" t="str">
        <f>'Cohort 1'!E32</f>
        <v>إربد</v>
      </c>
      <c r="F32" t="str">
        <f>'Cohort 1'!F32</f>
        <v>naremanalhawari@gmail.com</v>
      </c>
      <c r="G32" t="str">
        <f>'Cohort 1'!G32</f>
        <v>0798851523</v>
      </c>
      <c r="H32" t="str">
        <f>'Cohort 1'!H32</f>
        <v>جامعة اليرموك</v>
      </c>
      <c r="I32" t="str">
        <f>'Cohort 1'!I32</f>
        <v>هندسة كهربائية- اتصالات</v>
      </c>
      <c r="J32" t="str">
        <f>'Cohort 1'!J32</f>
        <v>جيد جدا</v>
      </c>
      <c r="K32">
        <f>'Cohort 1'!K32</f>
        <v>32</v>
      </c>
      <c r="L32">
        <f>'Cohort 1'!L32</f>
        <v>0</v>
      </c>
      <c r="M32">
        <f>'Cohort 1'!M32</f>
        <v>0</v>
      </c>
    </row>
    <row r="33" spans="1:13">
      <c r="A33" t="s">
        <v>17</v>
      </c>
      <c r="B33" t="str">
        <f>'Cohort 1'!B33</f>
        <v>C#</v>
      </c>
      <c r="C33" t="str">
        <f>'Cohort 1'!C33</f>
        <v>نسرين محمد فالح ابوالشيح</v>
      </c>
      <c r="D33" t="str">
        <f>'Cohort 1'!D33</f>
        <v>انثى</v>
      </c>
      <c r="E33" t="str">
        <f>'Cohort 1'!E33</f>
        <v>عمان</v>
      </c>
      <c r="F33" t="str">
        <f>'Cohort 1'!F33</f>
        <v>nisreen_sh26@yahoo.com</v>
      </c>
      <c r="G33" t="str">
        <f>'Cohort 1'!G33</f>
        <v>0799882688</v>
      </c>
      <c r="H33" t="str">
        <f>'Cohort 1'!H33</f>
        <v>جامعة اليرموك</v>
      </c>
      <c r="I33" t="str">
        <f>'Cohort 1'!I33</f>
        <v>علم الحاسوب</v>
      </c>
      <c r="J33" t="str">
        <f>'Cohort 1'!J33</f>
        <v>جيد جدا</v>
      </c>
      <c r="K33">
        <f>'Cohort 1'!K33</f>
        <v>31</v>
      </c>
      <c r="L33" t="str">
        <f>'Cohort 1'!L33</f>
        <v>yes</v>
      </c>
      <c r="M33" t="str">
        <f>'Cohort 1'!M33</f>
        <v xml:space="preserve">Zain </v>
      </c>
    </row>
    <row r="34" spans="1:13">
      <c r="A34" t="s">
        <v>17</v>
      </c>
      <c r="B34" t="str">
        <f>'Cohort 1'!B34</f>
        <v>Cybersecurity</v>
      </c>
      <c r="C34" t="str">
        <f>'Cohort 1'!C34</f>
        <v>نزار خليل عادل بركات</v>
      </c>
      <c r="D34" t="str">
        <f>'Cohort 1'!D34</f>
        <v>ذكر</v>
      </c>
      <c r="E34" t="str">
        <f>'Cohort 1'!E34</f>
        <v>البلقاء</v>
      </c>
      <c r="F34" t="str">
        <f>'Cohort 1'!F34</f>
        <v>nzrdamin@gmail.com</v>
      </c>
      <c r="G34" t="str">
        <f>'Cohort 1'!G34</f>
        <v>0775151743</v>
      </c>
      <c r="H34" t="str">
        <f>'Cohort 1'!H34</f>
        <v>جامعة الحسين بن طلال</v>
      </c>
      <c r="I34" t="str">
        <f>'Cohort 1'!I34</f>
        <v>هندسة الحاسوب</v>
      </c>
      <c r="J34" t="str">
        <f>'Cohort 1'!J34</f>
        <v>جيد</v>
      </c>
      <c r="K34">
        <f>'Cohort 1'!K34</f>
        <v>38</v>
      </c>
      <c r="L34" t="str">
        <f>'Cohort 1'!L34</f>
        <v>Yes</v>
      </c>
      <c r="M34" t="str">
        <f>'Cohort 1'!M34</f>
        <v>FutureTec</v>
      </c>
    </row>
    <row r="35" spans="1:13">
      <c r="A35" t="s">
        <v>17</v>
      </c>
      <c r="B35" t="str">
        <f>'Cohort 1'!B35</f>
        <v>Computer Networks</v>
      </c>
      <c r="C35" t="str">
        <f>'Cohort 1'!C35</f>
        <v>نور عبد الكريم  احمد بني نصر</v>
      </c>
      <c r="D35" t="str">
        <f>'Cohort 1'!D35</f>
        <v>انثى</v>
      </c>
      <c r="E35" t="str">
        <f>'Cohort 1'!E35</f>
        <v>عجلون</v>
      </c>
      <c r="F35" t="str">
        <f>'Cohort 1'!F35</f>
        <v>noor.bn@yahoo.com</v>
      </c>
      <c r="G35">
        <f>'Cohort 1'!G35</f>
        <v>796234371</v>
      </c>
      <c r="H35" t="str">
        <f>'Cohort 1'!H35</f>
        <v>جامعة العلوم والتكنولوجيا الأردنية</v>
      </c>
      <c r="I35" t="str">
        <f>'Cohort 1'!I35</f>
        <v>هندسة الحاسوب</v>
      </c>
      <c r="J35" t="str">
        <f>'Cohort 1'!J35</f>
        <v>جيد جدا</v>
      </c>
      <c r="K35">
        <f>'Cohort 1'!K35</f>
        <v>31</v>
      </c>
      <c r="L35" t="str">
        <f>'Cohort 1'!L35</f>
        <v>yes</v>
      </c>
      <c r="M35" t="str">
        <f>'Cohort 1'!M35</f>
        <v>Estarta</v>
      </c>
    </row>
    <row r="36" spans="1:13">
      <c r="A36" t="s">
        <v>17</v>
      </c>
      <c r="B36" t="str">
        <f>'Cohort 1'!B36</f>
        <v>C#</v>
      </c>
      <c r="C36" t="str">
        <f>'Cohort 1'!C36</f>
        <v>رعد احمد عبد الكريم  صمادي</v>
      </c>
      <c r="D36" t="str">
        <f>'Cohort 1'!D36</f>
        <v>ذكر</v>
      </c>
      <c r="E36" t="str">
        <f>'Cohort 1'!E36</f>
        <v>إربد</v>
      </c>
      <c r="F36" t="str">
        <f>'Cohort 1'!F36</f>
        <v>raad_smadi@outlook.com</v>
      </c>
      <c r="G36" t="str">
        <f>'Cohort 1'!G36</f>
        <v>0785186071</v>
      </c>
      <c r="H36" t="str">
        <f>'Cohort 1'!H36</f>
        <v>جامعة اليرموك</v>
      </c>
      <c r="I36" t="str">
        <f>'Cohort 1'!I36</f>
        <v>علم الحاسوب</v>
      </c>
      <c r="J36" t="str">
        <f>'Cohort 1'!J36</f>
        <v>جيد جدا</v>
      </c>
      <c r="K36">
        <f>'Cohort 1'!K36</f>
        <v>42</v>
      </c>
      <c r="L36" t="str">
        <f>'Cohort 1'!L36</f>
        <v>Yes</v>
      </c>
      <c r="M36" t="str">
        <f>'Cohort 1'!M36</f>
        <v>EHS</v>
      </c>
    </row>
    <row r="37" spans="1:13">
      <c r="A37" t="s">
        <v>17</v>
      </c>
      <c r="B37" t="str">
        <f>'Cohort 1'!B37</f>
        <v>C#</v>
      </c>
      <c r="C37" t="str">
        <f>'Cohort 1'!C37</f>
        <v>راما عبدالقادر علي الرحاحلة</v>
      </c>
      <c r="D37" t="str">
        <f>'Cohort 1'!D37</f>
        <v>انثى</v>
      </c>
      <c r="E37" t="str">
        <f>'Cohort 1'!E37</f>
        <v>عمان</v>
      </c>
      <c r="F37" t="str">
        <f>'Cohort 1'!F37</f>
        <v>engramarahahleh@outlook.com</v>
      </c>
      <c r="G37" t="str">
        <f>'Cohort 1'!G37</f>
        <v>0791495470</v>
      </c>
      <c r="H37" t="str">
        <f>'Cohort 1'!H37</f>
        <v xml:space="preserve">جامعة البلقاء التطبيقية </v>
      </c>
      <c r="I37" t="str">
        <f>'Cohort 1'!I37</f>
        <v>هندسة البرمجيات</v>
      </c>
      <c r="J37" t="str">
        <f>'Cohort 1'!J37</f>
        <v>جيد</v>
      </c>
      <c r="K37">
        <f>'Cohort 1'!K37</f>
        <v>35</v>
      </c>
      <c r="L37" t="str">
        <f>'Cohort 1'!L37</f>
        <v>Yes</v>
      </c>
      <c r="M37" t="str">
        <f>'Cohort 1'!M37</f>
        <v>MoDEE</v>
      </c>
    </row>
    <row r="38" spans="1:13">
      <c r="A38" t="s">
        <v>17</v>
      </c>
      <c r="B38" t="str">
        <f>'Cohort 1'!B38</f>
        <v>Cybersecurity</v>
      </c>
      <c r="C38" t="str">
        <f>'Cohort 1'!C38</f>
        <v>رنا محمد ارويلي الخمايسه</v>
      </c>
      <c r="D38" t="str">
        <f>'Cohort 1'!D38</f>
        <v>انثى</v>
      </c>
      <c r="E38" t="str">
        <f>'Cohort 1'!E38</f>
        <v>إربد</v>
      </c>
      <c r="F38" t="str">
        <f>'Cohort 1'!F38</f>
        <v>ranamoh.khamaiseh@gmail.com</v>
      </c>
      <c r="G38" t="str">
        <f>'Cohort 1'!G38</f>
        <v>0796988031</v>
      </c>
      <c r="H38" t="str">
        <f>'Cohort 1'!H38</f>
        <v xml:space="preserve">جامعة البلقاء التطبيقية </v>
      </c>
      <c r="I38" t="str">
        <f>'Cohort 1'!I38</f>
        <v>هندسة الاتصالات والبرمجيات</v>
      </c>
      <c r="J38" t="str">
        <f>'Cohort 1'!J38</f>
        <v>جيد جدا</v>
      </c>
      <c r="K38">
        <f>'Cohort 1'!K38</f>
        <v>58</v>
      </c>
      <c r="L38" t="str">
        <f>'Cohort 1'!L38</f>
        <v>Yes</v>
      </c>
      <c r="M38" t="str">
        <f>'Cohort 1'!M38</f>
        <v>FutureTec</v>
      </c>
    </row>
    <row r="39" spans="1:13">
      <c r="A39" t="s">
        <v>17</v>
      </c>
      <c r="B39" t="str">
        <f>'Cohort 1'!B39</f>
        <v>C#</v>
      </c>
      <c r="C39" t="str">
        <f>'Cohort 1'!C39</f>
        <v>روان باسم رجا زايد</v>
      </c>
      <c r="D39" t="str">
        <f>'Cohort 1'!D39</f>
        <v>انثى</v>
      </c>
      <c r="E39" t="str">
        <f>'Cohort 1'!E39</f>
        <v>الزرقاء</v>
      </c>
      <c r="F39" t="str">
        <f>'Cohort 1'!F39</f>
        <v>Rorabk_1994@yahoo.com</v>
      </c>
      <c r="G39" t="str">
        <f>'Cohort 1'!G39</f>
        <v>0788512791</v>
      </c>
      <c r="H39" t="str">
        <f>'Cohort 1'!H39</f>
        <v>جامعة العلوم والتكنولوجيا الأردنية</v>
      </c>
      <c r="I39" t="str">
        <f>'Cohort 1'!I39</f>
        <v>هندسة الحاسوب</v>
      </c>
      <c r="J39" t="str">
        <f>'Cohort 1'!J39</f>
        <v>جيد جدا</v>
      </c>
      <c r="K39">
        <f>'Cohort 1'!K39</f>
        <v>34</v>
      </c>
      <c r="L39" t="str">
        <f>'Cohort 1'!L39</f>
        <v>Yes</v>
      </c>
      <c r="M39" t="str">
        <f>'Cohort 1'!M39</f>
        <v>Umniah</v>
      </c>
    </row>
    <row r="40" spans="1:13">
      <c r="A40" t="s">
        <v>17</v>
      </c>
      <c r="B40" t="str">
        <f>'Cohort 1'!B40</f>
        <v>Computer Networks</v>
      </c>
      <c r="C40" t="str">
        <f>'Cohort 1'!C40</f>
        <v>رايه احمد  محمد  الشوابكه</v>
      </c>
      <c r="D40" t="str">
        <f>'Cohort 1'!D40</f>
        <v>انثى</v>
      </c>
      <c r="E40" t="str">
        <f>'Cohort 1'!E40</f>
        <v>مادبا</v>
      </c>
      <c r="F40" t="str">
        <f>'Cohort 1'!F40</f>
        <v>rayaahmad501@yahoo.com</v>
      </c>
      <c r="G40" t="str">
        <f>'Cohort 1'!G40</f>
        <v>0792090148</v>
      </c>
      <c r="H40" t="str">
        <f>'Cohort 1'!H40</f>
        <v xml:space="preserve">جامعة البلقاء التطبيقية </v>
      </c>
      <c r="I40" t="str">
        <f>'Cohort 1'!I40</f>
        <v>هندسة نظم الحاسوب</v>
      </c>
      <c r="J40" t="str">
        <f>'Cohort 1'!J40</f>
        <v>جيد جدا</v>
      </c>
      <c r="K40">
        <f>'Cohort 1'!K40</f>
        <v>32</v>
      </c>
      <c r="L40" t="str">
        <f>'Cohort 1'!L40</f>
        <v>Yes</v>
      </c>
      <c r="M40" t="str">
        <f>'Cohort 1'!M40</f>
        <v>الأمن العام</v>
      </c>
    </row>
    <row r="41" spans="1:13">
      <c r="A41" t="s">
        <v>17</v>
      </c>
      <c r="B41" t="str">
        <f>'Cohort 1'!B41</f>
        <v>Cybersecurity</v>
      </c>
      <c r="C41" t="str">
        <f>'Cohort 1'!C41</f>
        <v>ريم زياد احمد عليمي</v>
      </c>
      <c r="D41" t="str">
        <f>'Cohort 1'!D41</f>
        <v>انثى</v>
      </c>
      <c r="E41" t="str">
        <f>'Cohort 1'!E41</f>
        <v>الزرقاء</v>
      </c>
      <c r="F41" t="str">
        <f>'Cohort 1'!F41</f>
        <v>r.olaimi@yahoo.com</v>
      </c>
      <c r="G41" t="str">
        <f>'Cohort 1'!G41</f>
        <v>0795676840</v>
      </c>
      <c r="H41" t="str">
        <f>'Cohort 1'!H41</f>
        <v>جامعة اليرموك</v>
      </c>
      <c r="I41" t="str">
        <f>'Cohort 1'!I41</f>
        <v>هندسة الاتصالات</v>
      </c>
      <c r="J41" t="str">
        <f>'Cohort 1'!J41</f>
        <v>جيد جدا</v>
      </c>
      <c r="K41">
        <f>'Cohort 1'!K41</f>
        <v>47</v>
      </c>
      <c r="L41" t="str">
        <f>'Cohort 1'!L41</f>
        <v>Yes</v>
      </c>
      <c r="M41" t="str">
        <f>'Cohort 1'!M41</f>
        <v>Estarta</v>
      </c>
    </row>
    <row r="42" spans="1:13">
      <c r="A42" t="s">
        <v>17</v>
      </c>
      <c r="B42" t="str">
        <f>'Cohort 1'!B42</f>
        <v>Computer Networks</v>
      </c>
      <c r="C42" t="str">
        <f>'Cohort 1'!C42</f>
        <v>رولا كمال عبدالمجيد ابوهديب</v>
      </c>
      <c r="D42" t="str">
        <f>'Cohort 1'!D42</f>
        <v>انثى</v>
      </c>
      <c r="E42" t="str">
        <f>'Cohort 1'!E42</f>
        <v>عمان</v>
      </c>
      <c r="F42" t="str">
        <f>'Cohort 1'!F42</f>
        <v>rula.abuhdaib.jo@ieee.org</v>
      </c>
      <c r="G42" t="str">
        <f>'Cohort 1'!G42</f>
        <v>0797343441</v>
      </c>
      <c r="H42" t="str">
        <f>'Cohort 1'!H42</f>
        <v xml:space="preserve">جامعة البلقاء التطبيقية </v>
      </c>
      <c r="I42" t="str">
        <f>'Cohort 1'!I42</f>
        <v>هندسة الحاسوب</v>
      </c>
      <c r="J42" t="str">
        <f>'Cohort 1'!J42</f>
        <v>جيد</v>
      </c>
      <c r="K42">
        <f>'Cohort 1'!K42</f>
        <v>32</v>
      </c>
      <c r="L42">
        <f>'Cohort 1'!L42</f>
        <v>0</v>
      </c>
      <c r="M42">
        <f>'Cohort 1'!M42</f>
        <v>0</v>
      </c>
    </row>
    <row r="43" spans="1:13">
      <c r="A43" t="s">
        <v>17</v>
      </c>
      <c r="B43" t="str">
        <f>'Cohort 1'!B43</f>
        <v>Computer Networks</v>
      </c>
      <c r="C43" t="str">
        <f>'Cohort 1'!C43</f>
        <v>ساجده مروان علي الطلافحه</v>
      </c>
      <c r="D43" t="str">
        <f>'Cohort 1'!D43</f>
        <v>انثى</v>
      </c>
      <c r="E43" t="str">
        <f>'Cohort 1'!E43</f>
        <v>إربد</v>
      </c>
      <c r="F43" t="str">
        <f>'Cohort 1'!F43</f>
        <v>talafhas@gmail.com</v>
      </c>
      <c r="G43" t="str">
        <f>'Cohort 1'!G43</f>
        <v>0790701310</v>
      </c>
      <c r="H43" t="str">
        <f>'Cohort 1'!H43</f>
        <v>جامعة اليرموك</v>
      </c>
      <c r="I43" t="str">
        <f>'Cohort 1'!I43</f>
        <v>هندسة الاتصالات</v>
      </c>
      <c r="J43" t="str">
        <f>'Cohort 1'!J43</f>
        <v>جيد</v>
      </c>
      <c r="K43">
        <f>'Cohort 1'!K43</f>
        <v>41</v>
      </c>
      <c r="L43" t="str">
        <f>'Cohort 1'!L43</f>
        <v xml:space="preserve">Yes </v>
      </c>
      <c r="M43" t="str">
        <f>'Cohort 1'!M43</f>
        <v>IRIS Technology</v>
      </c>
    </row>
    <row r="44" spans="1:13">
      <c r="A44" t="s">
        <v>17</v>
      </c>
      <c r="B44" t="str">
        <f>'Cohort 1'!B44</f>
        <v>Cybersecurity</v>
      </c>
      <c r="C44" t="str">
        <f>'Cohort 1'!C44</f>
        <v>سماح هاجم محمد عبيدات</v>
      </c>
      <c r="D44" t="str">
        <f>'Cohort 1'!D44</f>
        <v>انثى</v>
      </c>
      <c r="E44" t="str">
        <f>'Cohort 1'!E44</f>
        <v>إربد</v>
      </c>
      <c r="F44" t="str">
        <f>'Cohort 1'!F44</f>
        <v>samahhajem@gmail.com</v>
      </c>
      <c r="G44" t="str">
        <f>'Cohort 1'!G44</f>
        <v>0770374175</v>
      </c>
      <c r="H44" t="str">
        <f>'Cohort 1'!H44</f>
        <v>جامعة اليرموك</v>
      </c>
      <c r="I44" t="str">
        <f>'Cohort 1'!I44</f>
        <v>هندسة الاتصالات</v>
      </c>
      <c r="J44" t="str">
        <f>'Cohort 1'!J44</f>
        <v>جيد جدا</v>
      </c>
      <c r="K44">
        <f>'Cohort 1'!K44</f>
        <v>35</v>
      </c>
      <c r="L44" t="str">
        <f>'Cohort 1'!L44</f>
        <v xml:space="preserve">Yes </v>
      </c>
      <c r="M44" t="str">
        <f>'Cohort 1'!M44</f>
        <v>Orange</v>
      </c>
    </row>
    <row r="45" spans="1:13">
      <c r="A45" t="s">
        <v>17</v>
      </c>
      <c r="B45" t="str">
        <f>'Cohort 1'!B45</f>
        <v>Cybersecurity</v>
      </c>
      <c r="C45" t="str">
        <f>'Cohort 1'!C45</f>
        <v>شهد مأمون علي زبن</v>
      </c>
      <c r="D45" t="str">
        <f>'Cohort 1'!D45</f>
        <v>انثى</v>
      </c>
      <c r="E45" t="str">
        <f>'Cohort 1'!E45</f>
        <v>عمان</v>
      </c>
      <c r="F45" t="str">
        <f>'Cohort 1'!F45</f>
        <v>shahdzaben.2@gmail.com</v>
      </c>
      <c r="G45" t="str">
        <f>'Cohort 1'!G45</f>
        <v>0780533741</v>
      </c>
      <c r="H45" t="str">
        <f>'Cohort 1'!H45</f>
        <v xml:space="preserve">جامعة البلقاء التطبيقية </v>
      </c>
      <c r="I45" t="str">
        <f>'Cohort 1'!I45</f>
        <v>هندسة الاتصالات</v>
      </c>
      <c r="J45" t="str">
        <f>'Cohort 1'!J45</f>
        <v>جيد جدا</v>
      </c>
      <c r="K45">
        <f>'Cohort 1'!K45</f>
        <v>43</v>
      </c>
      <c r="L45" t="str">
        <f>'Cohort 1'!L45</f>
        <v>Yes</v>
      </c>
      <c r="M45" t="str">
        <f>'Cohort 1'!M45</f>
        <v xml:space="preserve">Estarta </v>
      </c>
    </row>
    <row r="46" spans="1:13">
      <c r="A46" t="s">
        <v>17</v>
      </c>
      <c r="B46" t="str">
        <f>'Cohort 1'!B46</f>
        <v>C#</v>
      </c>
      <c r="C46" t="str">
        <f>'Cohort 1'!C46</f>
        <v>شهد ابراهيم محمد عودده</v>
      </c>
      <c r="D46" t="str">
        <f>'Cohort 1'!D46</f>
        <v>انثى</v>
      </c>
      <c r="E46" t="str">
        <f>'Cohort 1'!E46</f>
        <v>إربد</v>
      </c>
      <c r="F46" t="str">
        <f>'Cohort 1'!F46</f>
        <v>shahedodeh48@gmail.com</v>
      </c>
      <c r="G46" t="str">
        <f>'Cohort 1'!G46</f>
        <v>0790675425</v>
      </c>
      <c r="H46" t="str">
        <f>'Cohort 1'!H46</f>
        <v>جامعة اليرموك</v>
      </c>
      <c r="I46" t="str">
        <f>'Cohort 1'!I46</f>
        <v>علم الحاسوب</v>
      </c>
      <c r="J46" t="str">
        <f>'Cohort 1'!J46</f>
        <v>جيد</v>
      </c>
      <c r="K46">
        <f>'Cohort 1'!K46</f>
        <v>32</v>
      </c>
      <c r="L46" t="str">
        <f>'Cohort 1'!L46</f>
        <v xml:space="preserve">Yes </v>
      </c>
      <c r="M46" t="str">
        <f>'Cohort 1'!M46</f>
        <v>MoDEE</v>
      </c>
    </row>
    <row r="47" spans="1:13">
      <c r="A47" t="s">
        <v>17</v>
      </c>
      <c r="B47" t="str">
        <f>'Cohort 1'!B47</f>
        <v>C#</v>
      </c>
      <c r="C47" t="str">
        <f>'Cohort 1'!C47</f>
        <v>شهد منصور احمد العويسات</v>
      </c>
      <c r="D47" t="str">
        <f>'Cohort 1'!D47</f>
        <v>انثى</v>
      </c>
      <c r="E47" t="str">
        <f>'Cohort 1'!E47</f>
        <v>عمان</v>
      </c>
      <c r="F47" t="str">
        <f>'Cohort 1'!F47</f>
        <v>shahd.alowesat.96@gmail.com</v>
      </c>
      <c r="G47" t="str">
        <f>'Cohort 1'!G47</f>
        <v>0798635462</v>
      </c>
      <c r="H47" t="str">
        <f>'Cohort 1'!H47</f>
        <v>الجامعة الهاشمية</v>
      </c>
      <c r="I47" t="str">
        <f>'Cohort 1'!I47</f>
        <v>هندسة البرمجيات</v>
      </c>
      <c r="J47" t="str">
        <f>'Cohort 1'!J47</f>
        <v>جيد جدا</v>
      </c>
      <c r="K47">
        <f>'Cohort 1'!K47</f>
        <v>31</v>
      </c>
      <c r="L47" t="str">
        <f>'Cohort 1'!L47</f>
        <v xml:space="preserve">Yes </v>
      </c>
      <c r="M47" t="str">
        <f>'Cohort 1'!M47</f>
        <v>Aspire</v>
      </c>
    </row>
    <row r="48" spans="1:13">
      <c r="A48" t="s">
        <v>17</v>
      </c>
      <c r="B48" t="str">
        <f>'Cohort 1'!B48</f>
        <v>Cybersecurity</v>
      </c>
      <c r="C48" t="str">
        <f>'Cohort 1'!C48</f>
        <v>شيماء زياد احمد الزعبي</v>
      </c>
      <c r="D48" t="str">
        <f>'Cohort 1'!D48</f>
        <v>انثى</v>
      </c>
      <c r="E48" t="str">
        <f>'Cohort 1'!E48</f>
        <v>إربد</v>
      </c>
      <c r="F48" t="str">
        <f>'Cohort 1'!F48</f>
        <v>shaimazoubi@gmail.com</v>
      </c>
      <c r="G48" t="str">
        <f>'Cohort 1'!G48</f>
        <v>0798130766</v>
      </c>
      <c r="H48" t="str">
        <f>'Cohort 1'!H48</f>
        <v>جامعة العلوم والتكنولوجيا الأردنية</v>
      </c>
      <c r="I48" t="str">
        <f>'Cohort 1'!I48</f>
        <v>هندسة الحاسوب</v>
      </c>
      <c r="J48" t="str">
        <f>'Cohort 1'!J48</f>
        <v>جيد</v>
      </c>
      <c r="K48">
        <f>'Cohort 1'!K48</f>
        <v>46</v>
      </c>
      <c r="L48">
        <f>'Cohort 1'!L48</f>
        <v>0</v>
      </c>
      <c r="M48">
        <f>'Cohort 1'!M48</f>
        <v>0</v>
      </c>
    </row>
    <row r="49" spans="1:13">
      <c r="A49" t="s">
        <v>17</v>
      </c>
      <c r="B49" t="str">
        <f>'Cohort 1'!B49</f>
        <v>C#</v>
      </c>
      <c r="C49" t="str">
        <f>'Cohort 1'!C49</f>
        <v>سهام ابراهيم محمود  حوراني</v>
      </c>
      <c r="D49" t="str">
        <f>'Cohort 1'!D49</f>
        <v>انثى</v>
      </c>
      <c r="E49" t="str">
        <f>'Cohort 1'!E49</f>
        <v>إربد</v>
      </c>
      <c r="F49" t="str">
        <f>'Cohort 1'!F49</f>
        <v>sihamhourani1996@gmail.com</v>
      </c>
      <c r="G49" t="str">
        <f>'Cohort 1'!G49</f>
        <v>0790672623</v>
      </c>
      <c r="H49" t="str">
        <f>'Cohort 1'!H49</f>
        <v>جامعة اليرموك</v>
      </c>
      <c r="I49" t="str">
        <f>'Cohort 1'!I49</f>
        <v>علم الحاسوب</v>
      </c>
      <c r="J49" t="str">
        <f>'Cohort 1'!J49</f>
        <v>جيد جدا</v>
      </c>
      <c r="K49">
        <f>'Cohort 1'!K49</f>
        <v>37</v>
      </c>
      <c r="L49" t="str">
        <f>'Cohort 1'!L49</f>
        <v xml:space="preserve">Yes </v>
      </c>
      <c r="M49" t="str">
        <f>'Cohort 1'!M49</f>
        <v>HTU/ project 2 month</v>
      </c>
    </row>
    <row r="50" spans="1:13">
      <c r="A50" t="s">
        <v>17</v>
      </c>
      <c r="B50" t="str">
        <f>'Cohort 1'!B50</f>
        <v>C#</v>
      </c>
      <c r="C50" t="str">
        <f>'Cohort 1'!C50</f>
        <v>تغريد محمد أحمد أبو حميده</v>
      </c>
      <c r="D50" t="str">
        <f>'Cohort 1'!D50</f>
        <v>انثى</v>
      </c>
      <c r="E50" t="str">
        <f>'Cohort 1'!E50</f>
        <v>عمان</v>
      </c>
      <c r="F50" t="str">
        <f>'Cohort 1'!F50</f>
        <v>taghreedmohammed1710@gmail.com</v>
      </c>
      <c r="G50" t="str">
        <f>'Cohort 1'!G50</f>
        <v>0797651957</v>
      </c>
      <c r="H50" t="str">
        <f>'Cohort 1'!H50</f>
        <v>الجامعة الأردنية</v>
      </c>
      <c r="I50" t="str">
        <f>'Cohort 1'!I50</f>
        <v>هندسة الحاسوب</v>
      </c>
      <c r="J50" t="str">
        <f>'Cohort 1'!J50</f>
        <v>جيد</v>
      </c>
      <c r="K50">
        <f>'Cohort 1'!K50</f>
        <v>31</v>
      </c>
      <c r="L50" t="str">
        <f>'Cohort 1'!L50</f>
        <v>Yes</v>
      </c>
      <c r="M50" t="str">
        <f>'Cohort 1'!M50</f>
        <v xml:space="preserve">مدرسة نافع الشرقي </v>
      </c>
    </row>
    <row r="51" spans="1:13">
      <c r="A51" t="s">
        <v>17</v>
      </c>
      <c r="B51" t="str">
        <f>'Cohort 1'!B51</f>
        <v>Computer Networks</v>
      </c>
      <c r="C51" t="str">
        <f>'Cohort 1'!C51</f>
        <v>طارق زياد محمد امين سيف</v>
      </c>
      <c r="D51" t="str">
        <f>'Cohort 1'!D51</f>
        <v>ذكر</v>
      </c>
      <c r="E51" t="str">
        <f>'Cohort 1'!E51</f>
        <v>عمان</v>
      </c>
      <c r="F51" t="str">
        <f>'Cohort 1'!F51</f>
        <v>t.saif_90@live.com</v>
      </c>
      <c r="G51">
        <f>'Cohort 1'!G51</f>
        <v>795632049</v>
      </c>
      <c r="H51" t="str">
        <f>'Cohort 1'!H51</f>
        <v xml:space="preserve">جامعة البلقاء التطبيقية </v>
      </c>
      <c r="I51" t="str">
        <f>'Cohort 1'!I51</f>
        <v>انظمة معلومات الاعمال</v>
      </c>
      <c r="J51" t="str">
        <f>'Cohort 1'!J51</f>
        <v>جيد</v>
      </c>
      <c r="K51">
        <f>'Cohort 1'!K51</f>
        <v>38</v>
      </c>
      <c r="L51" t="str">
        <f>'Cohort 1'!L51</f>
        <v>yes</v>
      </c>
      <c r="M51" t="str">
        <f>'Cohort 1'!M51</f>
        <v>aspire</v>
      </c>
    </row>
    <row r="52" spans="1:13">
      <c r="A52" t="s">
        <v>17</v>
      </c>
      <c r="B52" t="str">
        <f>'Cohort 1'!B52</f>
        <v>C#</v>
      </c>
      <c r="C52" t="str">
        <f>'Cohort 1'!C52</f>
        <v>وجد فخري محمد العجلوني</v>
      </c>
      <c r="D52" t="str">
        <f>'Cohort 1'!D52</f>
        <v>انثى</v>
      </c>
      <c r="E52" t="str">
        <f>'Cohort 1'!E52</f>
        <v>عمان</v>
      </c>
      <c r="F52" t="str">
        <f>'Cohort 1'!F52</f>
        <v>wajdfmj@gmail.com</v>
      </c>
      <c r="G52" t="str">
        <f>'Cohort 1'!G52</f>
        <v>0795423555</v>
      </c>
      <c r="H52" t="str">
        <f>'Cohort 1'!H52</f>
        <v>الجامعة الأردنية</v>
      </c>
      <c r="I52" t="str">
        <f>'Cohort 1'!I52</f>
        <v>هندسة الحاسوب</v>
      </c>
      <c r="J52" t="str">
        <f>'Cohort 1'!J52</f>
        <v>جيد جدا</v>
      </c>
      <c r="K52">
        <f>'Cohort 1'!K52</f>
        <v>52</v>
      </c>
      <c r="L52" t="str">
        <f>'Cohort 1'!L52</f>
        <v>Yes</v>
      </c>
      <c r="M52" t="str">
        <f>'Cohort 1'!M52</f>
        <v xml:space="preserve">Zain </v>
      </c>
    </row>
    <row r="53" spans="1:13">
      <c r="A53" t="s">
        <v>17</v>
      </c>
      <c r="B53" t="str">
        <f>'Cohort 1'!B53</f>
        <v>Computer Networks</v>
      </c>
      <c r="C53" t="str">
        <f>'Cohort 1'!C53</f>
        <v>ولاء محمود عيسى غزاوي</v>
      </c>
      <c r="D53" t="str">
        <f>'Cohort 1'!D53</f>
        <v>انثى</v>
      </c>
      <c r="E53" t="str">
        <f>'Cohort 1'!E53</f>
        <v>عمان</v>
      </c>
      <c r="F53" t="str">
        <f>'Cohort 1'!F53</f>
        <v>walaghazawi95@gmail.com</v>
      </c>
      <c r="G53" t="str">
        <f>'Cohort 1'!G53</f>
        <v>0786584463</v>
      </c>
      <c r="H53" t="str">
        <f>'Cohort 1'!H53</f>
        <v xml:space="preserve">جامعة البلقاء التطبيقية </v>
      </c>
      <c r="I53" t="str">
        <f>'Cohort 1'!I53</f>
        <v>هندسة الحاسوب</v>
      </c>
      <c r="J53" t="str">
        <f>'Cohort 1'!J53</f>
        <v>جيد جدا</v>
      </c>
      <c r="K53">
        <f>'Cohort 1'!K53</f>
        <v>38</v>
      </c>
      <c r="L53">
        <f>'Cohort 1'!L53</f>
        <v>0</v>
      </c>
      <c r="M53">
        <f>'Cohort 1'!M53</f>
        <v>0</v>
      </c>
    </row>
    <row r="54" spans="1:13">
      <c r="A54" t="s">
        <v>17</v>
      </c>
      <c r="B54" t="str">
        <f>'Cohort 1'!B54</f>
        <v>C#</v>
      </c>
      <c r="C54" t="str">
        <f>'Cohort 1'!C54</f>
        <v>وصايف حسين محمود عنانزة</v>
      </c>
      <c r="D54" t="str">
        <f>'Cohort 1'!D54</f>
        <v>انثى</v>
      </c>
      <c r="E54" t="str">
        <f>'Cohort 1'!E54</f>
        <v>عجلون</v>
      </c>
      <c r="F54" t="str">
        <f>'Cohort 1'!F54</f>
        <v>wasayefananzeh123@gmail.com</v>
      </c>
      <c r="G54" t="str">
        <f>'Cohort 1'!G54</f>
        <v>0778080476</v>
      </c>
      <c r="H54" t="str">
        <f>'Cohort 1'!H54</f>
        <v>جامعة اليرموك</v>
      </c>
      <c r="I54" t="str">
        <f>'Cohort 1'!I54</f>
        <v>هندسة الحاسوب</v>
      </c>
      <c r="J54" t="str">
        <f>'Cohort 1'!J54</f>
        <v>جيد جدا</v>
      </c>
      <c r="K54">
        <f>'Cohort 1'!K54</f>
        <v>32</v>
      </c>
      <c r="L54" t="str">
        <f>'Cohort 1'!L54</f>
        <v>Yes</v>
      </c>
      <c r="M54" t="str">
        <f>'Cohort 1'!M54</f>
        <v>HTU</v>
      </c>
    </row>
    <row r="55" spans="1:13">
      <c r="A55" t="s">
        <v>17</v>
      </c>
      <c r="B55" t="str">
        <f>'Cohort 1'!B55</f>
        <v>Computer Networks</v>
      </c>
      <c r="C55" t="str">
        <f>'Cohort 1'!C55</f>
        <v>زينب  احمد محمد النعيم</v>
      </c>
      <c r="D55" t="str">
        <f>'Cohort 1'!D55</f>
        <v>انثى</v>
      </c>
      <c r="E55" t="str">
        <f>'Cohort 1'!E55</f>
        <v>إربد</v>
      </c>
      <c r="F55" t="str">
        <f>'Cohort 1'!F55</f>
        <v>zainalsham94@yahoo.com</v>
      </c>
      <c r="G55" t="str">
        <f>'Cohort 1'!G55</f>
        <v>0796943598</v>
      </c>
      <c r="H55" t="str">
        <f>'Cohort 1'!H55</f>
        <v xml:space="preserve">جامعة البلقاء التطبيقية </v>
      </c>
      <c r="I55" t="str">
        <f>'Cohort 1'!I55</f>
        <v>هندسة الاتصالات والبرمجيات</v>
      </c>
      <c r="J55" t="str">
        <f>'Cohort 1'!J55</f>
        <v>جيد جدا</v>
      </c>
      <c r="K55">
        <f>'Cohort 1'!K55</f>
        <v>30</v>
      </c>
      <c r="L55">
        <f>'Cohort 1'!L55</f>
        <v>0</v>
      </c>
      <c r="M55">
        <f>'Cohort 1'!M55</f>
        <v>0</v>
      </c>
    </row>
    <row r="56" spans="1:13">
      <c r="A56" t="s">
        <v>20</v>
      </c>
      <c r="B56" s="200" t="str">
        <f>'Cohort 2'!B2</f>
        <v>Computer Networks</v>
      </c>
      <c r="C56" s="200" t="str">
        <f>'Cohort 2'!C2</f>
        <v>ابراهيم عبدالمجيد محمد ابومقدم</v>
      </c>
      <c r="D56" s="200" t="str">
        <f>'Cohort 2'!D2</f>
        <v>ذكر</v>
      </c>
      <c r="E56" s="200" t="str">
        <f>'Cohort 2'!E2</f>
        <v>عمان</v>
      </c>
      <c r="F56" s="200" t="str">
        <f>'Cohort 2'!F2</f>
        <v>0790838631</v>
      </c>
      <c r="G56" s="200" t="str">
        <f>'Cohort 2'!G2</f>
        <v>irmmaq@gmail.com</v>
      </c>
      <c r="H56" s="200" t="str">
        <f>'Cohort 2'!H2</f>
        <v>جامعة الاسراء الخاصة</v>
      </c>
      <c r="I56" s="200" t="str">
        <f>'Cohort 2'!I2</f>
        <v>هندسة كهربائية/الاتصالات والالكترونيات</v>
      </c>
      <c r="J56" s="200" t="str">
        <f>'Cohort 2'!J2</f>
        <v>جيد</v>
      </c>
      <c r="K56" s="200">
        <f>'Cohort 2'!K2</f>
        <v>40</v>
      </c>
      <c r="L56" s="200" t="str">
        <f>'Cohort 2'!L2</f>
        <v xml:space="preserve">Yes </v>
      </c>
      <c r="M56" s="200" t="str">
        <f>'Cohort 2'!M2</f>
        <v>STS</v>
      </c>
    </row>
    <row r="57" spans="1:13">
      <c r="A57" t="s">
        <v>20</v>
      </c>
      <c r="B57" s="200" t="str">
        <f>'Cohort 2'!B3</f>
        <v xml:space="preserve">Cybersecurity </v>
      </c>
      <c r="C57" s="200" t="str">
        <f>'Cohort 2'!C3</f>
        <v>ابراهيم محمود عبدالرحمن قدومي</v>
      </c>
      <c r="D57" s="200" t="str">
        <f>'Cohort 2'!D3</f>
        <v>ذكر</v>
      </c>
      <c r="E57" s="200" t="str">
        <f>'Cohort 2'!E3</f>
        <v>الزرقاء</v>
      </c>
      <c r="F57" s="200" t="str">
        <f>'Cohort 2'!F3</f>
        <v>0785392752</v>
      </c>
      <c r="G57" s="200" t="str">
        <f>'Cohort 2'!G3</f>
        <v>imkm55555@gmail.com</v>
      </c>
      <c r="H57" s="200" t="str">
        <f>'Cohort 2'!H3</f>
        <v>جامعة الحسين بن طلال</v>
      </c>
      <c r="I57" s="200" t="str">
        <f>'Cohort 2'!I3</f>
        <v>هندسة الاتصالات</v>
      </c>
      <c r="J57" s="200" t="str">
        <f>'Cohort 2'!J3</f>
        <v>جيد جدا</v>
      </c>
      <c r="K57" s="200">
        <f>'Cohort 2'!K3</f>
        <v>33</v>
      </c>
      <c r="L57" s="200" t="str">
        <f>'Cohort 2'!L3</f>
        <v xml:space="preserve">Yes </v>
      </c>
      <c r="M57" s="200" t="str">
        <f>'Cohort 2'!M3</f>
        <v>CrysTel</v>
      </c>
    </row>
    <row r="58" spans="1:13">
      <c r="A58" t="s">
        <v>20</v>
      </c>
      <c r="B58" s="200" t="str">
        <f>'Cohort 2'!B4</f>
        <v xml:space="preserve">Java </v>
      </c>
      <c r="C58" s="200" t="str">
        <f>'Cohort 2'!C4</f>
        <v>أحمد جلال عبد الله يحيى</v>
      </c>
      <c r="D58" s="200" t="str">
        <f>'Cohort 2'!D4</f>
        <v>ذكر</v>
      </c>
      <c r="E58" s="200" t="str">
        <f>'Cohort 2'!E4</f>
        <v>عمان</v>
      </c>
      <c r="F58" s="200" t="str">
        <f>'Cohort 2'!F4</f>
        <v>0798968670</v>
      </c>
      <c r="G58" s="200" t="str">
        <f>'Cohort 2'!G4</f>
        <v>ahmadjalal2012@gmail.com</v>
      </c>
      <c r="H58" s="200" t="str">
        <f>'Cohort 2'!H4</f>
        <v>الجامعة الأردنية</v>
      </c>
      <c r="I58" s="200" t="str">
        <f>'Cohort 2'!I4</f>
        <v>علم الحاسوب</v>
      </c>
      <c r="J58" s="200">
        <f>'Cohort 2'!J4</f>
        <v>3.69</v>
      </c>
      <c r="K58" s="200">
        <f>'Cohort 2'!K4</f>
        <v>34</v>
      </c>
      <c r="L58" s="200">
        <f>'Cohort 2'!L4</f>
        <v>0</v>
      </c>
      <c r="M58" s="200">
        <f>'Cohort 2'!M4</f>
        <v>0</v>
      </c>
    </row>
    <row r="59" spans="1:13">
      <c r="A59" t="s">
        <v>20</v>
      </c>
      <c r="B59" s="200" t="str">
        <f>'Cohort 2'!B5</f>
        <v>Cybersecurity</v>
      </c>
      <c r="C59" s="200" t="str">
        <f>'Cohort 2'!C5</f>
        <v>احمد صلاح الدين واصف خريم</v>
      </c>
      <c r="D59" s="200" t="str">
        <f>'Cohort 2'!D5</f>
        <v>ذكر</v>
      </c>
      <c r="E59" s="200" t="str">
        <f>'Cohort 2'!E5</f>
        <v>عمان</v>
      </c>
      <c r="F59" s="200" t="str">
        <f>'Cohort 2'!F5</f>
        <v>0797015566</v>
      </c>
      <c r="G59" s="200" t="str">
        <f>'Cohort 2'!G5</f>
        <v>khraimdev@gmail.com</v>
      </c>
      <c r="H59" s="200" t="str">
        <f>'Cohort 2'!H5</f>
        <v xml:space="preserve">جامعة البتراء </v>
      </c>
      <c r="I59" s="200" t="str">
        <f>'Cohort 2'!I5</f>
        <v>هندسة نظم الشبكات</v>
      </c>
      <c r="J59" s="200">
        <f>'Cohort 2'!J5</f>
        <v>0</v>
      </c>
      <c r="K59" s="200">
        <f>'Cohort 2'!K5</f>
        <v>66</v>
      </c>
      <c r="L59" s="200" t="str">
        <f>'Cohort 2'!L5</f>
        <v xml:space="preserve">Yes </v>
      </c>
      <c r="M59" s="200" t="str">
        <f>'Cohort 2'!M5</f>
        <v>Progress Soft</v>
      </c>
    </row>
    <row r="60" spans="1:13">
      <c r="A60" t="s">
        <v>20</v>
      </c>
      <c r="B60" s="200" t="str">
        <f>'Cohort 2'!B6</f>
        <v xml:space="preserve">JavaScript </v>
      </c>
      <c r="C60" s="200" t="str">
        <f>'Cohort 2'!C6</f>
        <v>احمد فايز سليمان السوالقة</v>
      </c>
      <c r="D60" s="200" t="str">
        <f>'Cohort 2'!D6</f>
        <v>ذكر</v>
      </c>
      <c r="E60" s="200" t="str">
        <f>'Cohort 2'!E6</f>
        <v>الزرقاء</v>
      </c>
      <c r="F60" s="200" t="str">
        <f>'Cohort 2'!F6</f>
        <v>0788981987</v>
      </c>
      <c r="G60" s="200" t="str">
        <f>'Cohort 2'!G6</f>
        <v>sawalqa_jo@hotmail.com</v>
      </c>
      <c r="H60" s="200" t="str">
        <f>'Cohort 2'!H6</f>
        <v xml:space="preserve">جامعة البلقاء التطبيقية </v>
      </c>
      <c r="I60" s="200" t="str">
        <f>'Cohort 2'!I6</f>
        <v>هندسة الحاسوب</v>
      </c>
      <c r="J60" s="200">
        <f>'Cohort 2'!J6</f>
        <v>2.64</v>
      </c>
      <c r="K60" s="200">
        <f>'Cohort 2'!K6</f>
        <v>35</v>
      </c>
      <c r="L60" s="200">
        <f>'Cohort 2'!L6</f>
        <v>0</v>
      </c>
      <c r="M60" s="200">
        <f>'Cohort 2'!M6</f>
        <v>0</v>
      </c>
    </row>
    <row r="61" spans="1:13">
      <c r="A61" t="s">
        <v>20</v>
      </c>
      <c r="B61" s="200" t="str">
        <f>'Cohort 2'!B7</f>
        <v xml:space="preserve">JavaScript </v>
      </c>
      <c r="C61" s="200" t="str">
        <f>'Cohort 2'!C7</f>
        <v>اخلاص عبدالله محمد السكارنه</v>
      </c>
      <c r="D61" s="200" t="str">
        <f>'Cohort 2'!D7</f>
        <v>انثى</v>
      </c>
      <c r="E61" s="200" t="str">
        <f>'Cohort 2'!E7</f>
        <v>عمان</v>
      </c>
      <c r="F61" s="200" t="str">
        <f>'Cohort 2'!F7</f>
        <v>0795662051</v>
      </c>
      <c r="G61" s="200" t="str">
        <f>'Cohort 2'!G7</f>
        <v>khlos90@yahoo.com</v>
      </c>
      <c r="H61" s="200" t="str">
        <f>'Cohort 2'!H7</f>
        <v xml:space="preserve">جامعة البلقاء التطبيقية </v>
      </c>
      <c r="I61" s="200" t="str">
        <f>'Cohort 2'!I7</f>
        <v>علم الحاسوب</v>
      </c>
      <c r="J61" s="200" t="str">
        <f>'Cohort 2'!J7</f>
        <v>جيد جدا</v>
      </c>
      <c r="K61" s="200">
        <f>'Cohort 2'!K7</f>
        <v>32</v>
      </c>
      <c r="L61" s="200">
        <f>'Cohort 2'!L7</f>
        <v>0</v>
      </c>
      <c r="M61" s="200">
        <f>'Cohort 2'!M7</f>
        <v>0</v>
      </c>
    </row>
    <row r="62" spans="1:13">
      <c r="A62" t="s">
        <v>20</v>
      </c>
      <c r="B62" s="200" t="str">
        <f>'Cohort 2'!B8</f>
        <v xml:space="preserve">Python </v>
      </c>
      <c r="C62" s="200" t="str">
        <f>'Cohort 2'!C8</f>
        <v xml:space="preserve">إسراء أمجد أحمد الديات </v>
      </c>
      <c r="D62" s="200" t="str">
        <f>'Cohort 2'!D8</f>
        <v>انثى</v>
      </c>
      <c r="E62" s="200" t="str">
        <f>'Cohort 2'!E8</f>
        <v xml:space="preserve">السلط </v>
      </c>
      <c r="F62" s="200" t="str">
        <f>'Cohort 2'!F8</f>
        <v>0796723776</v>
      </c>
      <c r="G62" s="200" t="str">
        <f>'Cohort 2'!G8</f>
        <v xml:space="preserve">israadayyat96@gmail.com </v>
      </c>
      <c r="H62" s="200" t="str">
        <f>'Cohort 2'!H8</f>
        <v xml:space="preserve">جامعة البلقاء التطبيقية </v>
      </c>
      <c r="I62" s="200" t="str">
        <f>'Cohort 2'!I8</f>
        <v>علم الحاسوب</v>
      </c>
      <c r="J62" s="200">
        <f>'Cohort 2'!J8</f>
        <v>2.6</v>
      </c>
      <c r="K62" s="200">
        <f>'Cohort 2'!K8</f>
        <v>31</v>
      </c>
      <c r="L62" s="200" t="str">
        <f>'Cohort 2'!L8</f>
        <v xml:space="preserve">Yes </v>
      </c>
      <c r="M62" s="200" t="str">
        <f>'Cohort 2'!M8</f>
        <v>Amazon</v>
      </c>
    </row>
    <row r="63" spans="1:13">
      <c r="A63" t="s">
        <v>20</v>
      </c>
      <c r="B63" s="200" t="str">
        <f>'Cohort 2'!B9</f>
        <v>Cybersecurity</v>
      </c>
      <c r="C63" s="200" t="str">
        <f>'Cohort 2'!C9</f>
        <v>اسوه محمد عبد الفتاح عمرو</v>
      </c>
      <c r="D63" s="200" t="str">
        <f>'Cohort 2'!D9</f>
        <v>انثى</v>
      </c>
      <c r="E63" s="200" t="str">
        <f>'Cohort 2'!E9</f>
        <v>عمان</v>
      </c>
      <c r="F63" s="200" t="str">
        <f>'Cohort 2'!F9</f>
        <v>0795972353</v>
      </c>
      <c r="G63" s="200" t="str">
        <f>'Cohort 2'!G9</f>
        <v>oswa.amro@hotmail.com</v>
      </c>
      <c r="H63" s="200" t="str">
        <f>'Cohort 2'!H9</f>
        <v xml:space="preserve">جامعة البلقاء التطبيقية </v>
      </c>
      <c r="I63" s="200" t="str">
        <f>'Cohort 2'!I9</f>
        <v>هندسة تكنولوجيا الاتصالات</v>
      </c>
      <c r="J63" s="200">
        <f>'Cohort 2'!J9</f>
        <v>3.33</v>
      </c>
      <c r="K63" s="200">
        <f>'Cohort 2'!K9</f>
        <v>51</v>
      </c>
      <c r="L63" s="200" t="str">
        <f>'Cohort 2'!L9</f>
        <v xml:space="preserve">Yes </v>
      </c>
      <c r="M63" s="200" t="str">
        <f>'Cohort 2'!M9</f>
        <v>Estarta</v>
      </c>
    </row>
    <row r="64" spans="1:13">
      <c r="A64" t="s">
        <v>20</v>
      </c>
      <c r="B64" s="200" t="str">
        <f>'Cohort 2'!B10</f>
        <v>Computer Networks</v>
      </c>
      <c r="C64" s="200" t="str">
        <f>'Cohort 2'!C10</f>
        <v>اسيل  سليمان  عبدالكريم الجعافرة</v>
      </c>
      <c r="D64" s="200" t="str">
        <f>'Cohort 2'!D10</f>
        <v>انثى</v>
      </c>
      <c r="E64" s="200" t="str">
        <f>'Cohort 2'!E10</f>
        <v>عمان</v>
      </c>
      <c r="F64" s="200" t="str">
        <f>'Cohort 2'!F10</f>
        <v>0776723506</v>
      </c>
      <c r="G64" s="200" t="str">
        <f>'Cohort 2'!G10</f>
        <v>aseeljaafreh183@gmail.com</v>
      </c>
      <c r="H64" s="200" t="str">
        <f>'Cohort 2'!H10</f>
        <v xml:space="preserve">جامعة البلقاء التطبيقية </v>
      </c>
      <c r="I64" s="200" t="str">
        <f>'Cohort 2'!I10</f>
        <v>هندسة الحاسوب</v>
      </c>
      <c r="J64" s="200" t="str">
        <f>'Cohort 2'!J10</f>
        <v>جيد</v>
      </c>
      <c r="K64" s="200">
        <f>'Cohort 2'!K10</f>
        <v>42</v>
      </c>
      <c r="L64" s="200" t="str">
        <f>'Cohort 2'!L10</f>
        <v xml:space="preserve">Yes </v>
      </c>
      <c r="M64" s="200" t="str">
        <f>'Cohort 2'!M10</f>
        <v>Estarta</v>
      </c>
    </row>
    <row r="65" spans="1:13">
      <c r="A65" t="s">
        <v>20</v>
      </c>
      <c r="B65" s="200" t="str">
        <f>'Cohort 2'!B11</f>
        <v>Java</v>
      </c>
      <c r="C65" s="200" t="str">
        <f>'Cohort 2'!C11</f>
        <v>افنان  ساهر عامر  العمرية</v>
      </c>
      <c r="D65" s="200" t="str">
        <f>'Cohort 2'!D11</f>
        <v>انثى</v>
      </c>
      <c r="E65" s="200" t="str">
        <f>'Cohort 2'!E11</f>
        <v>الزرقاء</v>
      </c>
      <c r="F65" s="200" t="str">
        <f>'Cohort 2'!F11</f>
        <v>0780131146</v>
      </c>
      <c r="G65" s="200" t="str">
        <f>'Cohort 2'!G11</f>
        <v>afnansaher8@gmail.com</v>
      </c>
      <c r="H65" s="200" t="str">
        <f>'Cohort 2'!H11</f>
        <v>الجامعة الهاشمية</v>
      </c>
      <c r="I65" s="200" t="str">
        <f>'Cohort 2'!I11</f>
        <v>هندسة الحاسوب</v>
      </c>
      <c r="J65" s="200" t="str">
        <f>'Cohort 2'!J11</f>
        <v>جيد</v>
      </c>
      <c r="K65" s="200">
        <f>'Cohort 2'!K11</f>
        <v>31</v>
      </c>
      <c r="L65" s="200" t="str">
        <f>'Cohort 2'!L11</f>
        <v xml:space="preserve">Yes </v>
      </c>
      <c r="M65" s="200" t="str">
        <f>'Cohort 2'!M11</f>
        <v>المتحدة للابداع</v>
      </c>
    </row>
    <row r="66" spans="1:13">
      <c r="A66" t="s">
        <v>20</v>
      </c>
      <c r="B66" s="200" t="str">
        <f>'Cohort 2'!B12</f>
        <v>Computer Networks</v>
      </c>
      <c r="C66" s="200" t="str">
        <f>'Cohort 2'!C12</f>
        <v>الاء فؤاد محمد اليعقوب</v>
      </c>
      <c r="D66" s="200" t="str">
        <f>'Cohort 2'!D12</f>
        <v>انثى</v>
      </c>
      <c r="E66" s="200" t="str">
        <f>'Cohort 2'!E12</f>
        <v>جرش</v>
      </c>
      <c r="F66" s="200" t="str">
        <f>'Cohort 2'!F12</f>
        <v>0772677073</v>
      </c>
      <c r="G66" s="200" t="str">
        <f>'Cohort 2'!G12</f>
        <v>alaafuadyacoub@yahoo.com</v>
      </c>
      <c r="H66" s="200" t="str">
        <f>'Cohort 2'!H12</f>
        <v xml:space="preserve">جامعة البلقاء التطبيقية </v>
      </c>
      <c r="I66" s="200" t="str">
        <f>'Cohort 2'!I12</f>
        <v>هندسة الاتصالات والبرمجيات</v>
      </c>
      <c r="J66" s="200" t="str">
        <f>'Cohort 2'!J12</f>
        <v>جيد جدا</v>
      </c>
      <c r="K66" s="200">
        <f>'Cohort 2'!K12</f>
        <v>30</v>
      </c>
      <c r="L66" s="200">
        <f>'Cohort 2'!L12</f>
        <v>0</v>
      </c>
      <c r="M66" s="200">
        <f>'Cohort 2'!M12</f>
        <v>0</v>
      </c>
    </row>
    <row r="67" spans="1:13">
      <c r="A67" t="s">
        <v>20</v>
      </c>
      <c r="B67" s="200" t="str">
        <f>'Cohort 2'!B13</f>
        <v>Cybersecurity</v>
      </c>
      <c r="C67" s="200" t="str">
        <f>'Cohort 2'!C13</f>
        <v>آيات عبدالله موسى الشوابكة</v>
      </c>
      <c r="D67" s="200" t="str">
        <f>'Cohort 2'!D13</f>
        <v>انثى</v>
      </c>
      <c r="E67" s="200" t="str">
        <f>'Cohort 2'!E13</f>
        <v>عمان</v>
      </c>
      <c r="F67" s="200" t="str">
        <f>'Cohort 2'!F13</f>
        <v>0796856136</v>
      </c>
      <c r="G67" s="200" t="str">
        <f>'Cohort 2'!G13</f>
        <v>ayat96alshawabke@gmail.com</v>
      </c>
      <c r="H67" s="200" t="str">
        <f>'Cohort 2'!H13</f>
        <v>جامعة اليرموك</v>
      </c>
      <c r="I67" s="200" t="str">
        <f>'Cohort 2'!I13</f>
        <v>هندسة اتصالات</v>
      </c>
      <c r="J67" s="200">
        <f>'Cohort 2'!J13</f>
        <v>0</v>
      </c>
      <c r="K67" s="200">
        <f>'Cohort 2'!K13</f>
        <v>31</v>
      </c>
      <c r="L67" s="200" t="str">
        <f>'Cohort 2'!L13</f>
        <v xml:space="preserve">Yes </v>
      </c>
      <c r="M67" s="200" t="str">
        <f>'Cohort 2'!M13</f>
        <v>Estarta</v>
      </c>
    </row>
    <row r="68" spans="1:13">
      <c r="A68" t="s">
        <v>20</v>
      </c>
      <c r="B68" s="200" t="str">
        <f>'Cohort 2'!B14</f>
        <v xml:space="preserve">JavaScript </v>
      </c>
      <c r="C68" s="200" t="str">
        <f>'Cohort 2'!C14</f>
        <v>آيات محمد أحمد أبو كركي</v>
      </c>
      <c r="D68" s="200" t="str">
        <f>'Cohort 2'!D14</f>
        <v>انثى</v>
      </c>
      <c r="E68" s="200" t="str">
        <f>'Cohort 2'!E14</f>
        <v>عمان</v>
      </c>
      <c r="F68" s="200" t="str">
        <f>'Cohort 2'!F14</f>
        <v>0796899751</v>
      </c>
      <c r="G68" s="200" t="str">
        <f>'Cohort 2'!G14</f>
        <v>ayat.abukaraki89@gmail.com</v>
      </c>
      <c r="H68" s="200" t="str">
        <f>'Cohort 2'!H14</f>
        <v>الجامعة الأردنية</v>
      </c>
      <c r="I68" s="200" t="str">
        <f>'Cohort 2'!I14</f>
        <v>نظم معلومات حاسوبية</v>
      </c>
      <c r="J68" s="200">
        <f>'Cohort 2'!J14</f>
        <v>0</v>
      </c>
      <c r="K68" s="200">
        <f>'Cohort 2'!K14</f>
        <v>35</v>
      </c>
      <c r="L68" s="200">
        <f>'Cohort 2'!L14</f>
        <v>0</v>
      </c>
      <c r="M68" s="200">
        <f>'Cohort 2'!M14</f>
        <v>0</v>
      </c>
    </row>
    <row r="69" spans="1:13">
      <c r="A69" t="s">
        <v>20</v>
      </c>
      <c r="B69" s="200" t="str">
        <f>'Cohort 2'!B15</f>
        <v xml:space="preserve">JavaScript </v>
      </c>
      <c r="C69" s="200" t="str">
        <f>'Cohort 2'!C15</f>
        <v>ايناس محمد فهيد الخواطره</v>
      </c>
      <c r="D69" s="200" t="str">
        <f>'Cohort 2'!D15</f>
        <v>انثى</v>
      </c>
      <c r="E69" s="200" t="str">
        <f>'Cohort 2'!E15</f>
        <v>الزرقاء</v>
      </c>
      <c r="F69" s="200" t="str">
        <f>'Cohort 2'!F15</f>
        <v>00962775631181</v>
      </c>
      <c r="G69" s="200" t="str">
        <f>'Cohort 2'!G15</f>
        <v>enasal377@gmail.com</v>
      </c>
      <c r="H69" s="200" t="str">
        <f>'Cohort 2'!H15</f>
        <v xml:space="preserve">جامعة ال البيت </v>
      </c>
      <c r="I69" s="200" t="str">
        <f>'Cohort 2'!I15</f>
        <v>نظم معلومات حاسوبية</v>
      </c>
      <c r="J69" s="200">
        <f>'Cohort 2'!J15</f>
        <v>0</v>
      </c>
      <c r="K69" s="200">
        <f>'Cohort 2'!K15</f>
        <v>34</v>
      </c>
      <c r="L69" s="200" t="str">
        <f>'Cohort 2'!L15</f>
        <v xml:space="preserve">Yes </v>
      </c>
      <c r="M69" s="200" t="str">
        <f>'Cohort 2'!M15</f>
        <v>SociumTech</v>
      </c>
    </row>
    <row r="70" spans="1:13">
      <c r="A70" t="s">
        <v>20</v>
      </c>
      <c r="B70" s="200" t="str">
        <f>'Cohort 2'!B16</f>
        <v>Cybersecurity</v>
      </c>
      <c r="C70" s="200" t="str">
        <f>'Cohort 2'!C16</f>
        <v>باسل عبدالله عبدالسلام القعاقعة</v>
      </c>
      <c r="D70" s="200" t="str">
        <f>'Cohort 2'!D16</f>
        <v>ذكر</v>
      </c>
      <c r="E70" s="200" t="str">
        <f>'Cohort 2'!E16</f>
        <v>عمان</v>
      </c>
      <c r="F70" s="200" t="str">
        <f>'Cohort 2'!F16</f>
        <v>0797088520</v>
      </c>
      <c r="G70" s="200" t="str">
        <f>'Cohort 2'!G16</f>
        <v>basselqaqa@hotmail.com</v>
      </c>
      <c r="H70" s="200" t="str">
        <f>'Cohort 2'!H16</f>
        <v>الجامعة الأردنية</v>
      </c>
      <c r="I70" s="200" t="str">
        <f>'Cohort 2'!I16</f>
        <v>هندسة الحاسوب</v>
      </c>
      <c r="J70" s="200">
        <f>'Cohort 2'!J16</f>
        <v>0</v>
      </c>
      <c r="K70" s="200">
        <f>'Cohort 2'!K16</f>
        <v>44</v>
      </c>
      <c r="L70" s="200" t="str">
        <f>'Cohort 2'!L16</f>
        <v xml:space="preserve">Yes </v>
      </c>
      <c r="M70" s="200" t="str">
        <f>'Cohort 2'!M16</f>
        <v xml:space="preserve">Arab Bank </v>
      </c>
    </row>
    <row r="71" spans="1:13">
      <c r="A71" t="s">
        <v>20</v>
      </c>
      <c r="B71" s="200" t="str">
        <f>'Cohort 2'!B17</f>
        <v xml:space="preserve">JavaScript </v>
      </c>
      <c r="C71" s="200" t="str">
        <f>'Cohort 2'!C17</f>
        <v>براءه تيسير خلف الهواري</v>
      </c>
      <c r="D71" s="200" t="str">
        <f>'Cohort 2'!D17</f>
        <v>انثى</v>
      </c>
      <c r="E71" s="200" t="str">
        <f>'Cohort 2'!E17</f>
        <v>الكرك</v>
      </c>
      <c r="F71" s="200" t="str">
        <f>'Cohort 2'!F17</f>
        <v>00962796391815</v>
      </c>
      <c r="G71" s="200" t="str">
        <f>'Cohort 2'!G17</f>
        <v>baraah.hawari@yahoo.com</v>
      </c>
      <c r="H71" s="200" t="str">
        <f>'Cohort 2'!H17</f>
        <v>جامعة مؤتة</v>
      </c>
      <c r="I71" s="200" t="str">
        <f>'Cohort 2'!I17</f>
        <v>هندسة الاتصالات</v>
      </c>
      <c r="J71" s="200" t="str">
        <f>'Cohort 2'!J17</f>
        <v>ممتاز</v>
      </c>
      <c r="K71" s="200">
        <f>'Cohort 2'!K17</f>
        <v>42</v>
      </c>
      <c r="L71" s="200" t="str">
        <f>'Cohort 2'!L17</f>
        <v xml:space="preserve">Yes </v>
      </c>
      <c r="M71" s="200" t="str">
        <f>'Cohort 2'!M17</f>
        <v>Luminus Education</v>
      </c>
    </row>
    <row r="72" spans="1:13">
      <c r="A72" t="s">
        <v>20</v>
      </c>
      <c r="B72" s="200" t="str">
        <f>'Cohort 2'!B18</f>
        <v>Cybersecurity</v>
      </c>
      <c r="C72" s="200" t="str">
        <f>'Cohort 2'!C18</f>
        <v>بروج صخر علي خليفات</v>
      </c>
      <c r="D72" s="200" t="str">
        <f>'Cohort 2'!D18</f>
        <v>انثى</v>
      </c>
      <c r="E72" s="200" t="str">
        <f>'Cohort 2'!E18</f>
        <v xml:space="preserve">السلط </v>
      </c>
      <c r="F72" s="200" t="str">
        <f>'Cohort 2'!F18</f>
        <v>0777731731</v>
      </c>
      <c r="G72" s="200" t="str">
        <f>'Cohort 2'!G18</f>
        <v>Buroojkhleifat@outlook.com</v>
      </c>
      <c r="H72" s="200" t="str">
        <f>'Cohort 2'!H18</f>
        <v xml:space="preserve">جامعة الأميرة سمية للتكنولوجيا </v>
      </c>
      <c r="I72" s="200" t="str">
        <f>'Cohort 2'!I18</f>
        <v>هندسة اتصالات</v>
      </c>
      <c r="J72" s="200">
        <f>'Cohort 2'!J18</f>
        <v>0</v>
      </c>
      <c r="K72" s="200">
        <f>'Cohort 2'!K18</f>
        <v>36</v>
      </c>
      <c r="L72" s="200">
        <f>'Cohort 2'!L18</f>
        <v>0</v>
      </c>
      <c r="M72" s="200">
        <f>'Cohort 2'!M18</f>
        <v>0</v>
      </c>
    </row>
    <row r="73" spans="1:13">
      <c r="A73" t="s">
        <v>20</v>
      </c>
      <c r="B73" s="200" t="str">
        <f>'Cohort 2'!B19</f>
        <v xml:space="preserve">JavaScript </v>
      </c>
      <c r="C73" s="200" t="str">
        <f>'Cohort 2'!C19</f>
        <v>بهاء القاسم</v>
      </c>
      <c r="D73" s="200" t="str">
        <f>'Cohort 2'!D19</f>
        <v>ذكر</v>
      </c>
      <c r="E73" s="200" t="str">
        <f>'Cohort 2'!E19</f>
        <v>الزرقاء</v>
      </c>
      <c r="F73" s="200" t="str">
        <f>'Cohort 2'!F19</f>
        <v>0781062381</v>
      </c>
      <c r="G73" s="200" t="str">
        <f>'Cohort 2'!G19</f>
        <v xml:space="preserve"> Bahaaqasem20@gmail.com</v>
      </c>
      <c r="H73" s="200" t="str">
        <f>'Cohort 2'!H19</f>
        <v xml:space="preserve">جامعة ال البيت </v>
      </c>
      <c r="I73" s="200" t="str">
        <f>'Cohort 2'!I19</f>
        <v>نظم معلومات حاسوبية</v>
      </c>
      <c r="J73" s="200">
        <f>'Cohort 2'!J19</f>
        <v>0</v>
      </c>
      <c r="K73" s="200">
        <f>'Cohort 2'!K19</f>
        <v>38</v>
      </c>
      <c r="L73" s="200" t="str">
        <f>'Cohort 2'!L19</f>
        <v xml:space="preserve">Yes </v>
      </c>
      <c r="M73" s="200" t="str">
        <f>'Cohort 2'!M19</f>
        <v>Aspire</v>
      </c>
    </row>
    <row r="74" spans="1:13">
      <c r="A74" t="s">
        <v>20</v>
      </c>
      <c r="B74" s="200" t="str">
        <f>'Cohort 2'!B20</f>
        <v xml:space="preserve">Java </v>
      </c>
      <c r="C74" s="200" t="str">
        <f>'Cohort 2'!C20</f>
        <v>بيان  عماد  سليمان  النابلسي</v>
      </c>
      <c r="D74" s="200" t="str">
        <f>'Cohort 2'!D20</f>
        <v>انثى</v>
      </c>
      <c r="E74" s="200" t="str">
        <f>'Cohort 2'!E20</f>
        <v>عمان</v>
      </c>
      <c r="F74" s="200" t="str">
        <f>'Cohort 2'!F20</f>
        <v>0786474864</v>
      </c>
      <c r="G74" s="200" t="str">
        <f>'Cohort 2'!G20</f>
        <v>bayannabulsi95@gmail.com</v>
      </c>
      <c r="H74" s="200" t="str">
        <f>'Cohort 2'!H20</f>
        <v>جامعة العلوم والتكنولوجيا الأردنية</v>
      </c>
      <c r="I74" s="200" t="str">
        <f>'Cohort 2'!I20</f>
        <v>نظم الشبكات الحاسوبية</v>
      </c>
      <c r="J74" s="200" t="str">
        <f>'Cohort 2'!J20</f>
        <v>جيد</v>
      </c>
      <c r="K74" s="200">
        <f>'Cohort 2'!K20</f>
        <v>41</v>
      </c>
      <c r="L74" s="200" t="str">
        <f>'Cohort 2'!L20</f>
        <v xml:space="preserve">Yes </v>
      </c>
      <c r="M74" s="200" t="str">
        <f>'Cohort 2'!M20</f>
        <v>Zain</v>
      </c>
    </row>
    <row r="75" spans="1:13">
      <c r="A75" t="s">
        <v>20</v>
      </c>
      <c r="B75" s="200" t="str">
        <f>'Cohort 2'!B21</f>
        <v xml:space="preserve">Cybersecurity </v>
      </c>
      <c r="C75" s="200" t="str">
        <f>'Cohort 2'!C21</f>
        <v>بيان صالح حسن غرايبه</v>
      </c>
      <c r="D75" s="200" t="str">
        <f>'Cohort 2'!D21</f>
        <v>انثى</v>
      </c>
      <c r="E75" s="200" t="str">
        <f>'Cohort 2'!E21</f>
        <v>عجلون</v>
      </c>
      <c r="F75" s="200" t="str">
        <f>'Cohort 2'!F21</f>
        <v>0772605957</v>
      </c>
      <c r="G75" s="200" t="str">
        <f>'Cohort 2'!G21</f>
        <v>nes.bayan@gmail.com</v>
      </c>
      <c r="H75" s="200" t="str">
        <f>'Cohort 2'!H21</f>
        <v>جامعة العلوم والتكنولوجيا الأردنية</v>
      </c>
      <c r="I75" s="200" t="str">
        <f>'Cohort 2'!I21</f>
        <v>هندسة كهربائية-حاسوب</v>
      </c>
      <c r="J75" s="200" t="str">
        <f>'Cohort 2'!J21</f>
        <v>جيد</v>
      </c>
      <c r="K75" s="200">
        <f>'Cohort 2'!K21</f>
        <v>31</v>
      </c>
      <c r="L75" s="200" t="str">
        <f>'Cohort 2'!L21</f>
        <v xml:space="preserve">Yes </v>
      </c>
      <c r="M75" s="200" t="str">
        <f>'Cohort 2'!M21</f>
        <v>Estarta</v>
      </c>
    </row>
    <row r="76" spans="1:13">
      <c r="A76" t="s">
        <v>20</v>
      </c>
      <c r="B76" s="200" t="str">
        <f>'Cohort 2'!B22</f>
        <v xml:space="preserve">Java </v>
      </c>
      <c r="C76" s="200" t="str">
        <f>'Cohort 2'!C22</f>
        <v xml:space="preserve">حنين ابراهيم  صافي  ابو هنطش </v>
      </c>
      <c r="D76" s="200" t="str">
        <f>'Cohort 2'!D22</f>
        <v>انثى</v>
      </c>
      <c r="E76" s="200" t="str">
        <f>'Cohort 2'!E22</f>
        <v>عمان</v>
      </c>
      <c r="F76" s="200" t="str">
        <f>'Cohort 2'!F22</f>
        <v>0795080746</v>
      </c>
      <c r="G76" s="200" t="str">
        <f>'Cohort 2'!G22</f>
        <v>haneenabuhantash96@gmail.com</v>
      </c>
      <c r="H76" s="200" t="str">
        <f>'Cohort 2'!H22</f>
        <v>الجامعة الهاشمية</v>
      </c>
      <c r="I76" s="200" t="str">
        <f>'Cohort 2'!I22</f>
        <v>هندسة البرمجيات</v>
      </c>
      <c r="J76" s="200" t="str">
        <f>'Cohort 2'!J22</f>
        <v>ممتاز</v>
      </c>
      <c r="K76" s="200">
        <f>'Cohort 2'!K22</f>
        <v>30</v>
      </c>
      <c r="L76" s="200" t="str">
        <f>'Cohort 2'!L22</f>
        <v xml:space="preserve">Yes </v>
      </c>
      <c r="M76" s="200" t="str">
        <f>'Cohort 2'!M22</f>
        <v>Waseela</v>
      </c>
    </row>
    <row r="77" spans="1:13">
      <c r="A77" t="s">
        <v>20</v>
      </c>
      <c r="B77" s="200" t="str">
        <f>'Cohort 2'!B23</f>
        <v xml:space="preserve">Java </v>
      </c>
      <c r="C77" s="200" t="str">
        <f>'Cohort 2'!C23</f>
        <v>حنين احمد اسماعيل الشيخ قاسم</v>
      </c>
      <c r="D77" s="200" t="str">
        <f>'Cohort 2'!D23</f>
        <v>انثى</v>
      </c>
      <c r="E77" s="200" t="str">
        <f>'Cohort 2'!E23</f>
        <v>عمان</v>
      </c>
      <c r="F77" s="200" t="str">
        <f>'Cohort 2'!F23</f>
        <v>0787368408</v>
      </c>
      <c r="G77" s="200" t="str">
        <f>'Cohort 2'!G23</f>
        <v>haneen.alsheikhq@gmail.com</v>
      </c>
      <c r="H77" s="200" t="str">
        <f>'Cohort 2'!H23</f>
        <v xml:space="preserve">جامعة البلقاء التطبيقية </v>
      </c>
      <c r="I77" s="200" t="str">
        <f>'Cohort 2'!I23</f>
        <v>هندسة الحاسوب</v>
      </c>
      <c r="J77" s="200">
        <f>'Cohort 2'!J23</f>
        <v>0</v>
      </c>
      <c r="K77" s="200">
        <f>'Cohort 2'!K23</f>
        <v>34</v>
      </c>
      <c r="L77" s="200" t="str">
        <f>'Cohort 2'!L23</f>
        <v xml:space="preserve">Yes </v>
      </c>
      <c r="M77" s="200" t="str">
        <f>'Cohort 2'!M23</f>
        <v>Optimiza</v>
      </c>
    </row>
    <row r="78" spans="1:13">
      <c r="A78" t="s">
        <v>20</v>
      </c>
      <c r="B78" s="200" t="str">
        <f>'Cohort 2'!B24</f>
        <v>Computer Networks</v>
      </c>
      <c r="C78" s="200" t="str">
        <f>'Cohort 2'!C24</f>
        <v>حنين محمود امين العلاوي</v>
      </c>
      <c r="D78" s="200" t="str">
        <f>'Cohort 2'!D24</f>
        <v>انثى</v>
      </c>
      <c r="E78" s="200" t="str">
        <f>'Cohort 2'!E24</f>
        <v>عمان</v>
      </c>
      <c r="F78" s="200" t="str">
        <f>'Cohort 2'!F24</f>
        <v>0796063148</v>
      </c>
      <c r="G78" s="200" t="str">
        <f>'Cohort 2'!G24</f>
        <v>haneen_alalawi@yahoo.com</v>
      </c>
      <c r="H78" s="200" t="str">
        <f>'Cohort 2'!H24</f>
        <v xml:space="preserve">جامعة البلقاء التطبيقية </v>
      </c>
      <c r="I78" s="200" t="str">
        <f>'Cohort 2'!I24</f>
        <v>هندسة الاتصالات</v>
      </c>
      <c r="J78" s="200" t="str">
        <f>'Cohort 2'!J24</f>
        <v>جيد</v>
      </c>
      <c r="K78" s="200">
        <f>'Cohort 2'!K24</f>
        <v>31</v>
      </c>
      <c r="L78" s="200">
        <f>'Cohort 2'!L24</f>
        <v>0</v>
      </c>
      <c r="M78" s="200">
        <f>'Cohort 2'!M24</f>
        <v>0</v>
      </c>
    </row>
    <row r="79" spans="1:13">
      <c r="A79" t="s">
        <v>20</v>
      </c>
      <c r="B79" s="200" t="str">
        <f>'Cohort 2'!B25</f>
        <v>Computer Networks</v>
      </c>
      <c r="C79" s="200" t="str">
        <f>'Cohort 2'!C25</f>
        <v>دانه نافذ فوزي الاخرس</v>
      </c>
      <c r="D79" s="200" t="str">
        <f>'Cohort 2'!D25</f>
        <v>انثى</v>
      </c>
      <c r="E79" s="200" t="str">
        <f>'Cohort 2'!E25</f>
        <v>عمان</v>
      </c>
      <c r="F79" s="200" t="str">
        <f>'Cohort 2'!F25</f>
        <v>0799616580</v>
      </c>
      <c r="G79" s="200" t="str">
        <f>'Cohort 2'!G25</f>
        <v>DanaAkhras@yahoo.com</v>
      </c>
      <c r="H79" s="200" t="str">
        <f>'Cohort 2'!H25</f>
        <v xml:space="preserve">جامعة الزيتونة الاردنية </v>
      </c>
      <c r="I79" s="200" t="str">
        <f>'Cohort 2'!I25</f>
        <v>هندسة الحاسوب</v>
      </c>
      <c r="J79" s="200" t="str">
        <f>'Cohort 2'!J25</f>
        <v>جيد جدا</v>
      </c>
      <c r="K79" s="200">
        <f>'Cohort 2'!K25</f>
        <v>34</v>
      </c>
      <c r="L79" s="200" t="str">
        <f>'Cohort 2'!L25</f>
        <v xml:space="preserve">Yes </v>
      </c>
      <c r="M79" s="200" t="str">
        <f>'Cohort 2'!M25</f>
        <v>Zain</v>
      </c>
    </row>
    <row r="80" spans="1:13">
      <c r="A80" t="s">
        <v>20</v>
      </c>
      <c r="B80" s="200" t="str">
        <f>'Cohort 2'!B26</f>
        <v xml:space="preserve">JavaScript </v>
      </c>
      <c r="C80" s="200" t="str">
        <f>'Cohort 2'!C26</f>
        <v>ديمه بسام علي الرواشده</v>
      </c>
      <c r="D80" s="200" t="str">
        <f>'Cohort 2'!D26</f>
        <v>انثى</v>
      </c>
      <c r="E80" s="200" t="str">
        <f>'Cohort 2'!E26</f>
        <v>عمان</v>
      </c>
      <c r="F80" s="200" t="str">
        <f>'Cohort 2'!F26</f>
        <v>0799912279</v>
      </c>
      <c r="G80" s="200" t="str">
        <f>'Cohort 2'!G26</f>
        <v>rawashdehdima@gmail.com</v>
      </c>
      <c r="H80" s="200" t="str">
        <f>'Cohort 2'!H26</f>
        <v>الجامعة الأردنية</v>
      </c>
      <c r="I80" s="200" t="str">
        <f>'Cohort 2'!I26</f>
        <v>نظم معلومات حاسوبية</v>
      </c>
      <c r="J80" s="200">
        <f>'Cohort 2'!J26</f>
        <v>0</v>
      </c>
      <c r="K80" s="200">
        <f>'Cohort 2'!K26</f>
        <v>33</v>
      </c>
      <c r="L80" s="200" t="str">
        <f>'Cohort 2'!L26</f>
        <v xml:space="preserve">Yes </v>
      </c>
      <c r="M80" s="200" t="str">
        <f>'Cohort 2'!M26</f>
        <v>Luminus</v>
      </c>
    </row>
    <row r="81" spans="1:13">
      <c r="A81" t="s">
        <v>20</v>
      </c>
      <c r="B81" s="200" t="str">
        <f>'Cohort 2'!B27</f>
        <v>AR&amp;VR</v>
      </c>
      <c r="C81" s="200" t="str">
        <f>'Cohort 2'!C27</f>
        <v>ديمه نافذ  فوزي الاخرس</v>
      </c>
      <c r="D81" s="200" t="str">
        <f>'Cohort 2'!D27</f>
        <v>انثى</v>
      </c>
      <c r="E81" s="200" t="str">
        <f>'Cohort 2'!E27</f>
        <v>عمان</v>
      </c>
      <c r="F81" s="200" t="str">
        <f>'Cohort 2'!F27</f>
        <v>0790095830</v>
      </c>
      <c r="G81" s="200" t="str">
        <f>'Cohort 2'!G27</f>
        <v>engdima96@gmail.com</v>
      </c>
      <c r="H81" s="200" t="str">
        <f>'Cohort 2'!H27</f>
        <v xml:space="preserve">جامعة الزيتونة الاردنية </v>
      </c>
      <c r="I81" s="200" t="str">
        <f>'Cohort 2'!I27</f>
        <v>هندسة كهربائية/الاتصالات والالكترونيات</v>
      </c>
      <c r="J81" s="200" t="str">
        <f>'Cohort 2'!J27</f>
        <v>ممتاز</v>
      </c>
      <c r="K81" s="200">
        <f>'Cohort 2'!K27</f>
        <v>48</v>
      </c>
      <c r="L81" s="200" t="str">
        <f>'Cohort 2'!L27</f>
        <v xml:space="preserve">Yes </v>
      </c>
      <c r="M81" s="200" t="str">
        <f>'Cohort 2'!M27</f>
        <v>Internship at LG until March</v>
      </c>
    </row>
    <row r="82" spans="1:13">
      <c r="A82" t="s">
        <v>20</v>
      </c>
      <c r="B82" s="200" t="str">
        <f>'Cohort 2'!B28</f>
        <v>Computer Networks</v>
      </c>
      <c r="C82" s="200" t="str">
        <f>'Cohort 2'!C28</f>
        <v>ربى حمدي محمود طرابشه</v>
      </c>
      <c r="D82" s="200" t="str">
        <f>'Cohort 2'!D28</f>
        <v>انثى</v>
      </c>
      <c r="E82" s="200" t="str">
        <f>'Cohort 2'!E28</f>
        <v xml:space="preserve">السلط </v>
      </c>
      <c r="F82" s="200" t="str">
        <f>'Cohort 2'!F28</f>
        <v xml:space="preserve">0778684624_x000D_
</v>
      </c>
      <c r="G82" s="200" t="str">
        <f>'Cohort 2'!G28</f>
        <v xml:space="preserve">tarabshehruba@gmail.com </v>
      </c>
      <c r="H82" s="200" t="str">
        <f>'Cohort 2'!H28</f>
        <v xml:space="preserve">جامعة البلقاء التطبيقية </v>
      </c>
      <c r="I82" s="200" t="str">
        <f>'Cohort 2'!I28</f>
        <v>هندسة اتصالات</v>
      </c>
      <c r="J82" s="200">
        <f>'Cohort 2'!J28</f>
        <v>0</v>
      </c>
      <c r="K82" s="200">
        <f>'Cohort 2'!K28</f>
        <v>31</v>
      </c>
      <c r="L82" s="200" t="str">
        <f>'Cohort 2'!L28</f>
        <v xml:space="preserve">Yes </v>
      </c>
      <c r="M82" s="200" t="str">
        <f>'Cohort 2'!M28</f>
        <v>Estarta</v>
      </c>
    </row>
    <row r="83" spans="1:13">
      <c r="A83" t="s">
        <v>20</v>
      </c>
      <c r="B83" s="200" t="str">
        <f>'Cohort 2'!B29</f>
        <v>Computer Networks</v>
      </c>
      <c r="C83" s="200" t="str">
        <f>'Cohort 2'!C29</f>
        <v>رشا زياد محمد ابوسمره</v>
      </c>
      <c r="D83" s="200" t="str">
        <f>'Cohort 2'!D29</f>
        <v>انثى</v>
      </c>
      <c r="E83" s="200" t="str">
        <f>'Cohort 2'!E29</f>
        <v>عمان</v>
      </c>
      <c r="F83" s="200" t="str">
        <f>'Cohort 2'!F29</f>
        <v>0798002609</v>
      </c>
      <c r="G83" s="200" t="str">
        <f>'Cohort 2'!G29</f>
        <v>rasha.abusamra86@gmail.com</v>
      </c>
      <c r="H83" s="200" t="str">
        <f>'Cohort 2'!H29</f>
        <v>جامعة اليرموك</v>
      </c>
      <c r="I83" s="200" t="str">
        <f>'Cohort 2'!I29</f>
        <v>هندسة الاتصالات</v>
      </c>
      <c r="J83" s="200" t="str">
        <f>'Cohort 2'!J29</f>
        <v>جيد جدا</v>
      </c>
      <c r="K83" s="200">
        <f>'Cohort 2'!K29</f>
        <v>31</v>
      </c>
      <c r="L83" s="200" t="str">
        <f>'Cohort 2'!L29</f>
        <v xml:space="preserve">Yes </v>
      </c>
      <c r="M83" s="200" t="str">
        <f>'Cohort 2'!M29</f>
        <v>Estarta</v>
      </c>
    </row>
    <row r="84" spans="1:13">
      <c r="A84" t="s">
        <v>20</v>
      </c>
      <c r="B84" s="200" t="str">
        <f>'Cohort 2'!B30</f>
        <v>Cybersecurity</v>
      </c>
      <c r="C84" s="200" t="str">
        <f>'Cohort 2'!C30</f>
        <v>روان محمد عزت اللحام</v>
      </c>
      <c r="D84" s="200" t="str">
        <f>'Cohort 2'!D30</f>
        <v>انثى</v>
      </c>
      <c r="E84" s="200" t="str">
        <f>'Cohort 2'!E30</f>
        <v>عمان</v>
      </c>
      <c r="F84" s="200" t="str">
        <f>'Cohort 2'!F30</f>
        <v>0789957288</v>
      </c>
      <c r="G84" s="200" t="str">
        <f>'Cohort 2'!G30</f>
        <v>rawanrms@yahoo.com</v>
      </c>
      <c r="H84" s="200" t="str">
        <f>'Cohort 2'!H30</f>
        <v xml:space="preserve">جامعة البلقاء التطبيقية </v>
      </c>
      <c r="I84" s="200" t="str">
        <f>'Cohort 2'!I30</f>
        <v>هندسة اتصالات</v>
      </c>
      <c r="J84" s="200">
        <f>'Cohort 2'!J30</f>
        <v>0</v>
      </c>
      <c r="K84" s="200">
        <f>'Cohort 2'!K30</f>
        <v>30</v>
      </c>
      <c r="L84" s="200" t="str">
        <f>'Cohort 2'!L30</f>
        <v xml:space="preserve">Yes </v>
      </c>
      <c r="M84" s="200" t="str">
        <f>'Cohort 2'!M30</f>
        <v>Estarta</v>
      </c>
    </row>
    <row r="85" spans="1:13">
      <c r="A85" t="s">
        <v>20</v>
      </c>
      <c r="B85" s="200" t="str">
        <f>'Cohort 2'!B31</f>
        <v xml:space="preserve">JavaScript </v>
      </c>
      <c r="C85" s="200" t="str">
        <f>'Cohort 2'!C31</f>
        <v>روند صالح عبد الفتاح سليم</v>
      </c>
      <c r="D85" s="200" t="str">
        <f>'Cohort 2'!D31</f>
        <v>انثى</v>
      </c>
      <c r="E85" s="200" t="str">
        <f>'Cohort 2'!E31</f>
        <v>عمان</v>
      </c>
      <c r="F85" s="200" t="str">
        <f>'Cohort 2'!F31</f>
        <v>0785864453</v>
      </c>
      <c r="G85" s="200" t="str">
        <f>'Cohort 2'!G31</f>
        <v>rawandsaleem600@gmail.com</v>
      </c>
      <c r="H85" s="200" t="str">
        <f>'Cohort 2'!H31</f>
        <v>جامعة اليرموك</v>
      </c>
      <c r="I85" s="200" t="str">
        <f>'Cohort 2'!I31</f>
        <v>هندسة الاتصالات</v>
      </c>
      <c r="J85" s="200" t="str">
        <f>'Cohort 2'!J31</f>
        <v>جيد</v>
      </c>
      <c r="K85" s="200">
        <f>'Cohort 2'!K31</f>
        <v>34</v>
      </c>
      <c r="L85" s="200" t="str">
        <f>'Cohort 2'!L31</f>
        <v xml:space="preserve">Yes </v>
      </c>
      <c r="M85" s="200" t="str">
        <f>'Cohort 2'!M31</f>
        <v>Data flow</v>
      </c>
    </row>
    <row r="86" spans="1:13">
      <c r="A86" t="s">
        <v>20</v>
      </c>
      <c r="B86" s="200" t="str">
        <f>'Cohort 2'!B32</f>
        <v xml:space="preserve">Cybersecurity </v>
      </c>
      <c r="C86" s="200" t="str">
        <f>'Cohort 2'!C32</f>
        <v>ريمان عماد ذيب الظهيرات</v>
      </c>
      <c r="D86" s="200" t="str">
        <f>'Cohort 2'!D32</f>
        <v>انثى</v>
      </c>
      <c r="E86" s="200" t="str">
        <f>'Cohort 2'!E32</f>
        <v>إربد</v>
      </c>
      <c r="F86" s="200" t="str">
        <f>'Cohort 2'!F32</f>
        <v>0788024238</v>
      </c>
      <c r="G86" s="200" t="str">
        <f>'Cohort 2'!G32</f>
        <v>dhiratreman@gmail.com</v>
      </c>
      <c r="H86" s="200" t="str">
        <f>'Cohort 2'!H32</f>
        <v>جامعة الطفيلة التقنية</v>
      </c>
      <c r="I86" s="200" t="str">
        <f>'Cohort 2'!I32</f>
        <v>هندسة كهربائية/الاتصالات والالكترونيات</v>
      </c>
      <c r="J86" s="200" t="str">
        <f>'Cohort 2'!J32</f>
        <v>جيد</v>
      </c>
      <c r="K86" s="200">
        <f>'Cohort 2'!K32</f>
        <v>32</v>
      </c>
      <c r="L86" s="200" t="str">
        <f>'Cohort 2'!L32</f>
        <v xml:space="preserve">Yes </v>
      </c>
      <c r="M86" s="200" t="str">
        <f>'Cohort 2'!M32</f>
        <v>Unifonic</v>
      </c>
    </row>
    <row r="87" spans="1:13">
      <c r="A87" t="s">
        <v>20</v>
      </c>
      <c r="B87" s="200" t="str">
        <f>'Cohort 2'!B33</f>
        <v xml:space="preserve">JavaScript </v>
      </c>
      <c r="C87" s="200" t="str">
        <f>'Cohort 2'!C33</f>
        <v>ساجدة ناصر اسماعيل ابراهيم</v>
      </c>
      <c r="D87" s="200" t="str">
        <f>'Cohort 2'!D33</f>
        <v>انثى</v>
      </c>
      <c r="E87" s="200" t="str">
        <f>'Cohort 2'!E33</f>
        <v>الزرقاء</v>
      </c>
      <c r="F87" s="200" t="str">
        <f>'Cohort 2'!F33</f>
        <v>0788009929</v>
      </c>
      <c r="G87" s="200" t="str">
        <f>'Cohort 2'!G33</f>
        <v>saj.28.ida@gmail.com</v>
      </c>
      <c r="H87" s="200" t="str">
        <f>'Cohort 2'!H33</f>
        <v>جامعة الزرقاء</v>
      </c>
      <c r="I87" s="200" t="str">
        <f>'Cohort 2'!I33</f>
        <v>نظم معلومات حاسوبية</v>
      </c>
      <c r="J87" s="200">
        <f>'Cohort 2'!J33</f>
        <v>0</v>
      </c>
      <c r="K87" s="200">
        <f>'Cohort 2'!K33</f>
        <v>35</v>
      </c>
      <c r="L87" s="200">
        <f>'Cohort 2'!L33</f>
        <v>0</v>
      </c>
      <c r="M87" s="200">
        <f>'Cohort 2'!M33</f>
        <v>0</v>
      </c>
    </row>
    <row r="88" spans="1:13">
      <c r="A88" t="s">
        <v>20</v>
      </c>
      <c r="B88" s="200" t="str">
        <f>'Cohort 2'!B34</f>
        <v xml:space="preserve">JavaScript </v>
      </c>
      <c r="C88" s="200" t="str">
        <f>'Cohort 2'!C34</f>
        <v>ساره أمجد خليل حدادين</v>
      </c>
      <c r="D88" s="200" t="str">
        <f>'Cohort 2'!D34</f>
        <v>انثى</v>
      </c>
      <c r="E88" s="200" t="str">
        <f>'Cohort 2'!E34</f>
        <v>عمان</v>
      </c>
      <c r="F88" s="200" t="str">
        <f>'Cohort 2'!F34</f>
        <v>0791442920</v>
      </c>
      <c r="G88" s="200" t="str">
        <f>'Cohort 2'!G34</f>
        <v>sarahhaddadin1997@hotmail.com</v>
      </c>
      <c r="H88" s="200" t="str">
        <f>'Cohort 2'!H34</f>
        <v>الجامعة الأردنية</v>
      </c>
      <c r="I88" s="200" t="str">
        <f>'Cohort 2'!I34</f>
        <v>انظمة معلومات الاعمال</v>
      </c>
      <c r="J88" s="200" t="str">
        <f>'Cohort 2'!J34</f>
        <v>جيد</v>
      </c>
      <c r="K88" s="200">
        <f>'Cohort 2'!K34</f>
        <v>37</v>
      </c>
      <c r="L88" s="200" t="str">
        <f>'Cohort 2'!L34</f>
        <v xml:space="preserve">Yes </v>
      </c>
      <c r="M88" s="200" t="str">
        <f>'Cohort 2'!M34</f>
        <v>Eastnet</v>
      </c>
    </row>
    <row r="89" spans="1:13">
      <c r="A89" t="s">
        <v>20</v>
      </c>
      <c r="B89" s="200" t="str">
        <f>'Cohort 2'!B35</f>
        <v>Computer Networks</v>
      </c>
      <c r="C89" s="200" t="str">
        <f>'Cohort 2'!C35</f>
        <v>سجود جمال  محمود اقطيش</v>
      </c>
      <c r="D89" s="200" t="str">
        <f>'Cohort 2'!D35</f>
        <v>انثى</v>
      </c>
      <c r="E89" s="200" t="str">
        <f>'Cohort 2'!E35</f>
        <v>عمان</v>
      </c>
      <c r="F89" s="200" t="str">
        <f>'Cohort 2'!F35</f>
        <v>0798211205</v>
      </c>
      <c r="G89" s="200" t="str">
        <f>'Cohort 2'!G35</f>
        <v>sj.jamal1995@gmail.com</v>
      </c>
      <c r="H89" s="200" t="str">
        <f>'Cohort 2'!H35</f>
        <v>جامعة اليرموك</v>
      </c>
      <c r="I89" s="200" t="str">
        <f>'Cohort 2'!I35</f>
        <v>هندسة الاتصالات</v>
      </c>
      <c r="J89" s="200" t="str">
        <f>'Cohort 2'!J35</f>
        <v>جيد</v>
      </c>
      <c r="K89" s="200">
        <f>'Cohort 2'!K35</f>
        <v>36</v>
      </c>
      <c r="L89" s="200">
        <f>'Cohort 2'!L35</f>
        <v>0</v>
      </c>
      <c r="M89" s="200">
        <f>'Cohort 2'!M35</f>
        <v>0</v>
      </c>
    </row>
    <row r="90" spans="1:13">
      <c r="A90" t="s">
        <v>20</v>
      </c>
      <c r="B90" s="200" t="str">
        <f>'Cohort 2'!B36</f>
        <v xml:space="preserve">Python </v>
      </c>
      <c r="C90" s="200" t="str">
        <f>'Cohort 2'!C36</f>
        <v>سليم طلال سليم  الرواس</v>
      </c>
      <c r="D90" s="200" t="str">
        <f>'Cohort 2'!D36</f>
        <v>ذكر</v>
      </c>
      <c r="E90" s="200" t="str">
        <f>'Cohort 2'!E36</f>
        <v>عمان</v>
      </c>
      <c r="F90" s="200" t="str">
        <f>'Cohort 2'!F36</f>
        <v>0780033568</v>
      </c>
      <c r="G90" s="200" t="str">
        <f>'Cohort 2'!G36</f>
        <v>salim96tr@gmail.com</v>
      </c>
      <c r="H90" s="200" t="str">
        <f>'Cohort 2'!H36</f>
        <v>جامعة عمان الاهلية</v>
      </c>
      <c r="I90" s="200" t="str">
        <f>'Cohort 2'!I36</f>
        <v>هندسة البرمجيات</v>
      </c>
      <c r="J90" s="200" t="str">
        <f>'Cohort 2'!J36</f>
        <v>ممتاز</v>
      </c>
      <c r="K90" s="200">
        <f>'Cohort 2'!K36</f>
        <v>35</v>
      </c>
      <c r="L90" s="200" t="str">
        <f>'Cohort 2'!L36</f>
        <v xml:space="preserve">Yes </v>
      </c>
      <c r="M90" s="200" t="str">
        <f>'Cohort 2'!M36</f>
        <v>EastNet</v>
      </c>
    </row>
    <row r="91" spans="1:13">
      <c r="A91" t="s">
        <v>20</v>
      </c>
      <c r="B91" s="200" t="str">
        <f>'Cohort 2'!B37</f>
        <v xml:space="preserve">Python </v>
      </c>
      <c r="C91" s="200" t="str">
        <f>'Cohort 2'!C37</f>
        <v>سناء محمد أحمد الشبول</v>
      </c>
      <c r="D91" s="200" t="str">
        <f>'Cohort 2'!D37</f>
        <v>انثى</v>
      </c>
      <c r="E91" s="200" t="str">
        <f>'Cohort 2'!E37</f>
        <v>إربد</v>
      </c>
      <c r="F91" s="200" t="str">
        <f>'Cohort 2'!F37</f>
        <v>0787947822</v>
      </c>
      <c r="G91" s="200" t="str">
        <f>'Cohort 2'!G37</f>
        <v>smalshboul16@cit.just.edu.jo</v>
      </c>
      <c r="H91" s="200" t="str">
        <f>'Cohort 2'!H37</f>
        <v>جامعة العلوم والتكنولوجيا الأردنية</v>
      </c>
      <c r="I91" s="200" t="str">
        <f>'Cohort 2'!I37</f>
        <v>هندسة الحاسوب</v>
      </c>
      <c r="J91" s="200">
        <f>'Cohort 2'!J37</f>
        <v>81.3</v>
      </c>
      <c r="K91" s="200">
        <f>'Cohort 2'!K37</f>
        <v>33</v>
      </c>
      <c r="L91" s="200">
        <f>'Cohort 2'!L37</f>
        <v>0</v>
      </c>
      <c r="M91" s="200">
        <f>'Cohort 2'!M37</f>
        <v>0</v>
      </c>
    </row>
    <row r="92" spans="1:13">
      <c r="A92" t="s">
        <v>20</v>
      </c>
      <c r="B92" s="200" t="str">
        <f>'Cohort 2'!B38</f>
        <v xml:space="preserve">JavaScript </v>
      </c>
      <c r="C92" s="200" t="str">
        <f>'Cohort 2'!C38</f>
        <v>شهاب الدين احمد عبد اللطيف اشتيوي</v>
      </c>
      <c r="D92" s="200" t="str">
        <f>'Cohort 2'!D38</f>
        <v>ذكر</v>
      </c>
      <c r="E92" s="200" t="str">
        <f>'Cohort 2'!E38</f>
        <v>إربد</v>
      </c>
      <c r="F92" s="200" t="str">
        <f>'Cohort 2'!F38</f>
        <v>0788616108</v>
      </c>
      <c r="G92" s="200" t="str">
        <f>'Cohort 2'!G38</f>
        <v>mr.eshtaiwi@gmail.com</v>
      </c>
      <c r="H92" s="200" t="str">
        <f>'Cohort 2'!H38</f>
        <v>جامعة العلوم والتكنولوجيا الأردنية</v>
      </c>
      <c r="I92" s="200" t="str">
        <f>'Cohort 2'!I38</f>
        <v>نظم معلومات حاسوبية</v>
      </c>
      <c r="J92" s="200">
        <f>'Cohort 2'!J38</f>
        <v>0</v>
      </c>
      <c r="K92" s="200">
        <f>'Cohort 2'!K38</f>
        <v>41</v>
      </c>
      <c r="L92" s="200" t="str">
        <f>'Cohort 2'!L38</f>
        <v xml:space="preserve">Yes </v>
      </c>
      <c r="M92" s="200" t="str">
        <f>'Cohort 2'!M38</f>
        <v>Luminus Education</v>
      </c>
    </row>
    <row r="93" spans="1:13">
      <c r="A93" t="s">
        <v>20</v>
      </c>
      <c r="B93" s="200" t="str">
        <f>'Cohort 2'!B39</f>
        <v xml:space="preserve">JavaScript </v>
      </c>
      <c r="C93" s="200" t="str">
        <f>'Cohort 2'!C39</f>
        <v>صالح محمد حسين المصري</v>
      </c>
      <c r="D93" s="200" t="str">
        <f>'Cohort 2'!D39</f>
        <v>ذكر</v>
      </c>
      <c r="E93" s="200" t="str">
        <f>'Cohort 2'!E39</f>
        <v>البلقاء</v>
      </c>
      <c r="F93" s="200" t="str">
        <f>'Cohort 2'!F39</f>
        <v>0772210559</v>
      </c>
      <c r="G93" s="200" t="str">
        <f>'Cohort 2'!G39</f>
        <v>salehalmasri494@yahoo.com</v>
      </c>
      <c r="H93" s="200" t="str">
        <f>'Cohort 2'!H39</f>
        <v xml:space="preserve">جامعة البلقاء التطبيقية </v>
      </c>
      <c r="I93" s="200" t="str">
        <f>'Cohort 2'!I39</f>
        <v>هندسة البرمجيات</v>
      </c>
      <c r="J93" s="200">
        <f>'Cohort 2'!J39</f>
        <v>0</v>
      </c>
      <c r="K93" s="200">
        <f>'Cohort 2'!K39</f>
        <v>32</v>
      </c>
      <c r="L93" s="200" t="str">
        <f>'Cohort 2'!L39</f>
        <v xml:space="preserve">Yes </v>
      </c>
      <c r="M93" s="200" t="str">
        <f>'Cohort 2'!M39</f>
        <v>Aspire</v>
      </c>
    </row>
    <row r="94" spans="1:13">
      <c r="A94" t="s">
        <v>20</v>
      </c>
      <c r="B94" s="200" t="str">
        <f>'Cohort 2'!B40</f>
        <v>AR&amp;VR</v>
      </c>
      <c r="C94" s="200" t="str">
        <f>'Cohort 2'!C40</f>
        <v>عبدالله فايز احمد حمدان</v>
      </c>
      <c r="D94" s="200" t="str">
        <f>'Cohort 2'!D40</f>
        <v>ذكر</v>
      </c>
      <c r="E94" s="200" t="str">
        <f>'Cohort 2'!E40</f>
        <v>عمان</v>
      </c>
      <c r="F94" s="200" t="str">
        <f>'Cohort 2'!F40</f>
        <v>0795444992</v>
      </c>
      <c r="G94" s="200" t="str">
        <f>'Cohort 2'!G40</f>
        <v>abd.guitar@yahoo.com</v>
      </c>
      <c r="H94" s="200" t="str">
        <f>'Cohort 2'!H40</f>
        <v>الجامعة الأردنية</v>
      </c>
      <c r="I94" s="200" t="str">
        <f>'Cohort 2'!I40</f>
        <v>علم الحاسوب</v>
      </c>
      <c r="J94" s="200">
        <f>'Cohort 2'!J40</f>
        <v>2.5099999999999998</v>
      </c>
      <c r="K94" s="200">
        <f>'Cohort 2'!K40</f>
        <v>50</v>
      </c>
      <c r="L94" s="200" t="str">
        <f>'Cohort 2'!L40</f>
        <v xml:space="preserve">Yes </v>
      </c>
      <c r="M94" s="200" t="str">
        <f>'Cohort 2'!M40</f>
        <v>Ministry of trade</v>
      </c>
    </row>
    <row r="95" spans="1:13">
      <c r="A95" t="s">
        <v>20</v>
      </c>
      <c r="B95" s="200" t="str">
        <f>'Cohort 2'!B41</f>
        <v xml:space="preserve">Java </v>
      </c>
      <c r="C95" s="200" t="str">
        <f>'Cohort 2'!C41</f>
        <v>عمرو محمد احمد النعيرات</v>
      </c>
      <c r="D95" s="200" t="str">
        <f>'Cohort 2'!D41</f>
        <v>ذكر</v>
      </c>
      <c r="E95" s="200" t="str">
        <f>'Cohort 2'!E41</f>
        <v>عمان</v>
      </c>
      <c r="F95" s="200" t="str">
        <f>'Cohort 2'!F41</f>
        <v>0798554089</v>
      </c>
      <c r="G95" s="200" t="str">
        <f>'Cohort 2'!G41</f>
        <v>Amr.mo@hotmail.com</v>
      </c>
      <c r="H95" s="200" t="str">
        <f>'Cohort 2'!H41</f>
        <v>العلوم التطبيقيه</v>
      </c>
      <c r="I95" s="200" t="str">
        <f>'Cohort 2'!I41</f>
        <v>هندسة البرمجيات</v>
      </c>
      <c r="J95" s="200">
        <f>'Cohort 2'!J41</f>
        <v>0</v>
      </c>
      <c r="K95" s="200">
        <f>'Cohort 2'!K41</f>
        <v>33</v>
      </c>
      <c r="L95" s="200" t="str">
        <f>'Cohort 2'!L41</f>
        <v xml:space="preserve">Yes </v>
      </c>
      <c r="M95" s="200" t="str">
        <f>'Cohort 2'!M41</f>
        <v>Self-employed</v>
      </c>
    </row>
    <row r="96" spans="1:13">
      <c r="A96" t="s">
        <v>20</v>
      </c>
      <c r="B96" s="200" t="str">
        <f>'Cohort 2'!B42</f>
        <v>Computer Networks</v>
      </c>
      <c r="C96" s="200" t="str">
        <f>'Cohort 2'!C42</f>
        <v>غادة  فهمي  عبدالله  الشويات</v>
      </c>
      <c r="D96" s="200" t="str">
        <f>'Cohort 2'!D42</f>
        <v>انثى</v>
      </c>
      <c r="E96" s="200" t="str">
        <f>'Cohort 2'!E42</f>
        <v>عمان</v>
      </c>
      <c r="F96" s="200" t="str">
        <f>'Cohort 2'!F42</f>
        <v>0796387787</v>
      </c>
      <c r="G96" s="200" t="str">
        <f>'Cohort 2'!G42</f>
        <v>ghadafahmie633@gmail.com</v>
      </c>
      <c r="H96" s="200" t="str">
        <f>'Cohort 2'!H42</f>
        <v xml:space="preserve">جامعة الزيتونة الاردنية </v>
      </c>
      <c r="I96" s="200" t="str">
        <f>'Cohort 2'!I42</f>
        <v>هندسة الحاسوب</v>
      </c>
      <c r="J96" s="200" t="str">
        <f>'Cohort 2'!J42</f>
        <v>ممتاز</v>
      </c>
      <c r="K96" s="200">
        <f>'Cohort 2'!K42</f>
        <v>51</v>
      </c>
      <c r="L96" s="200" t="str">
        <f>'Cohort 2'!L42</f>
        <v xml:space="preserve">Yes </v>
      </c>
      <c r="M96" s="200" t="str">
        <f>'Cohort 2'!M42</f>
        <v>Estarta</v>
      </c>
    </row>
    <row r="97" spans="1:13">
      <c r="A97" t="s">
        <v>20</v>
      </c>
      <c r="B97" s="200" t="str">
        <f>'Cohort 2'!B43</f>
        <v xml:space="preserve">Cybersecurity </v>
      </c>
      <c r="C97" s="200" t="str">
        <f>'Cohort 2'!C43</f>
        <v>غدير علي سالم القضاة</v>
      </c>
      <c r="D97" s="200" t="str">
        <f>'Cohort 2'!D43</f>
        <v>انثى</v>
      </c>
      <c r="E97" s="200" t="str">
        <f>'Cohort 2'!E43</f>
        <v>الزرقاء</v>
      </c>
      <c r="F97" s="200" t="str">
        <f>'Cohort 2'!F43</f>
        <v>0790581892</v>
      </c>
      <c r="G97" s="200" t="str">
        <f>'Cohort 2'!G43</f>
        <v>ghadeerali333@gmail.com</v>
      </c>
      <c r="H97" s="200" t="str">
        <f>'Cohort 2'!H43</f>
        <v>الجامعة الهاشمية</v>
      </c>
      <c r="I97" s="200" t="str">
        <f>'Cohort 2'!I43</f>
        <v>هندسة الحاسوب</v>
      </c>
      <c r="J97" s="200" t="str">
        <f>'Cohort 2'!J43</f>
        <v>جيد</v>
      </c>
      <c r="K97" s="200">
        <f>'Cohort 2'!K43</f>
        <v>35</v>
      </c>
      <c r="L97" s="200" t="str">
        <f>'Cohort 2'!L43</f>
        <v xml:space="preserve">Yes </v>
      </c>
      <c r="M97" s="200" t="str">
        <f>'Cohort 2'!M43</f>
        <v>Estarta</v>
      </c>
    </row>
    <row r="98" spans="1:13">
      <c r="A98" t="s">
        <v>20</v>
      </c>
      <c r="B98" s="200" t="str">
        <f>'Cohort 2'!B44</f>
        <v>Cybersecurity</v>
      </c>
      <c r="C98" s="200" t="str">
        <f>'Cohort 2'!C44</f>
        <v>فادية موسى عزمي الدسوقي</v>
      </c>
      <c r="D98" s="200" t="str">
        <f>'Cohort 2'!D44</f>
        <v>انثى</v>
      </c>
      <c r="E98" s="200" t="str">
        <f>'Cohort 2'!E44</f>
        <v>عمان</v>
      </c>
      <c r="F98" s="200" t="str">
        <f>'Cohort 2'!F44</f>
        <v>0797768892</v>
      </c>
      <c r="G98" s="200" t="str">
        <f>'Cohort 2'!G44</f>
        <v>Fadia_aldasouqi@yahoo.com</v>
      </c>
      <c r="H98" s="200" t="str">
        <f>'Cohort 2'!H44</f>
        <v xml:space="preserve">جامعة البلقاء التطبيقية </v>
      </c>
      <c r="I98" s="200" t="str">
        <f>'Cohort 2'!I44</f>
        <v>نظم معلومات حاسوبية</v>
      </c>
      <c r="J98" s="200">
        <f>'Cohort 2'!J44</f>
        <v>0</v>
      </c>
      <c r="K98" s="200">
        <f>'Cohort 2'!K44</f>
        <v>35</v>
      </c>
      <c r="L98" s="200" t="str">
        <f>'Cohort 2'!L44</f>
        <v xml:space="preserve">Yes </v>
      </c>
      <c r="M98" s="200" t="str">
        <f>'Cohort 2'!M44</f>
        <v>Estarta</v>
      </c>
    </row>
    <row r="99" spans="1:13">
      <c r="A99" t="s">
        <v>20</v>
      </c>
      <c r="B99" s="200" t="str">
        <f>'Cohort 2'!B45</f>
        <v>Cybersecurity</v>
      </c>
      <c r="C99" s="200" t="str">
        <f>'Cohort 2'!C45</f>
        <v>فراس مامون توفيق التل</v>
      </c>
      <c r="D99" s="200" t="str">
        <f>'Cohort 2'!D45</f>
        <v>ذكر</v>
      </c>
      <c r="E99" s="200" t="str">
        <f>'Cohort 2'!E45</f>
        <v>عمان</v>
      </c>
      <c r="F99" s="200" t="str">
        <f>'Cohort 2'!F45</f>
        <v>0796112889</v>
      </c>
      <c r="G99" s="200" t="str">
        <f>'Cohort 2'!G45</f>
        <v>firas.altal34@gmail.com</v>
      </c>
      <c r="H99" s="200" t="str">
        <f>'Cohort 2'!H45</f>
        <v xml:space="preserve">جامعة البتراء </v>
      </c>
      <c r="I99" s="200" t="str">
        <f>'Cohort 2'!I45</f>
        <v>شبكات الحاسوب</v>
      </c>
      <c r="J99" s="200">
        <f>'Cohort 2'!J45</f>
        <v>3.16</v>
      </c>
      <c r="K99" s="200">
        <f>'Cohort 2'!K45</f>
        <v>38</v>
      </c>
      <c r="L99" s="200" t="str">
        <f>'Cohort 2'!L45</f>
        <v xml:space="preserve">Yes </v>
      </c>
      <c r="M99" s="200" t="str">
        <f>'Cohort 2'!M45</f>
        <v>National Information Technology Center</v>
      </c>
    </row>
    <row r="100" spans="1:13">
      <c r="A100" t="s">
        <v>20</v>
      </c>
      <c r="B100" s="200" t="str">
        <f>'Cohort 2'!B46</f>
        <v xml:space="preserve">JavaScript </v>
      </c>
      <c r="C100" s="200" t="str">
        <f>'Cohort 2'!C46</f>
        <v>محمد امين مصطفى ابو السمن</v>
      </c>
      <c r="D100" s="200" t="str">
        <f>'Cohort 2'!D46</f>
        <v>ذكر</v>
      </c>
      <c r="E100" s="200" t="str">
        <f>'Cohort 2'!E46</f>
        <v>الزرقاء</v>
      </c>
      <c r="F100" s="200" t="str">
        <f>'Cohort 2'!F46</f>
        <v>0786638360</v>
      </c>
      <c r="G100" s="200" t="str">
        <f>'Cohort 2'!G46</f>
        <v>ameenmohammad739@gmail.com</v>
      </c>
      <c r="H100" s="200" t="str">
        <f>'Cohort 2'!H46</f>
        <v>الجامعة الهاشمية</v>
      </c>
      <c r="I100" s="200" t="str">
        <f>'Cohort 2'!I46</f>
        <v>علم الحاسوب</v>
      </c>
      <c r="J100" s="200">
        <f>'Cohort 2'!J46</f>
        <v>0</v>
      </c>
      <c r="K100" s="200">
        <f>'Cohort 2'!K46</f>
        <v>31</v>
      </c>
      <c r="L100" s="200" t="str">
        <f>'Cohort 2'!L46</f>
        <v xml:space="preserve">Yes </v>
      </c>
      <c r="M100" s="200" t="str">
        <f>'Cohort 2'!M46</f>
        <v>MoDEE</v>
      </c>
    </row>
    <row r="101" spans="1:13">
      <c r="A101" t="s">
        <v>20</v>
      </c>
      <c r="B101" s="200" t="str">
        <f>'Cohort 2'!B47</f>
        <v xml:space="preserve">Python </v>
      </c>
      <c r="C101" s="200" t="str">
        <f>'Cohort 2'!C47</f>
        <v>محمد عدنان عبدالسلام صيفي</v>
      </c>
      <c r="D101" s="200" t="str">
        <f>'Cohort 2'!D47</f>
        <v>ذكر</v>
      </c>
      <c r="E101" s="200" t="str">
        <f>'Cohort 2'!E47</f>
        <v>عمان</v>
      </c>
      <c r="F101" s="200" t="str">
        <f>'Cohort 2'!F47</f>
        <v>0795158279</v>
      </c>
      <c r="G101" s="200" t="str">
        <f>'Cohort 2'!G47</f>
        <v>msayfe9@gmail.com</v>
      </c>
      <c r="H101" s="200" t="str">
        <f>'Cohort 2'!H47</f>
        <v xml:space="preserve">university of Sunderland </v>
      </c>
      <c r="I101" s="200" t="str">
        <f>'Cohort 2'!I47</f>
        <v>علم الحاسوب</v>
      </c>
      <c r="J101" s="200" t="str">
        <f>'Cohort 2'!J47</f>
        <v>جيد جدا</v>
      </c>
      <c r="K101" s="200">
        <f>'Cohort 2'!K47</f>
        <v>47</v>
      </c>
      <c r="L101" s="200" t="str">
        <f>'Cohort 2'!L47</f>
        <v xml:space="preserve">Yes </v>
      </c>
      <c r="M101" s="200" t="str">
        <f>'Cohort 2'!M47</f>
        <v>Umniah</v>
      </c>
    </row>
    <row r="102" spans="1:13">
      <c r="A102" t="s">
        <v>20</v>
      </c>
      <c r="B102" s="200" t="str">
        <f>'Cohort 2'!B48</f>
        <v>Cybersecurity</v>
      </c>
      <c r="C102" s="200" t="str">
        <f>'Cohort 2'!C48</f>
        <v>محمود كامل سليم الزعبي</v>
      </c>
      <c r="D102" s="200" t="str">
        <f>'Cohort 2'!D48</f>
        <v>ذكر</v>
      </c>
      <c r="E102" s="200" t="str">
        <f>'Cohort 2'!E48</f>
        <v>جرش</v>
      </c>
      <c r="F102" s="200" t="str">
        <f>'Cohort 2'!F48</f>
        <v>0772246640</v>
      </c>
      <c r="G102" s="200" t="str">
        <f>'Cohort 2'!G48</f>
        <v>Mahmoudkz76@yahoo.com</v>
      </c>
      <c r="H102" s="200" t="str">
        <f>'Cohort 2'!H48</f>
        <v>العلوم المالية والمصرفية</v>
      </c>
      <c r="I102" s="200" t="str">
        <f>'Cohort 2'!I48</f>
        <v>نظم معلومات حاسوبية</v>
      </c>
      <c r="J102" s="200">
        <f>'Cohort 2'!J48</f>
        <v>85.7</v>
      </c>
      <c r="K102" s="200">
        <f>'Cohort 2'!K48</f>
        <v>34</v>
      </c>
      <c r="L102" s="200">
        <f>'Cohort 2'!L48</f>
        <v>0</v>
      </c>
      <c r="M102" s="200">
        <f>'Cohort 2'!M48</f>
        <v>0</v>
      </c>
    </row>
    <row r="103" spans="1:13">
      <c r="A103" t="s">
        <v>20</v>
      </c>
      <c r="B103" s="200" t="str">
        <f>'Cohort 2'!B49</f>
        <v xml:space="preserve">Java </v>
      </c>
      <c r="C103" s="200" t="str">
        <f>'Cohort 2'!C49</f>
        <v>محمود محمد خليل أبوجوهر</v>
      </c>
      <c r="D103" s="200" t="str">
        <f>'Cohort 2'!D49</f>
        <v>ذكر</v>
      </c>
      <c r="E103" s="200" t="str">
        <f>'Cohort 2'!E49</f>
        <v>الزرقاء</v>
      </c>
      <c r="F103" s="200" t="str">
        <f>'Cohort 2'!F49</f>
        <v>0777883989</v>
      </c>
      <c r="G103" s="200" t="str">
        <f>'Cohort 2'!G49</f>
        <v>abu.joher.25@gmail.com</v>
      </c>
      <c r="H103" s="200" t="str">
        <f>'Cohort 2'!H49</f>
        <v>جامعة العلوم والتكنولوجيا الأردنية</v>
      </c>
      <c r="I103" s="200" t="str">
        <f>'Cohort 2'!I49</f>
        <v>هندسة البرمجيات</v>
      </c>
      <c r="J103" s="200">
        <f>'Cohort 2'!J49</f>
        <v>0</v>
      </c>
      <c r="K103" s="200">
        <f>'Cohort 2'!K49</f>
        <v>48</v>
      </c>
      <c r="L103" s="200" t="str">
        <f>'Cohort 2'!L49</f>
        <v xml:space="preserve">Yes </v>
      </c>
      <c r="M103" s="200" t="str">
        <f>'Cohort 2'!M49</f>
        <v>مركز الطبي KHBP</v>
      </c>
    </row>
    <row r="104" spans="1:13">
      <c r="A104" t="s">
        <v>20</v>
      </c>
      <c r="B104" s="200" t="str">
        <f>'Cohort 2'!B50</f>
        <v>AR&amp;VR</v>
      </c>
      <c r="C104" s="200" t="str">
        <f>'Cohort 2'!C50</f>
        <v>مروة  عبدالله محمد  اللطايفة</v>
      </c>
      <c r="D104" s="200" t="str">
        <f>'Cohort 2'!D50</f>
        <v>انثى</v>
      </c>
      <c r="E104" s="200" t="str">
        <f>'Cohort 2'!E50</f>
        <v>الزرقاء</v>
      </c>
      <c r="F104" s="200" t="str">
        <f>'Cohort 2'!F50</f>
        <v>0795489573</v>
      </c>
      <c r="G104" s="200" t="str">
        <f>'Cohort 2'!G50</f>
        <v>marwacis92@gmail.com</v>
      </c>
      <c r="H104" s="200" t="str">
        <f>'Cohort 2'!H50</f>
        <v>الجامعة الأردنية</v>
      </c>
      <c r="I104" s="200" t="str">
        <f>'Cohort 2'!I50</f>
        <v>نظم معلومات حاسوبية</v>
      </c>
      <c r="J104" s="200" t="str">
        <f>'Cohort 2'!J50</f>
        <v>جيد جدا</v>
      </c>
      <c r="K104" s="200">
        <f>'Cohort 2'!K50</f>
        <v>33</v>
      </c>
      <c r="L104" s="200">
        <f>'Cohort 2'!L50</f>
        <v>0</v>
      </c>
      <c r="M104" s="200">
        <f>'Cohort 2'!M50</f>
        <v>0</v>
      </c>
    </row>
    <row r="105" spans="1:13">
      <c r="A105" t="s">
        <v>20</v>
      </c>
      <c r="B105" s="200" t="str">
        <f>'Cohort 2'!B51</f>
        <v xml:space="preserve">Java </v>
      </c>
      <c r="C105" s="200" t="str">
        <f>'Cohort 2'!C51</f>
        <v>معاذ محمد مصطفى  العسود</v>
      </c>
      <c r="D105" s="200" t="str">
        <f>'Cohort 2'!D51</f>
        <v>ذكر</v>
      </c>
      <c r="E105" s="200" t="str">
        <f>'Cohort 2'!E51</f>
        <v>عمان</v>
      </c>
      <c r="F105" s="200" t="str">
        <f>'Cohort 2'!F51</f>
        <v>0795202545</v>
      </c>
      <c r="G105" s="200" t="str">
        <f>'Cohort 2'!G51</f>
        <v>moath.eswed@yahoo.com</v>
      </c>
      <c r="H105" s="200" t="str">
        <f>'Cohort 2'!H51</f>
        <v xml:space="preserve">جامعة البتراء </v>
      </c>
      <c r="I105" s="200" t="str">
        <f>'Cohort 2'!I51</f>
        <v>هندسة البرمجيات</v>
      </c>
      <c r="J105" s="200" t="str">
        <f>'Cohort 2'!J51</f>
        <v>جيد</v>
      </c>
      <c r="K105" s="200">
        <f>'Cohort 2'!K51</f>
        <v>41</v>
      </c>
      <c r="L105" s="200" t="str">
        <f>'Cohort 2'!L51</f>
        <v xml:space="preserve">Yes </v>
      </c>
      <c r="M105" s="200" t="str">
        <f>'Cohort 2'!M51</f>
        <v>الجمعية الاردنية للاسعاف</v>
      </c>
    </row>
    <row r="106" spans="1:13">
      <c r="A106" t="s">
        <v>20</v>
      </c>
      <c r="B106" s="200" t="str">
        <f>'Cohort 2'!B52</f>
        <v xml:space="preserve">Java </v>
      </c>
      <c r="C106" s="200" t="str">
        <f>'Cohort 2'!C52</f>
        <v>منار وليد صالح العمري</v>
      </c>
      <c r="D106" s="200" t="str">
        <f>'Cohort 2'!D52</f>
        <v>انثى</v>
      </c>
      <c r="E106" s="200" t="str">
        <f>'Cohort 2'!E52</f>
        <v>الزرقاء</v>
      </c>
      <c r="F106" s="200" t="str">
        <f>'Cohort 2'!F52</f>
        <v>0795066104</v>
      </c>
      <c r="G106" s="200" t="str">
        <f>'Cohort 2'!G52</f>
        <v>manar.qasem732016@gmail.com</v>
      </c>
      <c r="H106" s="200" t="str">
        <f>'Cohort 2'!H52</f>
        <v>جامعة العلوم والتكنولوجيا الأردنية</v>
      </c>
      <c r="I106" s="200" t="str">
        <f>'Cohort 2'!I52</f>
        <v>هندسة الحاسوب</v>
      </c>
      <c r="J106" s="200" t="str">
        <f>'Cohort 2'!J52</f>
        <v>جيد</v>
      </c>
      <c r="K106" s="200">
        <f>'Cohort 2'!K52</f>
        <v>33</v>
      </c>
      <c r="L106" s="200">
        <f>'Cohort 2'!L52</f>
        <v>0</v>
      </c>
      <c r="M106" s="200">
        <f>'Cohort 2'!M52</f>
        <v>0</v>
      </c>
    </row>
    <row r="107" spans="1:13">
      <c r="A107" t="s">
        <v>20</v>
      </c>
      <c r="B107" s="200" t="str">
        <f>'Cohort 2'!B53</f>
        <v>Computer Networks</v>
      </c>
      <c r="C107" s="200" t="str">
        <f>'Cohort 2'!C53</f>
        <v xml:space="preserve">ناريمان صبحي عبدالقاهر القرالة </v>
      </c>
      <c r="D107" s="200" t="str">
        <f>'Cohort 2'!D53</f>
        <v>انثى</v>
      </c>
      <c r="E107" s="200" t="str">
        <f>'Cohort 2'!E53</f>
        <v xml:space="preserve">الكرك </v>
      </c>
      <c r="F107" s="200" t="str">
        <f>'Cohort 2'!F53</f>
        <v>0795337864</v>
      </c>
      <c r="G107" s="200" t="str">
        <f>'Cohort 2'!G53</f>
        <v>narimanqaralleh680@yahoo.com</v>
      </c>
      <c r="H107" s="200" t="str">
        <f>'Cohort 2'!H53</f>
        <v>جامعة مؤتة</v>
      </c>
      <c r="I107" s="200" t="str">
        <f>'Cohort 2'!I53</f>
        <v xml:space="preserve">هندسة كهربائية - إتصالات </v>
      </c>
      <c r="J107" s="200">
        <f>'Cohort 2'!J53</f>
        <v>68.06</v>
      </c>
      <c r="K107" s="200">
        <f>'Cohort 2'!K53</f>
        <v>33</v>
      </c>
      <c r="L107" s="200">
        <f>'Cohort 2'!L53</f>
        <v>0</v>
      </c>
      <c r="M107" s="200">
        <f>'Cohort 2'!M53</f>
        <v>0</v>
      </c>
    </row>
    <row r="108" spans="1:13">
      <c r="A108" t="s">
        <v>20</v>
      </c>
      <c r="B108" s="200" t="str">
        <f>'Cohort 2'!B54</f>
        <v>Computer Networks</v>
      </c>
      <c r="C108" s="200" t="str">
        <f>'Cohort 2'!C54</f>
        <v>نور الدين جهاد محمود محاوره</v>
      </c>
      <c r="D108" s="200" t="str">
        <f>'Cohort 2'!D54</f>
        <v>ذكر</v>
      </c>
      <c r="E108" s="200" t="str">
        <f>'Cohort 2'!E54</f>
        <v>إربد</v>
      </c>
      <c r="F108" s="200" t="str">
        <f>'Cohort 2'!F54</f>
        <v>0792792305</v>
      </c>
      <c r="G108" s="200" t="str">
        <f>'Cohort 2'!G54</f>
        <v>namhawreh12@cit.just.edu.jo</v>
      </c>
      <c r="H108" s="200" t="str">
        <f>'Cohort 2'!H54</f>
        <v>جامعة العلوم والتكنولوجيا الأردنية</v>
      </c>
      <c r="I108" s="200" t="str">
        <f>'Cohort 2'!I54</f>
        <v>NETWORK ENGINEERING AND SECURITY</v>
      </c>
      <c r="J108" s="200">
        <f>'Cohort 2'!J54</f>
        <v>2.71</v>
      </c>
      <c r="K108" s="200">
        <f>'Cohort 2'!K54</f>
        <v>31</v>
      </c>
      <c r="L108" s="200" t="str">
        <f>'Cohort 2'!L54</f>
        <v xml:space="preserve">Yes </v>
      </c>
      <c r="M108" s="200" t="str">
        <f>'Cohort 2'!M54</f>
        <v>الامن العام</v>
      </c>
    </row>
    <row r="109" spans="1:13">
      <c r="A109" t="s">
        <v>20</v>
      </c>
      <c r="B109" s="200" t="str">
        <f>'Cohort 2'!B55</f>
        <v xml:space="preserve">Python </v>
      </c>
      <c r="C109" s="200" t="str">
        <f>'Cohort 2'!C55</f>
        <v>نور محمد محمود خضر</v>
      </c>
      <c r="D109" s="200" t="str">
        <f>'Cohort 2'!D55</f>
        <v>انثى</v>
      </c>
      <c r="E109" s="200" t="str">
        <f>'Cohort 2'!E55</f>
        <v>عمان</v>
      </c>
      <c r="F109" s="200" t="str">
        <f>'Cohort 2'!F55</f>
        <v>0798528258</v>
      </c>
      <c r="G109" s="200" t="str">
        <f>'Cohort 2'!G55</f>
        <v>nrkhader1@gmail.com</v>
      </c>
      <c r="H109" s="200" t="str">
        <f>'Cohort 2'!H55</f>
        <v xml:space="preserve">جامعة البلقاء التطبيقية </v>
      </c>
      <c r="I109" s="200" t="str">
        <f>'Cohort 2'!I55</f>
        <v>هندسة الحاسوب</v>
      </c>
      <c r="J109" s="200">
        <f>'Cohort 2'!J55</f>
        <v>0</v>
      </c>
      <c r="K109" s="200">
        <f>'Cohort 2'!K55</f>
        <v>55</v>
      </c>
      <c r="L109" s="200" t="str">
        <f>'Cohort 2'!L55</f>
        <v xml:space="preserve">Yes </v>
      </c>
      <c r="M109" s="200" t="str">
        <f>'Cohort 2'!M55</f>
        <v>SociumTech</v>
      </c>
    </row>
    <row r="110" spans="1:13">
      <c r="A110" t="s">
        <v>20</v>
      </c>
      <c r="B110" s="200" t="str">
        <f>'Cohort 2'!B56</f>
        <v xml:space="preserve">Java </v>
      </c>
      <c r="C110" s="200" t="str">
        <f>'Cohort 2'!C56</f>
        <v>هديل طارق محمد  دغلس</v>
      </c>
      <c r="D110" s="200" t="str">
        <f>'Cohort 2'!D56</f>
        <v>انثى</v>
      </c>
      <c r="E110" s="200" t="str">
        <f>'Cohort 2'!E56</f>
        <v>عمان</v>
      </c>
      <c r="F110" s="200" t="str">
        <f>'Cohort 2'!F56</f>
        <v>0790987738</v>
      </c>
      <c r="G110" s="200" t="str">
        <f>'Cohort 2'!G56</f>
        <v>hadeeldaglas@yahoo.com</v>
      </c>
      <c r="H110" s="200" t="str">
        <f>'Cohort 2'!H56</f>
        <v>الجامعة الأردنية</v>
      </c>
      <c r="I110" s="200" t="str">
        <f>'Cohort 2'!I56</f>
        <v>نظم معلومات حاسوبية</v>
      </c>
      <c r="J110" s="200" t="str">
        <f>'Cohort 2'!J56</f>
        <v>جيد جدا</v>
      </c>
      <c r="K110" s="200">
        <f>'Cohort 2'!K56</f>
        <v>33</v>
      </c>
      <c r="L110" s="200">
        <f>'Cohort 2'!L56</f>
        <v>0</v>
      </c>
      <c r="M110" s="200">
        <f>'Cohort 2'!M56</f>
        <v>0</v>
      </c>
    </row>
    <row r="111" spans="1:13">
      <c r="A111" t="s">
        <v>20</v>
      </c>
      <c r="B111" s="200" t="str">
        <f>'Cohort 2'!B57</f>
        <v xml:space="preserve">Java </v>
      </c>
      <c r="C111" s="200" t="str">
        <f>'Cohort 2'!C57</f>
        <v>يزن عادل عبدالعظيم ابوالفيلات</v>
      </c>
      <c r="D111" s="200" t="str">
        <f>'Cohort 2'!D57</f>
        <v>ذكر</v>
      </c>
      <c r="E111" s="200" t="str">
        <f>'Cohort 2'!E57</f>
        <v>عمان</v>
      </c>
      <c r="F111" s="200" t="str">
        <f>'Cohort 2'!F57</f>
        <v>0799348078</v>
      </c>
      <c r="G111" s="200" t="str">
        <f>'Cohort 2'!G57</f>
        <v>yazan_failat@outlook.com</v>
      </c>
      <c r="H111" s="200" t="str">
        <f>'Cohort 2'!H57</f>
        <v>العلوم التطبيقيه</v>
      </c>
      <c r="I111" s="200" t="str">
        <f>'Cohort 2'!I57</f>
        <v>هندسة البرمجيات</v>
      </c>
      <c r="J111" s="200" t="str">
        <f>'Cohort 2'!J57</f>
        <v>جيد</v>
      </c>
      <c r="K111" s="200">
        <f>'Cohort 2'!K57</f>
        <v>31</v>
      </c>
      <c r="L111" s="200" t="str">
        <f>'Cohort 2'!L57</f>
        <v xml:space="preserve">Yes </v>
      </c>
      <c r="M111" s="200" t="str">
        <f>'Cohort 2'!M57</f>
        <v>esri</v>
      </c>
    </row>
    <row r="112" spans="1:13">
      <c r="A112" t="s">
        <v>20</v>
      </c>
      <c r="B112" s="200" t="str">
        <f>'Cohort 2'!B58</f>
        <v>Computer Networks</v>
      </c>
      <c r="C112" s="200" t="str">
        <f>'Cohort 2'!C58</f>
        <v>يزن عماد حامد ابو عوض</v>
      </c>
      <c r="D112" s="200" t="str">
        <f>'Cohort 2'!D58</f>
        <v>ذكر</v>
      </c>
      <c r="E112" s="200" t="str">
        <f>'Cohort 2'!E58</f>
        <v>عمان</v>
      </c>
      <c r="F112" s="200" t="str">
        <f>'Cohort 2'!F58</f>
        <v>0787312224</v>
      </c>
      <c r="G112" s="200" t="str">
        <f>'Cohort 2'!G58</f>
        <v>Eng-yazan93@hotmail.com</v>
      </c>
      <c r="H112" s="200" t="str">
        <f>'Cohort 2'!H58</f>
        <v>جامعة الاسراء الخاصة</v>
      </c>
      <c r="I112" s="200" t="str">
        <f>'Cohort 2'!I58</f>
        <v>هندسة اتصالات</v>
      </c>
      <c r="J112" s="200">
        <f>'Cohort 2'!J58</f>
        <v>0</v>
      </c>
      <c r="K112" s="200">
        <f>'Cohort 2'!K58</f>
        <v>35</v>
      </c>
      <c r="L112" s="200" t="str">
        <f>'Cohort 2'!L58</f>
        <v xml:space="preserve">Yes </v>
      </c>
      <c r="M112" s="200" t="str">
        <f>'Cohort 2'!M58</f>
        <v>STS</v>
      </c>
    </row>
    <row r="113" spans="1:13">
      <c r="A113" t="s">
        <v>40</v>
      </c>
      <c r="B113" t="str">
        <f>'Cohort 3'!B2</f>
        <v>Front end</v>
      </c>
      <c r="C113" t="str">
        <f>'Cohort 3'!C2</f>
        <v xml:space="preserve"> اسراء عبدالله حسن ابولباد</v>
      </c>
      <c r="D113" t="str">
        <f>'Cohort 3'!D2</f>
        <v>انثى</v>
      </c>
      <c r="E113" t="str">
        <f>'Cohort 3'!E2</f>
        <v>جرش</v>
      </c>
      <c r="F113" t="str">
        <f>'Cohort 3'!F2</f>
        <v>0777784811</v>
      </c>
      <c r="G113" t="str">
        <f>'Cohort 3'!G2</f>
        <v>esraaoduibat@gmail.com</v>
      </c>
      <c r="H113" t="str">
        <f>'Cohort 3'!H2</f>
        <v>جامعة العلوم والتكنولوجيا الأردنية</v>
      </c>
      <c r="I113" t="str">
        <f>'Cohort 3'!I2</f>
        <v>نظم معلومات حاسوبية</v>
      </c>
      <c r="J113" t="str">
        <f>'Cohort 3'!J2</f>
        <v>مقبول</v>
      </c>
      <c r="K113">
        <f>'Cohort 3'!K2</f>
        <v>27</v>
      </c>
      <c r="L113" s="200" t="str">
        <f>'Cohort 3'!L2</f>
        <v xml:space="preserve">Yes </v>
      </c>
      <c r="M113" t="str">
        <f>'Cohort 3'!M2</f>
        <v>MoDEE</v>
      </c>
    </row>
    <row r="114" spans="1:13">
      <c r="A114" t="s">
        <v>40</v>
      </c>
      <c r="B114" t="str">
        <f>'Cohort 3'!B3</f>
        <v>App Development IOS</v>
      </c>
      <c r="C114" t="str">
        <f>'Cohort 3'!C3</f>
        <v xml:space="preserve">ابراهيم ناصر احمد النعيرات </v>
      </c>
      <c r="D114" t="str">
        <f>'Cohort 3'!D3</f>
        <v>ذكر</v>
      </c>
      <c r="E114" t="str">
        <f>'Cohort 3'!E3</f>
        <v>عمان</v>
      </c>
      <c r="F114" t="str">
        <f>'Cohort 3'!F3</f>
        <v>0799519661</v>
      </c>
      <c r="G114" t="str">
        <f>'Cohort 3'!G3</f>
        <v xml:space="preserve">ibrahim.nairat194@gmail.com </v>
      </c>
      <c r="H114" t="str">
        <f>'Cohort 3'!H3</f>
        <v xml:space="preserve">جامعة الزيتونة </v>
      </c>
      <c r="I114" t="str">
        <f>'Cohort 3'!I3</f>
        <v>هندسة برمجيات</v>
      </c>
      <c r="J114" t="str">
        <f>'Cohort 3'!J3</f>
        <v>مقبول</v>
      </c>
      <c r="K114">
        <f>'Cohort 3'!K3</f>
        <v>33</v>
      </c>
      <c r="L114" s="200" t="str">
        <f>'Cohort 3'!L3</f>
        <v>Yes</v>
      </c>
      <c r="M114" t="str">
        <f>'Cohort 3'!M3</f>
        <v>ION Microsystems</v>
      </c>
    </row>
    <row r="115" spans="1:13">
      <c r="A115" t="s">
        <v>40</v>
      </c>
      <c r="B115" t="str">
        <f>'Cohort 3'!B4</f>
        <v>Full Stack PHP</v>
      </c>
      <c r="C115" t="str">
        <f>'Cohort 3'!C4</f>
        <v>إحسان محمد عطا شحادة</v>
      </c>
      <c r="D115" t="str">
        <f>'Cohort 3'!D4</f>
        <v>انثى</v>
      </c>
      <c r="E115" t="str">
        <f>'Cohort 3'!E4</f>
        <v>عمان</v>
      </c>
      <c r="F115">
        <f>'Cohort 3'!F4</f>
        <v>780046898</v>
      </c>
      <c r="G115" t="str">
        <f>'Cohort 3'!G4</f>
        <v>ihsanshehadeh@gmail.com</v>
      </c>
      <c r="H115" t="str">
        <f>'Cohort 3'!H4</f>
        <v xml:space="preserve">جامعة الزيتونة </v>
      </c>
      <c r="I115" t="str">
        <f>'Cohort 3'!I4</f>
        <v>الرسم الحاسوبي و الرسوم المتحركة</v>
      </c>
      <c r="J115" t="str">
        <f>'Cohort 3'!J4</f>
        <v>امتياز</v>
      </c>
      <c r="K115">
        <f>'Cohort 3'!K4</f>
        <v>41</v>
      </c>
      <c r="L115" s="200" t="str">
        <f>'Cohort 3'!L4</f>
        <v xml:space="preserve">Yes </v>
      </c>
      <c r="M115" t="str">
        <f>'Cohort 3'!M4</f>
        <v>Pestle Studios</v>
      </c>
    </row>
    <row r="116" spans="1:13">
      <c r="A116" t="s">
        <v>40</v>
      </c>
      <c r="B116" t="str">
        <f>'Cohort 3'!B5</f>
        <v>Cybersecurity</v>
      </c>
      <c r="C116" t="str">
        <f>'Cohort 3'!C5</f>
        <v>أحمد عبدالله محمد حسين</v>
      </c>
      <c r="D116" t="str">
        <f>'Cohort 3'!D5</f>
        <v>ذكر</v>
      </c>
      <c r="E116" t="str">
        <f>'Cohort 3'!E5</f>
        <v>عمان</v>
      </c>
      <c r="F116" t="str">
        <f>'Cohort 3'!F5</f>
        <v>0780820607</v>
      </c>
      <c r="G116" t="str">
        <f>'Cohort 3'!G5</f>
        <v>a7mtoo133@gmail.com</v>
      </c>
      <c r="H116" t="str">
        <f>'Cohort 3'!H5</f>
        <v>الجامعة الهاشمية</v>
      </c>
      <c r="I116" t="str">
        <f>'Cohort 3'!I5</f>
        <v>علم الحاسوب</v>
      </c>
      <c r="J116" t="str">
        <f>'Cohort 3'!J5</f>
        <v>جيد جداً</v>
      </c>
      <c r="K116">
        <f>'Cohort 3'!K5</f>
        <v>58</v>
      </c>
      <c r="L116" s="200" t="str">
        <f>'Cohort 3'!L5</f>
        <v>Yes</v>
      </c>
      <c r="M116" t="str">
        <f>'Cohort 3'!M5</f>
        <v>3 months internship at Aoun</v>
      </c>
    </row>
    <row r="117" spans="1:13">
      <c r="A117" t="s">
        <v>40</v>
      </c>
      <c r="B117" t="str">
        <f>'Cohort 3'!B6</f>
        <v>Computer Networks</v>
      </c>
      <c r="C117" t="str">
        <f>'Cohort 3'!C6</f>
        <v xml:space="preserve">احمد عمر أحمد خمش </v>
      </c>
      <c r="D117" t="str">
        <f>'Cohort 3'!D6</f>
        <v>ذكر</v>
      </c>
      <c r="E117" t="str">
        <f>'Cohort 3'!E6</f>
        <v>عمان</v>
      </c>
      <c r="F117">
        <f>'Cohort 3'!F6</f>
        <v>777081594</v>
      </c>
      <c r="G117" t="str">
        <f>'Cohort 3'!G6</f>
        <v xml:space="preserve">A.khamash96@gmail.com </v>
      </c>
      <c r="H117" t="str">
        <f>'Cohort 3'!H6</f>
        <v xml:space="preserve">الجامعة الاردنية </v>
      </c>
      <c r="I117" t="str">
        <f>'Cohort 3'!I6</f>
        <v>نظم معلومات الأعمال</v>
      </c>
      <c r="J117" t="str">
        <f>'Cohort 3'!J6</f>
        <v>مقبول</v>
      </c>
      <c r="K117">
        <f>'Cohort 3'!K6</f>
        <v>36</v>
      </c>
      <c r="L117" s="200" t="str">
        <f>'Cohort 3'!L6</f>
        <v>Yes</v>
      </c>
      <c r="M117" t="str">
        <f>'Cohort 3'!M6</f>
        <v>Estarta</v>
      </c>
    </row>
    <row r="118" spans="1:13">
      <c r="A118" t="s">
        <v>40</v>
      </c>
      <c r="B118" t="str">
        <f>'Cohort 3'!B7</f>
        <v>Python</v>
      </c>
      <c r="C118" t="str">
        <f>'Cohort 3'!C7</f>
        <v>احمد نجيب عبد الكريم الكوفحي</v>
      </c>
      <c r="D118" t="str">
        <f>'Cohort 3'!D7</f>
        <v>ذكر</v>
      </c>
      <c r="E118" t="str">
        <f>'Cohort 3'!E7</f>
        <v>إربد</v>
      </c>
      <c r="F118" t="str">
        <f>'Cohort 3'!F7</f>
        <v>0796681420</v>
      </c>
      <c r="G118" t="str">
        <f>'Cohort 3'!G7</f>
        <v>ahmadnkofahi1995@gmail.com</v>
      </c>
      <c r="H118" t="str">
        <f>'Cohort 3'!H7</f>
        <v xml:space="preserve">جامعة اليرموك </v>
      </c>
      <c r="I118" t="str">
        <f>'Cohort 3'!I7</f>
        <v>نظم معلومات حاسوبية</v>
      </c>
      <c r="J118" t="str">
        <f>'Cohort 3'!J7</f>
        <v>جيد جداً</v>
      </c>
      <c r="K118">
        <f>'Cohort 3'!K7</f>
        <v>50</v>
      </c>
      <c r="L118" s="200" t="str">
        <f>'Cohort 3'!L7</f>
        <v xml:space="preserve">Yes </v>
      </c>
      <c r="M118" t="str">
        <f>'Cohort 3'!M7</f>
        <v>Optimiza</v>
      </c>
    </row>
    <row r="119" spans="1:13">
      <c r="A119" t="s">
        <v>40</v>
      </c>
      <c r="B119" t="str">
        <f>'Cohort 3'!B8</f>
        <v>Cloud Computing</v>
      </c>
      <c r="C119" t="str">
        <f>'Cohort 3'!C8</f>
        <v xml:space="preserve">إسراء حسين فالح حوامده </v>
      </c>
      <c r="D119" t="str">
        <f>'Cohort 3'!D8</f>
        <v>انثى</v>
      </c>
      <c r="E119" t="str">
        <f>'Cohort 3'!E8</f>
        <v>جرش</v>
      </c>
      <c r="F119">
        <f>'Cohort 3'!F8</f>
        <v>795272144</v>
      </c>
      <c r="G119" t="str">
        <f>'Cohort 3'!G8</f>
        <v xml:space="preserve">Israhawamdeh13@gmail.com </v>
      </c>
      <c r="H119" t="str">
        <f>'Cohort 3'!H8</f>
        <v>جامعة الطفيلة التقنية</v>
      </c>
      <c r="I119" t="str">
        <f>'Cohort 3'!I8</f>
        <v>هندسة حاسوب</v>
      </c>
      <c r="J119" t="str">
        <f>'Cohort 3'!J8</f>
        <v>مقبول</v>
      </c>
      <c r="K119">
        <f>'Cohort 3'!K8</f>
        <v>25</v>
      </c>
      <c r="L119" s="200" t="str">
        <f>'Cohort 3'!L8</f>
        <v>Yes</v>
      </c>
      <c r="M119" t="str">
        <f>'Cohort 3'!M8</f>
        <v>MoDEE</v>
      </c>
    </row>
    <row r="120" spans="1:13">
      <c r="A120" t="s">
        <v>40</v>
      </c>
      <c r="B120" t="str">
        <f>'Cohort 3'!B9</f>
        <v>Computer Networks</v>
      </c>
      <c r="C120" t="str">
        <f>'Cohort 3'!C9</f>
        <v>اسراء علي مصطفى غرايبة</v>
      </c>
      <c r="D120" t="str">
        <f>'Cohort 3'!D9</f>
        <v>انثى</v>
      </c>
      <c r="E120" t="str">
        <f>'Cohort 3'!E9</f>
        <v>عمان</v>
      </c>
      <c r="F120">
        <f>'Cohort 3'!F9</f>
        <v>792536685</v>
      </c>
      <c r="G120" t="str">
        <f>'Cohort 3'!G9</f>
        <v>Essali_gh@yahoo.com</v>
      </c>
      <c r="H120" t="str">
        <f>'Cohort 3'!H9</f>
        <v>جامعة اليرموك</v>
      </c>
      <c r="I120" t="str">
        <f>'Cohort 3'!I9</f>
        <v>هندسة اتصالات</v>
      </c>
      <c r="J120" t="str">
        <f>'Cohort 3'!J9</f>
        <v>جيد جداً</v>
      </c>
      <c r="K120">
        <f>'Cohort 3'!K9</f>
        <v>35</v>
      </c>
      <c r="L120" s="200">
        <f>'Cohort 3'!L9</f>
        <v>0</v>
      </c>
      <c r="M120">
        <f>'Cohort 3'!M9</f>
        <v>0</v>
      </c>
    </row>
    <row r="121" spans="1:13">
      <c r="A121" t="s">
        <v>40</v>
      </c>
      <c r="B121" t="str">
        <f>'Cohort 3'!B10</f>
        <v>Computer Networks</v>
      </c>
      <c r="C121" t="str">
        <f>'Cohort 3'!C10</f>
        <v>اسلام وائل خيرالدين توغوج</v>
      </c>
      <c r="D121" t="str">
        <f>'Cohort 3'!D10</f>
        <v>ذكر</v>
      </c>
      <c r="E121" t="str">
        <f>'Cohort 3'!E10</f>
        <v>عمان</v>
      </c>
      <c r="F121" t="str">
        <f>'Cohort 3'!F10</f>
        <v>0777885196</v>
      </c>
      <c r="G121" t="str">
        <f>'Cohort 3'!G10</f>
        <v>i.toghuj@gmail.com</v>
      </c>
      <c r="H121" t="str">
        <f>'Cohort 3'!H10</f>
        <v>جامعة الشرق الأوسط</v>
      </c>
      <c r="I121" t="str">
        <f>'Cohort 3'!I10</f>
        <v>نظم معلومات حاسوبية</v>
      </c>
      <c r="J121" t="str">
        <f>'Cohort 3'!J10</f>
        <v>جيد</v>
      </c>
      <c r="K121">
        <f>'Cohort 3'!K10</f>
        <v>83</v>
      </c>
      <c r="L121" s="200">
        <f>'Cohort 3'!L10</f>
        <v>0</v>
      </c>
      <c r="M121">
        <f>'Cohort 3'!M10</f>
        <v>0</v>
      </c>
    </row>
    <row r="122" spans="1:13">
      <c r="A122" t="s">
        <v>40</v>
      </c>
      <c r="B122" t="str">
        <f>'Cohort 3'!B11</f>
        <v xml:space="preserve">Data Base </v>
      </c>
      <c r="C122" t="str">
        <f>'Cohort 3'!C11</f>
        <v>اسماء صالح نايف خليفة</v>
      </c>
      <c r="D122" t="str">
        <f>'Cohort 3'!D11</f>
        <v>انثى</v>
      </c>
      <c r="E122" t="str">
        <f>'Cohort 3'!E11</f>
        <v>عمان</v>
      </c>
      <c r="F122" t="str">
        <f>'Cohort 3'!F11</f>
        <v>0798308587</v>
      </c>
      <c r="G122" t="str">
        <f>'Cohort 3'!G11</f>
        <v>Asmasaleh.27@outlook.com</v>
      </c>
      <c r="H122" t="str">
        <f>'Cohort 3'!H11</f>
        <v xml:space="preserve">جامعة البلقاء التطبيقية </v>
      </c>
      <c r="I122" t="str">
        <f>'Cohort 3'!I11</f>
        <v>هندسة نظم الشبكات</v>
      </c>
      <c r="J122" t="str">
        <f>'Cohort 3'!J11</f>
        <v>جيد</v>
      </c>
      <c r="K122">
        <f>'Cohort 3'!K11</f>
        <v>29</v>
      </c>
      <c r="L122" s="200" t="str">
        <f>'Cohort 3'!L11</f>
        <v>Yes</v>
      </c>
      <c r="M122" t="str">
        <f>'Cohort 3'!M11</f>
        <v>النظره المتكامله انظمه الحمايه والمراقبه</v>
      </c>
    </row>
    <row r="123" spans="1:13">
      <c r="A123" t="s">
        <v>40</v>
      </c>
      <c r="B123" t="str">
        <f>'Cohort 3'!B12</f>
        <v>Computer Networks</v>
      </c>
      <c r="C123" t="str">
        <f>'Cohort 3'!C12</f>
        <v>اصاله محمد ابراهيم السكارنه</v>
      </c>
      <c r="D123" t="str">
        <f>'Cohort 3'!D12</f>
        <v>انثى</v>
      </c>
      <c r="E123" t="str">
        <f>'Cohort 3'!E12</f>
        <v>عمان</v>
      </c>
      <c r="F123" t="str">
        <f>'Cohort 3'!F12</f>
        <v>0776151400</v>
      </c>
      <c r="G123" t="str">
        <f>'Cohort 3'!G12</f>
        <v>asala.alsakarneh@yahoo.com</v>
      </c>
      <c r="H123" t="str">
        <f>'Cohort 3'!H12</f>
        <v xml:space="preserve">جامعة البلقاء التطبيقية </v>
      </c>
      <c r="I123" t="str">
        <f>'Cohort 3'!I12</f>
        <v>هندسة حاسوب</v>
      </c>
      <c r="J123" t="str">
        <f>'Cohort 3'!J12</f>
        <v>مقبول</v>
      </c>
      <c r="K123">
        <f>'Cohort 3'!K12</f>
        <v>27</v>
      </c>
      <c r="L123" s="200" t="str">
        <f>'Cohort 3'!L12</f>
        <v xml:space="preserve">Yes </v>
      </c>
      <c r="M123" t="str">
        <f>'Cohort 3'!M12</f>
        <v xml:space="preserve">Medlabs Medical  Laboratory </v>
      </c>
    </row>
    <row r="124" spans="1:13">
      <c r="A124" t="s">
        <v>40</v>
      </c>
      <c r="B124" t="str">
        <f>'Cohort 3'!B13</f>
        <v>Cybersecurity</v>
      </c>
      <c r="C124" t="str">
        <f>'Cohort 3'!C13</f>
        <v xml:space="preserve">افنان محفوظ محمد الرمحي </v>
      </c>
      <c r="D124" t="str">
        <f>'Cohort 3'!D13</f>
        <v>انثى</v>
      </c>
      <c r="E124" t="str">
        <f>'Cohort 3'!E13</f>
        <v>عمان</v>
      </c>
      <c r="F124" t="str">
        <f>'Cohort 3'!F13</f>
        <v>0799456530</v>
      </c>
      <c r="G124" t="str">
        <f>'Cohort 3'!G13</f>
        <v>Afnan_ramahi@hotmail.com</v>
      </c>
      <c r="H124" t="str">
        <f>'Cohort 3'!H13</f>
        <v xml:space="preserve">الجامعة الاردنية </v>
      </c>
      <c r="I124" t="str">
        <f>'Cohort 3'!I13</f>
        <v>هندسة حاسوب</v>
      </c>
      <c r="J124" t="str">
        <f>'Cohort 3'!J13</f>
        <v>جيد</v>
      </c>
      <c r="K124">
        <f>'Cohort 3'!K13</f>
        <v>46</v>
      </c>
      <c r="L124" s="200" t="str">
        <f>'Cohort 3'!L13</f>
        <v>Yes</v>
      </c>
      <c r="M124" t="str">
        <f>'Cohort 3'!M13</f>
        <v xml:space="preserve">Arab bank </v>
      </c>
    </row>
    <row r="125" spans="1:13">
      <c r="A125" t="s">
        <v>40</v>
      </c>
      <c r="B125" t="str">
        <f>'Cohort 3'!B14</f>
        <v>Java</v>
      </c>
      <c r="C125" t="str">
        <f>'Cohort 3'!C14</f>
        <v>الاء محمد حامد المقدادي</v>
      </c>
      <c r="D125" t="str">
        <f>'Cohort 3'!D14</f>
        <v>انثى</v>
      </c>
      <c r="E125" t="str">
        <f>'Cohort 3'!E14</f>
        <v>عمان</v>
      </c>
      <c r="F125" t="str">
        <f>'Cohort 3'!F14</f>
        <v>0780398086</v>
      </c>
      <c r="G125" t="str">
        <f>'Cohort 3'!G14</f>
        <v xml:space="preserve"> alaamohammad283@gmail.com</v>
      </c>
      <c r="H125" t="str">
        <f>'Cohort 3'!H14</f>
        <v>جامعة العلوم والتكنولوجيا الأردنية</v>
      </c>
      <c r="I125" t="str">
        <f>'Cohort 3'!I14</f>
        <v>هندسة كهرباء/ إتصالات</v>
      </c>
      <c r="J125" t="str">
        <f>'Cohort 3'!J14</f>
        <v>مقبول</v>
      </c>
      <c r="K125">
        <f>'Cohort 3'!K14</f>
        <v>54</v>
      </c>
      <c r="L125" s="200" t="str">
        <f>'Cohort 3'!L14</f>
        <v>Yes</v>
      </c>
      <c r="M125" t="str">
        <f>'Cohort 3'!M14</f>
        <v>Optimiza</v>
      </c>
    </row>
    <row r="126" spans="1:13">
      <c r="A126" t="s">
        <v>40</v>
      </c>
      <c r="B126" t="str">
        <f>'Cohort 3'!B15</f>
        <v>Cybersecurity</v>
      </c>
      <c r="C126" t="str">
        <f>'Cohort 3'!C15</f>
        <v>الاء محمد راجح كنعان</v>
      </c>
      <c r="D126" t="str">
        <f>'Cohort 3'!D15</f>
        <v>انثى</v>
      </c>
      <c r="E126" t="str">
        <f>'Cohort 3'!E15</f>
        <v>مادبا</v>
      </c>
      <c r="F126" t="str">
        <f>'Cohort 3'!F15</f>
        <v>0777639094</v>
      </c>
      <c r="G126" t="str">
        <f>'Cohort 3'!G15</f>
        <v>Alaakanaan995@gmail.com</v>
      </c>
      <c r="H126" t="str">
        <f>'Cohort 3'!H15</f>
        <v xml:space="preserve">جامعة البلقاء التطبيقية </v>
      </c>
      <c r="I126" t="str">
        <f>'Cohort 3'!I15</f>
        <v>هندسة اتصالات</v>
      </c>
      <c r="J126" t="str">
        <f>'Cohort 3'!J15</f>
        <v>جيد</v>
      </c>
      <c r="K126">
        <f>'Cohort 3'!K15</f>
        <v>29</v>
      </c>
      <c r="L126" s="200">
        <f>'Cohort 3'!L15</f>
        <v>0</v>
      </c>
      <c r="M126">
        <f>'Cohort 3'!M15</f>
        <v>0</v>
      </c>
    </row>
    <row r="127" spans="1:13">
      <c r="A127" t="s">
        <v>40</v>
      </c>
      <c r="B127" t="str">
        <f>'Cohort 3'!B16</f>
        <v>Computer Networks</v>
      </c>
      <c r="C127" t="str">
        <f>'Cohort 3'!C16</f>
        <v xml:space="preserve">امجد منصور محمد اللحام </v>
      </c>
      <c r="D127" t="str">
        <f>'Cohort 3'!D16</f>
        <v>ذكر</v>
      </c>
      <c r="E127" t="str">
        <f>'Cohort 3'!E16</f>
        <v>عمان</v>
      </c>
      <c r="F127">
        <f>'Cohort 3'!F16</f>
        <v>785044345</v>
      </c>
      <c r="G127" t="str">
        <f>'Cohort 3'!G16</f>
        <v>ad.allaham1992@gmail.com</v>
      </c>
      <c r="H127" t="str">
        <f>'Cohort 3'!H16</f>
        <v xml:space="preserve">جامعة البلقاء التطبيقية </v>
      </c>
      <c r="I127" t="str">
        <f>'Cohort 3'!I16</f>
        <v>هندسة حاسوب</v>
      </c>
      <c r="J127" t="str">
        <f>'Cohort 3'!J16</f>
        <v>جيد</v>
      </c>
      <c r="K127">
        <f>'Cohort 3'!K16</f>
        <v>34</v>
      </c>
      <c r="L127" s="200" t="str">
        <f>'Cohort 3'!L16</f>
        <v>Yes</v>
      </c>
      <c r="M127" t="str">
        <f>'Cohort 3'!M16</f>
        <v>Estarta</v>
      </c>
    </row>
    <row r="128" spans="1:13">
      <c r="A128" t="s">
        <v>40</v>
      </c>
      <c r="B128" t="str">
        <f>'Cohort 3'!B17</f>
        <v>Front end</v>
      </c>
      <c r="C128" t="str">
        <f>'Cohort 3'!C17</f>
        <v>أنس خالد ايوب صوان</v>
      </c>
      <c r="D128" t="str">
        <f>'Cohort 3'!D17</f>
        <v>ذكر</v>
      </c>
      <c r="E128" t="str">
        <f>'Cohort 3'!E17</f>
        <v>عمان</v>
      </c>
      <c r="F128" t="str">
        <f>'Cohort 3'!F17</f>
        <v>0796660990</v>
      </c>
      <c r="G128" t="str">
        <f>'Cohort 3'!G17</f>
        <v>anas.suwwan97@gmail.com</v>
      </c>
      <c r="H128" t="str">
        <f>'Cohort 3'!H17</f>
        <v xml:space="preserve">جامعة البلقاء التطبيقية </v>
      </c>
      <c r="I128" t="str">
        <f>'Cohort 3'!I17</f>
        <v>هندسة برمجيات</v>
      </c>
      <c r="J128" t="str">
        <f>'Cohort 3'!J17</f>
        <v>جيد</v>
      </c>
      <c r="K128">
        <f>'Cohort 3'!K17</f>
        <v>29</v>
      </c>
      <c r="L128" s="200">
        <f>'Cohort 3'!L17</f>
        <v>0</v>
      </c>
      <c r="M128">
        <f>'Cohort 3'!M17</f>
        <v>0</v>
      </c>
    </row>
    <row r="129" spans="1:13">
      <c r="A129" t="s">
        <v>40</v>
      </c>
      <c r="B129" t="str">
        <f>'Cohort 3'!B18</f>
        <v>java</v>
      </c>
      <c r="C129" t="str">
        <f>'Cohort 3'!C18</f>
        <v>اياد محمد احمد شحادة</v>
      </c>
      <c r="D129" t="str">
        <f>'Cohort 3'!D18</f>
        <v>ذكر</v>
      </c>
      <c r="E129" t="str">
        <f>'Cohort 3'!E18</f>
        <v>عمان</v>
      </c>
      <c r="F129" t="str">
        <f>'Cohort 3'!F18</f>
        <v>0785321198</v>
      </c>
      <c r="G129" t="str">
        <f>'Cohort 3'!G18</f>
        <v>shhadeh77@gmail.com</v>
      </c>
      <c r="H129" t="str">
        <f>'Cohort 3'!H18</f>
        <v>الجامعة الهاشمية</v>
      </c>
      <c r="I129" t="str">
        <f>'Cohort 3'!I18</f>
        <v>نظم معلومات حاسوبية</v>
      </c>
      <c r="J129" t="str">
        <f>'Cohort 3'!J18</f>
        <v>مقبول</v>
      </c>
      <c r="K129">
        <f>'Cohort 3'!K18</f>
        <v>48</v>
      </c>
      <c r="L129" s="200" t="str">
        <f>'Cohort 3'!L18</f>
        <v>Yes</v>
      </c>
      <c r="M129" t="str">
        <f>'Cohort 3'!M18</f>
        <v>SociumTech</v>
      </c>
    </row>
    <row r="130" spans="1:13">
      <c r="A130" t="s">
        <v>40</v>
      </c>
      <c r="B130" t="str">
        <f>'Cohort 3'!B19</f>
        <v>Cloud Computing</v>
      </c>
      <c r="C130" t="str">
        <f>'Cohort 3'!C19</f>
        <v>ايناس جميل محمود عبدالله</v>
      </c>
      <c r="D130" t="str">
        <f>'Cohort 3'!D19</f>
        <v>انثى</v>
      </c>
      <c r="E130" t="str">
        <f>'Cohort 3'!E19</f>
        <v>عمان</v>
      </c>
      <c r="F130" t="str">
        <f>'Cohort 3'!F19</f>
        <v>0786709435</v>
      </c>
      <c r="G130" t="str">
        <f>'Cohort 3'!G19</f>
        <v>enas.jameel@icloud.com</v>
      </c>
      <c r="H130" t="str">
        <f>'Cohort 3'!H19</f>
        <v>الجامعة الهاشمية</v>
      </c>
      <c r="I130" t="str">
        <f>'Cohort 3'!I19</f>
        <v>هندسة حاسوب</v>
      </c>
      <c r="J130" t="str">
        <f>'Cohort 3'!J19</f>
        <v>مقبول</v>
      </c>
      <c r="K130">
        <f>'Cohort 3'!K19</f>
        <v>45</v>
      </c>
      <c r="L130" s="200" t="str">
        <f>'Cohort 3'!L19</f>
        <v>YES</v>
      </c>
      <c r="M130" t="str">
        <f>'Cohort 3'!M19</f>
        <v>OPTIONS TELECOM SERVICES</v>
      </c>
    </row>
    <row r="131" spans="1:13">
      <c r="A131" t="s">
        <v>40</v>
      </c>
      <c r="B131" t="str">
        <f>'Cohort 3'!B20</f>
        <v xml:space="preserve">Data Base </v>
      </c>
      <c r="C131" t="str">
        <f>'Cohort 3'!C20</f>
        <v>ايه رافت نعمان ابو طربوش</v>
      </c>
      <c r="D131" t="str">
        <f>'Cohort 3'!D20</f>
        <v>انثى</v>
      </c>
      <c r="E131" t="str">
        <f>'Cohort 3'!E20</f>
        <v>عمان</v>
      </c>
      <c r="F131" t="str">
        <f>'Cohort 3'!F20</f>
        <v>0798728228</v>
      </c>
      <c r="G131" t="str">
        <f>'Cohort 3'!G20</f>
        <v>ayarafat2013@gmail.com</v>
      </c>
      <c r="H131" t="str">
        <f>'Cohort 3'!H20</f>
        <v xml:space="preserve">الجامعة الاردنية </v>
      </c>
      <c r="I131" t="str">
        <f>'Cohort 3'!I20</f>
        <v>نظم معلومات الأعمال</v>
      </c>
      <c r="J131" t="str">
        <f>'Cohort 3'!J20</f>
        <v>جيد جداً</v>
      </c>
      <c r="K131">
        <f>'Cohort 3'!K20</f>
        <v>39</v>
      </c>
      <c r="L131" s="200" t="str">
        <f>'Cohort 3'!L20</f>
        <v xml:space="preserve">Yes </v>
      </c>
      <c r="M131" t="str">
        <f>'Cohort 3'!M20</f>
        <v>Nesma telecom &amp; technology</v>
      </c>
    </row>
    <row r="132" spans="1:13">
      <c r="A132" t="s">
        <v>40</v>
      </c>
      <c r="B132" t="str">
        <f>'Cohort 3'!B21</f>
        <v>Python</v>
      </c>
      <c r="C132" t="str">
        <f>'Cohort 3'!C21</f>
        <v>بتول شريف سليمان العطاونه</v>
      </c>
      <c r="D132" t="str">
        <f>'Cohort 3'!D21</f>
        <v>انثى</v>
      </c>
      <c r="E132" t="str">
        <f>'Cohort 3'!E21</f>
        <v>الزرقاء</v>
      </c>
      <c r="F132" t="str">
        <f>'Cohort 3'!F21</f>
        <v>0790985036</v>
      </c>
      <c r="G132" t="str">
        <f>'Cohort 3'!G21</f>
        <v>batool.atawneh@yahoo.com</v>
      </c>
      <c r="H132" t="str">
        <f>'Cohort 3'!H21</f>
        <v>جامعة العلوم والتكنولوجيا الأردنية</v>
      </c>
      <c r="I132" t="str">
        <f>'Cohort 3'!I21</f>
        <v>هندسة حاسوب</v>
      </c>
      <c r="J132" t="str">
        <f>'Cohort 3'!J21</f>
        <v>مقبول</v>
      </c>
      <c r="K132">
        <f>'Cohort 3'!K21</f>
        <v>33</v>
      </c>
      <c r="L132" s="200" t="str">
        <f>'Cohort 3'!L21</f>
        <v>YES</v>
      </c>
      <c r="M132" t="str">
        <f>'Cohort 3'!M21</f>
        <v>SIMLAB SOFT</v>
      </c>
    </row>
    <row r="133" spans="1:13">
      <c r="A133" t="s">
        <v>40</v>
      </c>
      <c r="B133" t="str">
        <f>'Cohort 3'!B22</f>
        <v>Java</v>
      </c>
      <c r="C133" t="str">
        <f>'Cohort 3'!C22</f>
        <v>بتول عبدالله احمد عبدالخالق</v>
      </c>
      <c r="D133" t="str">
        <f>'Cohort 3'!D22</f>
        <v>انثى</v>
      </c>
      <c r="E133" t="str">
        <f>'Cohort 3'!E22</f>
        <v>عمان</v>
      </c>
      <c r="F133" t="str">
        <f>'Cohort 3'!F22</f>
        <v>0792290492</v>
      </c>
      <c r="G133" t="str">
        <f>'Cohort 3'!G22</f>
        <v>Batool.abdelkhaleq@gmail.com</v>
      </c>
      <c r="H133" t="str">
        <f>'Cohort 3'!H22</f>
        <v xml:space="preserve">جامعة البتراء </v>
      </c>
      <c r="I133" t="str">
        <f>'Cohort 3'!I22</f>
        <v>هندسة برمجيات</v>
      </c>
      <c r="J133" t="str">
        <f>'Cohort 3'!J22</f>
        <v>جيد</v>
      </c>
      <c r="K133">
        <f>'Cohort 3'!K22</f>
        <v>54</v>
      </c>
      <c r="L133" s="200" t="str">
        <f>'Cohort 3'!L22</f>
        <v>Yes</v>
      </c>
      <c r="M133" t="str">
        <f>'Cohort 3'!M22</f>
        <v>Sociumtech</v>
      </c>
    </row>
    <row r="134" spans="1:13">
      <c r="A134" t="s">
        <v>40</v>
      </c>
      <c r="B134" t="str">
        <f>'Cohort 3'!B23</f>
        <v>Front end</v>
      </c>
      <c r="C134" t="str">
        <f>'Cohort 3'!C23</f>
        <v>براء سليمان</v>
      </c>
      <c r="D134" t="str">
        <f>'Cohort 3'!D23</f>
        <v>ذكر</v>
      </c>
      <c r="E134" t="str">
        <f>'Cohort 3'!E23</f>
        <v>عمان</v>
      </c>
      <c r="F134" t="str">
        <f>'Cohort 3'!F23</f>
        <v>0796014656</v>
      </c>
      <c r="G134" t="str">
        <f>'Cohort 3'!G23</f>
        <v>Baraa1994@hotmail.com</v>
      </c>
      <c r="H134" t="str">
        <f>'Cohort 3'!H23</f>
        <v>الجامعه العربية المفتوحة</v>
      </c>
      <c r="I134" t="str">
        <f>'Cohort 3'!I23</f>
        <v>نظم معلومات حاسوبية</v>
      </c>
      <c r="J134" t="str">
        <f>'Cohort 3'!J23</f>
        <v>جيد</v>
      </c>
      <c r="K134">
        <f>'Cohort 3'!K23</f>
        <v>36</v>
      </c>
      <c r="L134" s="200">
        <f>'Cohort 3'!L23</f>
        <v>0</v>
      </c>
      <c r="M134">
        <f>'Cohort 3'!M23</f>
        <v>0</v>
      </c>
    </row>
    <row r="135" spans="1:13">
      <c r="A135" t="s">
        <v>40</v>
      </c>
      <c r="B135" t="str">
        <f>'Cohort 3'!B24</f>
        <v>Full Stack PHP</v>
      </c>
      <c r="C135" t="str">
        <f>'Cohort 3'!C24</f>
        <v>بشار رضا حمدي عكوب</v>
      </c>
      <c r="D135" t="str">
        <f>'Cohort 3'!D24</f>
        <v>ذكر</v>
      </c>
      <c r="E135" t="str">
        <f>'Cohort 3'!E24</f>
        <v>عمان</v>
      </c>
      <c r="F135" t="str">
        <f>'Cohort 3'!F24</f>
        <v>0788226127</v>
      </c>
      <c r="G135" t="str">
        <f>'Cohort 3'!G24</f>
        <v>basharrida@gmail.com</v>
      </c>
      <c r="H135" t="str">
        <f>'Cohort 3'!H24</f>
        <v xml:space="preserve">جامعة البلقاء التطبيقية </v>
      </c>
      <c r="I135" t="str">
        <f>'Cohort 3'!I24</f>
        <v>علم الحاسوب</v>
      </c>
      <c r="J135" t="str">
        <f>'Cohort 3'!J24</f>
        <v>مقبول</v>
      </c>
      <c r="K135">
        <f>'Cohort 3'!K24</f>
        <v>0</v>
      </c>
      <c r="L135" s="200">
        <f>'Cohort 3'!L24</f>
        <v>0</v>
      </c>
      <c r="M135">
        <f>'Cohort 3'!M24</f>
        <v>0</v>
      </c>
    </row>
    <row r="136" spans="1:13">
      <c r="A136" t="s">
        <v>40</v>
      </c>
      <c r="B136" t="str">
        <f>'Cohort 3'!B25</f>
        <v>App Development IOS</v>
      </c>
      <c r="C136" t="str">
        <f>'Cohort 3'!C25</f>
        <v xml:space="preserve">بشاره سليمان بشاره تادرس </v>
      </c>
      <c r="D136" t="str">
        <f>'Cohort 3'!D25</f>
        <v>ذكر</v>
      </c>
      <c r="E136" t="str">
        <f>'Cohort 3'!E25</f>
        <v>البلقاء</v>
      </c>
      <c r="F136" t="str">
        <f>'Cohort 3'!F25</f>
        <v>0796251527</v>
      </c>
      <c r="G136" t="str">
        <f>'Cohort 3'!G25</f>
        <v xml:space="preserve">Bishara_t@yahoo.com </v>
      </c>
      <c r="H136" t="str">
        <f>'Cohort 3'!H25</f>
        <v xml:space="preserve">جامعة البلقاء التطبيقية </v>
      </c>
      <c r="I136" t="str">
        <f>'Cohort 3'!I25</f>
        <v>علم الحاسوب</v>
      </c>
      <c r="J136" t="str">
        <f>'Cohort 3'!J25</f>
        <v>جيد</v>
      </c>
      <c r="K136">
        <f>'Cohort 3'!K25</f>
        <v>28</v>
      </c>
      <c r="L136" s="200" t="str">
        <f>'Cohort 3'!L25</f>
        <v>Yes</v>
      </c>
      <c r="M136" t="str">
        <f>'Cohort 3'!M25</f>
        <v>Investment world for Development and technology</v>
      </c>
    </row>
    <row r="137" spans="1:13">
      <c r="A137" t="s">
        <v>40</v>
      </c>
      <c r="B137" t="str">
        <f>'Cohort 3'!B26</f>
        <v>java</v>
      </c>
      <c r="C137" t="str">
        <f>'Cohort 3'!C26</f>
        <v xml:space="preserve">جعفر رائد عبد الكريم درويش </v>
      </c>
      <c r="D137" t="str">
        <f>'Cohort 3'!D26</f>
        <v>ذكر</v>
      </c>
      <c r="E137" t="str">
        <f>'Cohort 3'!E26</f>
        <v>الزرقاء</v>
      </c>
      <c r="F137" t="str">
        <f>'Cohort 3'!F26</f>
        <v>00962780183201</v>
      </c>
      <c r="G137" t="str">
        <f>'Cohort 3'!G26</f>
        <v>jafarraed2@gmail.com</v>
      </c>
      <c r="H137" t="str">
        <f>'Cohort 3'!H26</f>
        <v>الجامعة الهاشمية</v>
      </c>
      <c r="I137" t="str">
        <f>'Cohort 3'!I26</f>
        <v>هندسة حاسوب</v>
      </c>
      <c r="J137" t="str">
        <f>'Cohort 3'!J26</f>
        <v>امتياز</v>
      </c>
      <c r="K137">
        <f>'Cohort 3'!K26</f>
        <v>51</v>
      </c>
      <c r="L137" s="200" t="str">
        <f>'Cohort 3'!L26</f>
        <v>Yes</v>
      </c>
      <c r="M137" t="str">
        <f>'Cohort 3'!M26</f>
        <v>HTU</v>
      </c>
    </row>
    <row r="138" spans="1:13">
      <c r="A138" t="s">
        <v>40</v>
      </c>
      <c r="B138" t="str">
        <f>'Cohort 3'!B27</f>
        <v>Full Stack PHP</v>
      </c>
      <c r="C138" t="str">
        <f>'Cohort 3'!C27</f>
        <v xml:space="preserve">جعفر محمد جميل المواهره </v>
      </c>
      <c r="D138" t="str">
        <f>'Cohort 3'!D27</f>
        <v>ذكر</v>
      </c>
      <c r="E138" t="str">
        <f>'Cohort 3'!E27</f>
        <v>عمان</v>
      </c>
      <c r="F138">
        <f>'Cohort 3'!F27</f>
        <v>785557945</v>
      </c>
      <c r="G138" t="str">
        <f>'Cohort 3'!G27</f>
        <v xml:space="preserve">Jaffer25almanaseer@gmail.com </v>
      </c>
      <c r="H138" t="str">
        <f>'Cohort 3'!H27</f>
        <v xml:space="preserve">الجامعة الاردنية </v>
      </c>
      <c r="I138" t="str">
        <f>'Cohort 3'!I27</f>
        <v>نظم معلومات الأعمال</v>
      </c>
      <c r="J138" t="str">
        <f>'Cohort 3'!J27</f>
        <v>مقبول</v>
      </c>
      <c r="K138">
        <f>'Cohort 3'!K27</f>
        <v>33</v>
      </c>
      <c r="L138" s="200" t="str">
        <f>'Cohort 3'!L27</f>
        <v>Yes</v>
      </c>
      <c r="M138" t="str">
        <f>'Cohort 3'!M27</f>
        <v>علم للاستثمار</v>
      </c>
    </row>
    <row r="139" spans="1:13">
      <c r="A139" t="s">
        <v>40</v>
      </c>
      <c r="B139" t="str">
        <f>'Cohort 3'!B28</f>
        <v>java</v>
      </c>
      <c r="C139" t="str">
        <f>'Cohort 3'!C28</f>
        <v>جليل محمود خليل الذويب</v>
      </c>
      <c r="D139" t="str">
        <f>'Cohort 3'!D28</f>
        <v>ذكر</v>
      </c>
      <c r="E139" t="str">
        <f>'Cohort 3'!E28</f>
        <v>عمان</v>
      </c>
      <c r="F139" t="str">
        <f>'Cohort 3'!F28</f>
        <v>0792931411</v>
      </c>
      <c r="G139" t="str">
        <f>'Cohort 3'!G28</f>
        <v>dwaib96@gmail.com</v>
      </c>
      <c r="H139" t="str">
        <f>'Cohort 3'!H28</f>
        <v xml:space="preserve">الجامعة الاردنية </v>
      </c>
      <c r="I139" t="str">
        <f>'Cohort 3'!I28</f>
        <v>نظم معلومات الأعمال</v>
      </c>
      <c r="J139" t="str">
        <f>'Cohort 3'!J28</f>
        <v>مقبول</v>
      </c>
      <c r="K139">
        <f>'Cohort 3'!K28</f>
        <v>56</v>
      </c>
      <c r="L139" s="200" t="str">
        <f>'Cohort 3'!L28</f>
        <v>yes</v>
      </c>
      <c r="M139" t="str">
        <f>'Cohort 3'!M28</f>
        <v>Estarta</v>
      </c>
    </row>
    <row r="140" spans="1:13">
      <c r="A140" t="s">
        <v>40</v>
      </c>
      <c r="B140" t="str">
        <f>'Cohort 3'!B29</f>
        <v>Full Stack PHP</v>
      </c>
      <c r="C140" t="str">
        <f>'Cohort 3'!C29</f>
        <v>حلا محمد علي حمدان</v>
      </c>
      <c r="D140" t="str">
        <f>'Cohort 3'!D29</f>
        <v>انثى</v>
      </c>
      <c r="E140" t="str">
        <f>'Cohort 3'!E29</f>
        <v>عمان</v>
      </c>
      <c r="F140" t="str">
        <f>'Cohort 3'!F29</f>
        <v>0798458248</v>
      </c>
      <c r="G140" t="str">
        <f>'Cohort 3'!G29</f>
        <v>hala.ali.hamdan@gmail.com</v>
      </c>
      <c r="H140" t="str">
        <f>'Cohort 3'!H29</f>
        <v>جامعة العلوم والتكنولوجيا الأردنية</v>
      </c>
      <c r="I140" t="str">
        <f>'Cohort 3'!I29</f>
        <v>هندسة برمجيات</v>
      </c>
      <c r="J140" t="str">
        <f>'Cohort 3'!J29</f>
        <v>جيد جداً</v>
      </c>
      <c r="K140">
        <f>'Cohort 3'!K29</f>
        <v>32</v>
      </c>
      <c r="L140" s="200" t="str">
        <f>'Cohort 3'!L29</f>
        <v>Yes</v>
      </c>
      <c r="M140" t="str">
        <f>'Cohort 3'!M29</f>
        <v>sociumtech</v>
      </c>
    </row>
    <row r="141" spans="1:13">
      <c r="A141" t="s">
        <v>40</v>
      </c>
      <c r="B141" t="str">
        <f>'Cohort 3'!B30</f>
        <v>Python</v>
      </c>
      <c r="C141" t="str">
        <f>'Cohort 3'!C30</f>
        <v>حمزة وليد خضر المصري</v>
      </c>
      <c r="D141" t="str">
        <f>'Cohort 3'!D30</f>
        <v>ذكر</v>
      </c>
      <c r="E141" t="str">
        <f>'Cohort 3'!E30</f>
        <v>عمان</v>
      </c>
      <c r="F141" t="str">
        <f>'Cohort 3'!F30</f>
        <v>0789784082</v>
      </c>
      <c r="G141" t="str">
        <f>'Cohort 3'!G30</f>
        <v>Almasri.hamazah97@gmail.com</v>
      </c>
      <c r="H141" t="str">
        <f>'Cohort 3'!H30</f>
        <v xml:space="preserve"> جامعة مؤتة</v>
      </c>
      <c r="I141" t="str">
        <f>'Cohort 3'!I30</f>
        <v>علم الحاسوب</v>
      </c>
      <c r="J141" t="str">
        <f>'Cohort 3'!J30</f>
        <v>امتياز</v>
      </c>
      <c r="K141">
        <f>'Cohort 3'!K30</f>
        <v>42</v>
      </c>
      <c r="L141" s="200" t="str">
        <f>'Cohort 3'!L30</f>
        <v>Yes</v>
      </c>
      <c r="M141" t="str">
        <f>'Cohort 3'!M30</f>
        <v>Rousan Care</v>
      </c>
    </row>
    <row r="142" spans="1:13">
      <c r="A142" t="s">
        <v>40</v>
      </c>
      <c r="B142" t="str">
        <f>'Cohort 3'!B31</f>
        <v xml:space="preserve">Data Base </v>
      </c>
      <c r="C142" t="str">
        <f>'Cohort 3'!C31</f>
        <v>حنين عاطف علي الخصاونة</v>
      </c>
      <c r="D142" t="str">
        <f>'Cohort 3'!D31</f>
        <v>انثى</v>
      </c>
      <c r="E142" t="str">
        <f>'Cohort 3'!E31</f>
        <v>إربد</v>
      </c>
      <c r="F142" t="str">
        <f>'Cohort 3'!F31</f>
        <v>0776258133</v>
      </c>
      <c r="G142" t="str">
        <f>'Cohort 3'!G31</f>
        <v>haneen.khasawneh96@gmail.com</v>
      </c>
      <c r="H142" t="str">
        <f>'Cohort 3'!H31</f>
        <v>جامعة العلوم والتكنولوجيا الأردنية</v>
      </c>
      <c r="I142" t="str">
        <f>'Cohort 3'!I31</f>
        <v>علم الحاسوب</v>
      </c>
      <c r="J142" t="str">
        <f>'Cohort 3'!J31</f>
        <v>مقبول</v>
      </c>
      <c r="K142">
        <f>'Cohort 3'!K31</f>
        <v>38</v>
      </c>
      <c r="L142" s="200" t="str">
        <f>'Cohort 3'!L31</f>
        <v>Yes</v>
      </c>
      <c r="M142" t="str">
        <f>'Cohort 3'!M31</f>
        <v>MoDEE</v>
      </c>
    </row>
    <row r="143" spans="1:13">
      <c r="A143" t="s">
        <v>40</v>
      </c>
      <c r="B143" t="str">
        <f>'Cohort 3'!B32</f>
        <v xml:space="preserve">Data Base </v>
      </c>
      <c r="C143" t="str">
        <f>'Cohort 3'!C32</f>
        <v xml:space="preserve">حنين مصطفى محمد سعيد الرحال </v>
      </c>
      <c r="D143" t="str">
        <f>'Cohort 3'!D32</f>
        <v>انثى</v>
      </c>
      <c r="E143" t="str">
        <f>'Cohort 3'!E32</f>
        <v>عمان</v>
      </c>
      <c r="F143" t="str">
        <f>'Cohort 3'!F32</f>
        <v>0777879239</v>
      </c>
      <c r="G143" t="str">
        <f>'Cohort 3'!G32</f>
        <v>haneenalrahal1997@gmail.com</v>
      </c>
      <c r="H143" t="str">
        <f>'Cohort 3'!H32</f>
        <v>الجامعة الهاشمية</v>
      </c>
      <c r="I143" t="str">
        <f>'Cohort 3'!I32</f>
        <v>نظم معلومات حاسوبية</v>
      </c>
      <c r="J143" t="str">
        <f>'Cohort 3'!J32</f>
        <v>جيد</v>
      </c>
      <c r="K143">
        <f>'Cohort 3'!K32</f>
        <v>46</v>
      </c>
      <c r="L143" s="200" t="str">
        <f>'Cohort 3'!L32</f>
        <v>Yes</v>
      </c>
      <c r="M143" t="str">
        <f>'Cohort 3'!M32</f>
        <v>TDM group</v>
      </c>
    </row>
    <row r="144" spans="1:13">
      <c r="A144" t="s">
        <v>40</v>
      </c>
      <c r="B144" t="str">
        <f>'Cohort 3'!B33</f>
        <v>App Development IOS</v>
      </c>
      <c r="C144" t="str">
        <f>'Cohort 3'!C33</f>
        <v>خليل حسن محمد عنقاوي</v>
      </c>
      <c r="D144" t="str">
        <f>'Cohort 3'!D33</f>
        <v>ذكر</v>
      </c>
      <c r="E144" t="str">
        <f>'Cohort 3'!E33</f>
        <v>عمان</v>
      </c>
      <c r="F144" t="str">
        <f>'Cohort 3'!F33</f>
        <v>0785319138</v>
      </c>
      <c r="G144" t="str">
        <f>'Cohort 3'!G33</f>
        <v>Anqawik@gmail.com</v>
      </c>
      <c r="H144" t="str">
        <f>'Cohort 3'!H33</f>
        <v xml:space="preserve">جامعة الزيتونة </v>
      </c>
      <c r="I144" t="str">
        <f>'Cohort 3'!I33</f>
        <v>علم الحاسوب</v>
      </c>
      <c r="J144" t="str">
        <f>'Cohort 3'!J33</f>
        <v>جيد جداً</v>
      </c>
      <c r="K144">
        <f>'Cohort 3'!K33</f>
        <v>25</v>
      </c>
      <c r="L144" s="200" t="str">
        <f>'Cohort 3'!L33</f>
        <v xml:space="preserve">Yes </v>
      </c>
      <c r="M144" t="str">
        <f>'Cohort 3'!M33</f>
        <v>Vibrant Soft</v>
      </c>
    </row>
    <row r="145" spans="1:13">
      <c r="A145" t="s">
        <v>40</v>
      </c>
      <c r="B145" t="str">
        <f>'Cohort 3'!B34</f>
        <v>Front End</v>
      </c>
      <c r="C145" t="str">
        <f>'Cohort 3'!C34</f>
        <v>رنا أحمد عواد الحمد</v>
      </c>
      <c r="D145" t="str">
        <f>'Cohort 3'!D34</f>
        <v>انثى</v>
      </c>
      <c r="E145" t="str">
        <f>'Cohort 3'!E34</f>
        <v>عمان</v>
      </c>
      <c r="F145" t="str">
        <f>'Cohort 3'!F34</f>
        <v>0788260960</v>
      </c>
      <c r="G145" t="str">
        <f>'Cohort 3'!G34</f>
        <v>Ranaalhamad93@gmail.com</v>
      </c>
      <c r="H145" t="str">
        <f>'Cohort 3'!H34</f>
        <v xml:space="preserve">جامعة البلقاء التطبيقية </v>
      </c>
      <c r="I145" t="str">
        <f>'Cohort 3'!I34</f>
        <v>نظم معلومات حاسوبية</v>
      </c>
      <c r="J145" t="str">
        <f>'Cohort 3'!J34</f>
        <v>مقبول</v>
      </c>
      <c r="K145">
        <f>'Cohort 3'!K34</f>
        <v>32</v>
      </c>
      <c r="L145" s="200">
        <f>'Cohort 3'!L34</f>
        <v>0</v>
      </c>
      <c r="M145">
        <f>'Cohort 3'!M34</f>
        <v>0</v>
      </c>
    </row>
    <row r="146" spans="1:13">
      <c r="A146" t="s">
        <v>40</v>
      </c>
      <c r="B146" t="str">
        <f>'Cohort 3'!B35</f>
        <v>Full Stack PHP</v>
      </c>
      <c r="C146" t="str">
        <f>'Cohort 3'!C35</f>
        <v xml:space="preserve">روان أحمد حسن عواد </v>
      </c>
      <c r="D146" t="str">
        <f>'Cohort 3'!D35</f>
        <v>انثى</v>
      </c>
      <c r="E146" t="str">
        <f>'Cohort 3'!E35</f>
        <v>عمان</v>
      </c>
      <c r="F146" t="str">
        <f>'Cohort 3'!F35</f>
        <v>0797428178</v>
      </c>
      <c r="G146" t="str">
        <f>'Cohort 3'!G35</f>
        <v>Rwanawad95@gmail.com</v>
      </c>
      <c r="H146" t="str">
        <f>'Cohort 3'!H35</f>
        <v xml:space="preserve">جامعة البلقاء التطبيقية </v>
      </c>
      <c r="I146" t="str">
        <f>'Cohort 3'!I35</f>
        <v>علم الحاسوب</v>
      </c>
      <c r="J146" t="str">
        <f>'Cohort 3'!J35</f>
        <v>مقبول</v>
      </c>
      <c r="K146">
        <f>'Cohort 3'!K35</f>
        <v>25</v>
      </c>
      <c r="L146" s="200" t="str">
        <f>'Cohort 3'!L35</f>
        <v>Yes</v>
      </c>
      <c r="M146" t="str">
        <f>'Cohort 3'!M35</f>
        <v>Diamond software technology</v>
      </c>
    </row>
    <row r="147" spans="1:13">
      <c r="A147" t="s">
        <v>40</v>
      </c>
      <c r="B147" t="str">
        <f>'Cohort 3'!B36</f>
        <v>Cloud Computing</v>
      </c>
      <c r="C147" t="str">
        <f>'Cohort 3'!C36</f>
        <v>روان مجيد سليمان موسى</v>
      </c>
      <c r="D147" t="str">
        <f>'Cohort 3'!D36</f>
        <v>انثى</v>
      </c>
      <c r="E147" t="str">
        <f>'Cohort 3'!E36</f>
        <v>عمان</v>
      </c>
      <c r="F147" t="str">
        <f>'Cohort 3'!F36</f>
        <v>0789865063</v>
      </c>
      <c r="G147" t="str">
        <f>'Cohort 3'!G36</f>
        <v>Rawanmosa91@gmail.com</v>
      </c>
      <c r="H147" t="str">
        <f>'Cohort 3'!H36</f>
        <v xml:space="preserve">جامعة البلقاء التطبيقية </v>
      </c>
      <c r="I147" t="str">
        <f>'Cohort 3'!I36</f>
        <v>هندسة نظم الشبكات</v>
      </c>
      <c r="J147" t="str">
        <f>'Cohort 3'!J36</f>
        <v>مقبول</v>
      </c>
      <c r="K147">
        <f>'Cohort 3'!K36</f>
        <v>34</v>
      </c>
      <c r="L147" s="200" t="str">
        <f>'Cohort 3'!L36</f>
        <v>yes/intership</v>
      </c>
      <c r="M147" t="str">
        <f>'Cohort 3'!M36</f>
        <v>Estarta</v>
      </c>
    </row>
    <row r="148" spans="1:13">
      <c r="A148" t="s">
        <v>40</v>
      </c>
      <c r="B148" t="str">
        <f>'Cohort 3'!B37</f>
        <v>Cloud Computing</v>
      </c>
      <c r="C148" t="str">
        <f>'Cohort 3'!C37</f>
        <v xml:space="preserve">روعه عصام عمر المعايطه </v>
      </c>
      <c r="D148" t="str">
        <f>'Cohort 3'!D37</f>
        <v>انثى</v>
      </c>
      <c r="E148" t="str">
        <f>'Cohort 3'!E37</f>
        <v>الزرقاء</v>
      </c>
      <c r="F148" t="str">
        <f>'Cohort 3'!F37</f>
        <v>0780338454</v>
      </c>
      <c r="G148" t="str">
        <f>'Cohort 3'!G37</f>
        <v>rawaarawaa65@gmail.com</v>
      </c>
      <c r="H148" t="str">
        <f>'Cohort 3'!H37</f>
        <v>الجامعة الهاشمية</v>
      </c>
      <c r="I148" t="str">
        <f>'Cohort 3'!I37</f>
        <v>هندسة برمجيات</v>
      </c>
      <c r="J148" t="str">
        <f>'Cohort 3'!J37</f>
        <v>جيد جداً</v>
      </c>
      <c r="K148">
        <f>'Cohort 3'!K37</f>
        <v>36</v>
      </c>
      <c r="L148" s="200" t="str">
        <f>'Cohort 3'!L37</f>
        <v>Yes</v>
      </c>
      <c r="M148" t="str">
        <f>'Cohort 3'!M37</f>
        <v>Nafith for logistics services/ software developer</v>
      </c>
    </row>
    <row r="149" spans="1:13">
      <c r="A149" t="s">
        <v>40</v>
      </c>
      <c r="B149" t="str">
        <f>'Cohort 3'!B38</f>
        <v>Front End</v>
      </c>
      <c r="C149" t="str">
        <f>'Cohort 3'!C38</f>
        <v xml:space="preserve">ريم فؤاد  موسى  عتوم </v>
      </c>
      <c r="D149" t="str">
        <f>'Cohort 3'!D38</f>
        <v>انثى</v>
      </c>
      <c r="E149" t="str">
        <f>'Cohort 3'!E38</f>
        <v>عمان</v>
      </c>
      <c r="F149" t="str">
        <f>'Cohort 3'!F38</f>
        <v>0775536305</v>
      </c>
      <c r="G149" t="str">
        <f>'Cohort 3'!G38</f>
        <v>bashar_m91@ymail.com</v>
      </c>
      <c r="H149" t="str">
        <f>'Cohort 3'!H38</f>
        <v xml:space="preserve">جامعة البلقاء التطبيقية </v>
      </c>
      <c r="I149" t="str">
        <f>'Cohort 3'!I38</f>
        <v>هندسة الاتصالات والبرمجيات</v>
      </c>
      <c r="J149" t="str">
        <f>'Cohort 3'!J38</f>
        <v>جيد</v>
      </c>
      <c r="K149">
        <f>'Cohort 3'!K38</f>
        <v>27</v>
      </c>
      <c r="L149" s="200">
        <f>'Cohort 3'!L38</f>
        <v>0</v>
      </c>
      <c r="M149">
        <f>'Cohort 3'!M38</f>
        <v>0</v>
      </c>
    </row>
    <row r="150" spans="1:13">
      <c r="A150" t="s">
        <v>40</v>
      </c>
      <c r="B150" t="str">
        <f>'Cohort 3'!B39</f>
        <v>Front End</v>
      </c>
      <c r="C150" t="str">
        <f>'Cohort 3'!C39</f>
        <v>ريما ذيب محمد الجبالي</v>
      </c>
      <c r="D150" t="str">
        <f>'Cohort 3'!D39</f>
        <v>انثى</v>
      </c>
      <c r="E150" t="str">
        <f>'Cohort 3'!E39</f>
        <v>جرش</v>
      </c>
      <c r="F150" t="str">
        <f>'Cohort 3'!F39</f>
        <v>0791003609</v>
      </c>
      <c r="G150" t="str">
        <f>'Cohort 3'!G39</f>
        <v>Reemaaljabali21@gmail.com</v>
      </c>
      <c r="H150" t="str">
        <f>'Cohort 3'!H39</f>
        <v>جامعة اليرموك</v>
      </c>
      <c r="I150" t="str">
        <f>'Cohort 3'!I39</f>
        <v>هندسة كهرباء/ إتصالات</v>
      </c>
      <c r="J150" t="str">
        <f>'Cohort 3'!J39</f>
        <v>مقبول</v>
      </c>
      <c r="K150">
        <f>'Cohort 3'!K39</f>
        <v>34</v>
      </c>
      <c r="L150" s="200">
        <f>'Cohort 3'!L39</f>
        <v>0</v>
      </c>
      <c r="M150">
        <f>'Cohort 3'!M39</f>
        <v>0</v>
      </c>
    </row>
    <row r="151" spans="1:13">
      <c r="A151" t="s">
        <v>40</v>
      </c>
      <c r="B151" t="str">
        <f>'Cohort 3'!B40</f>
        <v>Front End</v>
      </c>
      <c r="C151" t="str">
        <f>'Cohort 3'!C40</f>
        <v>سارة طارق احمد ابوسليم</v>
      </c>
      <c r="D151" t="str">
        <f>'Cohort 3'!D40</f>
        <v>انثى</v>
      </c>
      <c r="E151" t="str">
        <f>'Cohort 3'!E40</f>
        <v>عمان</v>
      </c>
      <c r="F151" t="str">
        <f>'Cohort 3'!F40</f>
        <v>0789163999</v>
      </c>
      <c r="G151" t="str">
        <f>'Cohort 3'!G40</f>
        <v>sabusleem7@gmail.com</v>
      </c>
      <c r="H151" t="str">
        <f>'Cohort 3'!H40</f>
        <v xml:space="preserve">جامعة البلقاء التطبيقية </v>
      </c>
      <c r="I151" t="str">
        <f>'Cohort 3'!I40</f>
        <v>هندسة برمجيات</v>
      </c>
      <c r="J151" t="str">
        <f>'Cohort 3'!J40</f>
        <v>جيد</v>
      </c>
      <c r="K151">
        <f>'Cohort 3'!K40</f>
        <v>29</v>
      </c>
      <c r="L151" s="200" t="str">
        <f>'Cohort 3'!L40</f>
        <v>Yes</v>
      </c>
      <c r="M151" t="str">
        <f>'Cohort 3'!M40</f>
        <v>Solution Now</v>
      </c>
    </row>
    <row r="152" spans="1:13">
      <c r="A152" t="s">
        <v>40</v>
      </c>
      <c r="B152" t="str">
        <f>'Cohort 3'!B41</f>
        <v>Cloud Computing</v>
      </c>
      <c r="C152" t="str">
        <f>'Cohort 3'!C41</f>
        <v>سجى احمد محمد الاطرش</v>
      </c>
      <c r="D152" t="str">
        <f>'Cohort 3'!D41</f>
        <v>انثى</v>
      </c>
      <c r="E152" t="str">
        <f>'Cohort 3'!E41</f>
        <v>عمان</v>
      </c>
      <c r="F152">
        <f>'Cohort 3'!F41</f>
        <v>786217289</v>
      </c>
      <c r="G152" t="str">
        <f>'Cohort 3'!G41</f>
        <v xml:space="preserve">Sajaatrash1996@hotmail.com </v>
      </c>
      <c r="H152" t="str">
        <f>'Cohort 3'!H41</f>
        <v xml:space="preserve">جامعة البلقاء التطبيقية </v>
      </c>
      <c r="I152" t="str">
        <f>'Cohort 3'!I41</f>
        <v>هندسة حاسوب</v>
      </c>
      <c r="J152" t="str">
        <f>'Cohort 3'!J41</f>
        <v>جيد جداً</v>
      </c>
      <c r="K152">
        <f>'Cohort 3'!K41</f>
        <v>35</v>
      </c>
      <c r="L152" s="200" t="str">
        <f>'Cohort 3'!L41</f>
        <v>Yes</v>
      </c>
      <c r="M152" t="str">
        <f>'Cohort 3'!M41</f>
        <v>شعاع المعرفة</v>
      </c>
    </row>
    <row r="153" spans="1:13">
      <c r="A153" t="s">
        <v>40</v>
      </c>
      <c r="B153" t="str">
        <f>'Cohort 3'!B42</f>
        <v>Front End</v>
      </c>
      <c r="C153" t="str">
        <f>'Cohort 3'!C42</f>
        <v>سرى أحمد محمد الحراحشة</v>
      </c>
      <c r="D153" t="str">
        <f>'Cohort 3'!D42</f>
        <v>انثى</v>
      </c>
      <c r="E153" t="str">
        <f>'Cohort 3'!E42</f>
        <v>جرش</v>
      </c>
      <c r="F153">
        <f>'Cohort 3'!F42</f>
        <v>778951718</v>
      </c>
      <c r="G153" t="str">
        <f>'Cohort 3'!G42</f>
        <v>Sura_ah93@yahoo.com</v>
      </c>
      <c r="H153" t="str">
        <f>'Cohort 3'!H42</f>
        <v>جامعة العلوم والتكنولوجيا الأردنية</v>
      </c>
      <c r="I153" t="str">
        <f>'Cohort 3'!I42</f>
        <v>نظم معلومات حاسوبية</v>
      </c>
      <c r="J153" t="str">
        <f>'Cohort 3'!J42</f>
        <v>مقبول</v>
      </c>
      <c r="K153">
        <f>'Cohort 3'!K42</f>
        <v>31</v>
      </c>
      <c r="L153" s="200" t="str">
        <f>'Cohort 3'!L42</f>
        <v>Yes</v>
      </c>
      <c r="M153" t="str">
        <f>'Cohort 3'!M42</f>
        <v>Polaris Technolgy</v>
      </c>
    </row>
    <row r="154" spans="1:13">
      <c r="A154" t="s">
        <v>40</v>
      </c>
      <c r="B154" t="str">
        <f>'Cohort 3'!B43</f>
        <v>Cloud Computing</v>
      </c>
      <c r="C154" t="str">
        <f>'Cohort 3'!C43</f>
        <v>سليمان خالد كامل ابراهيم</v>
      </c>
      <c r="D154" t="str">
        <f>'Cohort 3'!D43</f>
        <v>ذكر</v>
      </c>
      <c r="E154" t="str">
        <f>'Cohort 3'!E43</f>
        <v>عمان</v>
      </c>
      <c r="F154" t="str">
        <f>'Cohort 3'!F43</f>
        <v>0781221200</v>
      </c>
      <c r="G154" t="str">
        <f>'Cohort 3'!G43</f>
        <v>sulimanf1997@gmail.com</v>
      </c>
      <c r="H154" t="str">
        <f>'Cohort 3'!H43</f>
        <v xml:space="preserve">جامعة البلقاء التطبيقية </v>
      </c>
      <c r="I154" t="str">
        <f>'Cohort 3'!I43</f>
        <v>نظم معلومات حاسوبية</v>
      </c>
      <c r="J154" t="str">
        <f>'Cohort 3'!J43</f>
        <v>جيد جداً</v>
      </c>
      <c r="K154">
        <f>'Cohort 3'!K43</f>
        <v>33</v>
      </c>
      <c r="L154" s="200" t="str">
        <f>'Cohort 3'!L43</f>
        <v>Yes</v>
      </c>
      <c r="M154" t="str">
        <f>'Cohort 3'!M43</f>
        <v>NEXT LSP</v>
      </c>
    </row>
    <row r="155" spans="1:13">
      <c r="A155" t="s">
        <v>40</v>
      </c>
      <c r="B155" t="str">
        <f>'Cohort 3'!B44</f>
        <v>Java</v>
      </c>
      <c r="C155" t="str">
        <f>'Cohort 3'!C44</f>
        <v>سمر سمير شاهر زريقات</v>
      </c>
      <c r="D155" t="str">
        <f>'Cohort 3'!D44</f>
        <v>انثى</v>
      </c>
      <c r="E155" t="str">
        <f>'Cohort 3'!E44</f>
        <v>جرش</v>
      </c>
      <c r="F155" t="str">
        <f>'Cohort 3'!F44</f>
        <v>0775198066</v>
      </c>
      <c r="G155" t="str">
        <f>'Cohort 3'!G44</f>
        <v xml:space="preserve"> samar.zrekat@yahoo.com</v>
      </c>
      <c r="H155" t="str">
        <f>'Cohort 3'!H44</f>
        <v xml:space="preserve">جامعة جرش الاهلية </v>
      </c>
      <c r="I155" t="str">
        <f>'Cohort 3'!I44</f>
        <v>علم الحاسوب</v>
      </c>
      <c r="J155" t="str">
        <f>'Cohort 3'!J44</f>
        <v>جيد جداً</v>
      </c>
      <c r="K155">
        <f>'Cohort 3'!K44</f>
        <v>25</v>
      </c>
      <c r="L155" s="200">
        <f>'Cohort 3'!L44</f>
        <v>0</v>
      </c>
      <c r="M155">
        <f>'Cohort 3'!M44</f>
        <v>0</v>
      </c>
    </row>
    <row r="156" spans="1:13">
      <c r="A156" t="s">
        <v>40</v>
      </c>
      <c r="B156" t="str">
        <f>'Cohort 3'!B45</f>
        <v>Cloud Computing</v>
      </c>
      <c r="C156" t="str">
        <f>'Cohort 3'!C45</f>
        <v>سوسن عدنان محمدالجويعد</v>
      </c>
      <c r="D156" t="str">
        <f>'Cohort 3'!D45</f>
        <v>انثى</v>
      </c>
      <c r="E156" t="str">
        <f>'Cohort 3'!E45</f>
        <v>الزرقاء</v>
      </c>
      <c r="F156" t="str">
        <f>'Cohort 3'!F45</f>
        <v>0772624092</v>
      </c>
      <c r="G156" t="str">
        <f>'Cohort 3'!G45</f>
        <v>sawsan.adnan95@gmail.com</v>
      </c>
      <c r="H156" t="str">
        <f>'Cohort 3'!H45</f>
        <v xml:space="preserve">جامعة البلقاء التطبيقية </v>
      </c>
      <c r="I156" t="str">
        <f>'Cohort 3'!I45</f>
        <v>هندسة اتصالات</v>
      </c>
      <c r="J156" t="str">
        <f>'Cohort 3'!J45</f>
        <v>جيد</v>
      </c>
      <c r="K156">
        <f>'Cohort 3'!K45</f>
        <v>34</v>
      </c>
      <c r="L156" s="200" t="str">
        <f>'Cohort 3'!L45</f>
        <v>Yes</v>
      </c>
      <c r="M156" t="str">
        <f>'Cohort 3'!M45</f>
        <v>Estarta</v>
      </c>
    </row>
    <row r="157" spans="1:13">
      <c r="A157" t="s">
        <v>40</v>
      </c>
      <c r="B157" t="str">
        <f>'Cohort 3'!B46</f>
        <v>Cybersecurity</v>
      </c>
      <c r="C157" t="str">
        <f>'Cohort 3'!C46</f>
        <v xml:space="preserve">شذى ثائر محمد ابو هنية </v>
      </c>
      <c r="D157" t="str">
        <f>'Cohort 3'!D46</f>
        <v>انثى</v>
      </c>
      <c r="E157" t="str">
        <f>'Cohort 3'!E46</f>
        <v>عمان</v>
      </c>
      <c r="F157" t="str">
        <f>'Cohort 3'!F46</f>
        <v>0780182134</v>
      </c>
      <c r="G157" t="str">
        <f>'Cohort 3'!G46</f>
        <v>shatha.hanya@gmail.com</v>
      </c>
      <c r="H157" t="str">
        <f>'Cohort 3'!H46</f>
        <v xml:space="preserve">الجامعة الاردنية </v>
      </c>
      <c r="I157" t="str">
        <f>'Cohort 3'!I46</f>
        <v>هندسة كهرباء/ إتصالات</v>
      </c>
      <c r="J157" t="str">
        <f>'Cohort 3'!J46</f>
        <v>جيد</v>
      </c>
      <c r="K157">
        <f>'Cohort 3'!K46</f>
        <v>51</v>
      </c>
      <c r="L157" s="200" t="str">
        <f>'Cohort 3'!L46</f>
        <v xml:space="preserve">Yes </v>
      </c>
      <c r="M157" t="str">
        <f>'Cohort 3'!M46</f>
        <v>Estarta</v>
      </c>
    </row>
    <row r="158" spans="1:13">
      <c r="A158" t="s">
        <v>40</v>
      </c>
      <c r="B158" t="str">
        <f>'Cohort 3'!B47</f>
        <v>Python</v>
      </c>
      <c r="C158" t="str">
        <f>'Cohort 3'!C47</f>
        <v>شريف حسين محمد منصور</v>
      </c>
      <c r="D158" t="str">
        <f>'Cohort 3'!D47</f>
        <v>ذكر</v>
      </c>
      <c r="E158" t="str">
        <f>'Cohort 3'!E47</f>
        <v>عمان</v>
      </c>
      <c r="F158" t="str">
        <f>'Cohort 3'!F47</f>
        <v>0795737024</v>
      </c>
      <c r="G158" t="str">
        <f>'Cohort 3'!G47</f>
        <v>shareefhussein5@gmail.com</v>
      </c>
      <c r="H158" t="str">
        <f>'Cohort 3'!H47</f>
        <v>جامعة الطفيلة التقنية</v>
      </c>
      <c r="I158" t="str">
        <f>'Cohort 3'!I47</f>
        <v>هندسة اتصالات</v>
      </c>
      <c r="J158" t="str">
        <f>'Cohort 3'!J47</f>
        <v>جيد</v>
      </c>
      <c r="K158">
        <f>'Cohort 3'!K47</f>
        <v>30</v>
      </c>
      <c r="L158" s="200">
        <f>'Cohort 3'!L47</f>
        <v>0</v>
      </c>
      <c r="M158">
        <f>'Cohort 3'!M47</f>
        <v>0</v>
      </c>
    </row>
    <row r="159" spans="1:13">
      <c r="A159" t="s">
        <v>40</v>
      </c>
      <c r="B159" t="str">
        <f>'Cohort 3'!B48</f>
        <v>Java</v>
      </c>
      <c r="C159" t="str">
        <f>'Cohort 3'!C48</f>
        <v>شوق جاسم محمد الصايح</v>
      </c>
      <c r="D159" t="str">
        <f>'Cohort 3'!D48</f>
        <v>انثى</v>
      </c>
      <c r="E159" t="str">
        <f>'Cohort 3'!E48</f>
        <v>عمان</v>
      </c>
      <c r="F159">
        <f>'Cohort 3'!F48</f>
        <v>799677713</v>
      </c>
      <c r="G159" t="str">
        <f>'Cohort 3'!G48</f>
        <v>alshammarishouq@gmail.com</v>
      </c>
      <c r="H159" t="str">
        <f>'Cohort 3'!H48</f>
        <v>الجامعة الهاشمية</v>
      </c>
      <c r="I159" t="str">
        <f>'Cohort 3'!I48</f>
        <v>علم حاسوب</v>
      </c>
      <c r="J159" t="str">
        <f>'Cohort 3'!J48</f>
        <v>جيد</v>
      </c>
      <c r="K159">
        <f>'Cohort 3'!K48</f>
        <v>0</v>
      </c>
      <c r="L159" s="200">
        <f>'Cohort 3'!L48</f>
        <v>0</v>
      </c>
      <c r="M159">
        <f>'Cohort 3'!M48</f>
        <v>0</v>
      </c>
    </row>
    <row r="160" spans="1:13">
      <c r="A160" t="s">
        <v>40</v>
      </c>
      <c r="B160" t="str">
        <f>'Cohort 3'!B49</f>
        <v>Full Stack PHP</v>
      </c>
      <c r="C160" t="str">
        <f>'Cohort 3'!C49</f>
        <v xml:space="preserve">صهيب محمد عبدالله قاسم </v>
      </c>
      <c r="D160" t="str">
        <f>'Cohort 3'!D49</f>
        <v>ذكر</v>
      </c>
      <c r="E160" t="str">
        <f>'Cohort 3'!E49</f>
        <v>الزرقاء</v>
      </c>
      <c r="F160">
        <f>'Cohort 3'!F49</f>
        <v>781534134</v>
      </c>
      <c r="G160" t="str">
        <f>'Cohort 3'!G49</f>
        <v xml:space="preserve">Suhaibqasim29@gmail.com </v>
      </c>
      <c r="H160" t="str">
        <f>'Cohort 3'!H49</f>
        <v>الجامعة الهاشمية</v>
      </c>
      <c r="I160" t="str">
        <f>'Cohort 3'!I49</f>
        <v>علم الحاسوب</v>
      </c>
      <c r="J160" t="str">
        <f>'Cohort 3'!J49</f>
        <v>مقبول</v>
      </c>
      <c r="K160">
        <f>'Cohort 3'!K49</f>
        <v>25</v>
      </c>
      <c r="L160" s="200" t="str">
        <f>'Cohort 3'!L49</f>
        <v>Yes</v>
      </c>
      <c r="M160" t="str">
        <f>'Cohort 3'!M49</f>
        <v>Crystel/Orange</v>
      </c>
    </row>
    <row r="161" spans="1:13">
      <c r="A161" t="s">
        <v>40</v>
      </c>
      <c r="B161" t="str">
        <f>'Cohort 3'!B50</f>
        <v>App Development IOS</v>
      </c>
      <c r="C161" t="str">
        <f>'Cohort 3'!C50</f>
        <v>عبد الله منير منصور الشيخ ذيب</v>
      </c>
      <c r="D161" t="str">
        <f>'Cohort 3'!D50</f>
        <v>ذكر</v>
      </c>
      <c r="E161" t="str">
        <f>'Cohort 3'!E50</f>
        <v>الزرقاء</v>
      </c>
      <c r="F161">
        <f>'Cohort 3'!F50</f>
        <v>785560423</v>
      </c>
      <c r="G161" t="str">
        <f>'Cohort 3'!G50</f>
        <v>abdulluhm97@gmail.com</v>
      </c>
      <c r="H161" t="str">
        <f>'Cohort 3'!H50</f>
        <v xml:space="preserve">جامعة ال البيت </v>
      </c>
      <c r="I161" t="str">
        <f>'Cohort 3'!I50</f>
        <v>علم الحاسوب</v>
      </c>
      <c r="J161" t="str">
        <f>'Cohort 3'!J50</f>
        <v>جيد</v>
      </c>
      <c r="K161">
        <f>'Cohort 3'!K50</f>
        <v>33</v>
      </c>
      <c r="L161" s="200" t="str">
        <f>'Cohort 3'!L50</f>
        <v>Yes</v>
      </c>
      <c r="M161" t="str">
        <f>'Cohort 3'!M50</f>
        <v>Optimiza</v>
      </c>
    </row>
    <row r="162" spans="1:13">
      <c r="A162" t="s">
        <v>40</v>
      </c>
      <c r="B162" t="str">
        <f>'Cohort 3'!B51</f>
        <v>Cybersecurity</v>
      </c>
      <c r="C162" t="str">
        <f>'Cohort 3'!C51</f>
        <v>عبدالفتاح محمد عيسى حمود</v>
      </c>
      <c r="D162" t="str">
        <f>'Cohort 3'!D51</f>
        <v>ذكر</v>
      </c>
      <c r="E162" t="str">
        <f>'Cohort 3'!E51</f>
        <v>عمان</v>
      </c>
      <c r="F162" t="str">
        <f>'Cohort 3'!F51</f>
        <v>0790751430</v>
      </c>
      <c r="G162" t="str">
        <f>'Cohort 3'!G51</f>
        <v>afmh83@gmail.com</v>
      </c>
      <c r="H162" t="str">
        <f>'Cohort 3'!H51</f>
        <v>جامعة الملك فهد للبترول والمعادن</v>
      </c>
      <c r="I162" t="str">
        <f>'Cohort 3'!I51</f>
        <v>هندسة حاسوب</v>
      </c>
      <c r="J162" t="str">
        <f>'Cohort 3'!J51</f>
        <v>جيد جداً</v>
      </c>
      <c r="K162">
        <f>'Cohort 3'!K51</f>
        <v>52</v>
      </c>
      <c r="L162" s="200" t="str">
        <f>'Cohort 3'!L51</f>
        <v>Yes</v>
      </c>
      <c r="M162" t="str">
        <f>'Cohort 3'!M51</f>
        <v>الأمل التجارية</v>
      </c>
    </row>
    <row r="163" spans="1:13">
      <c r="A163" t="s">
        <v>40</v>
      </c>
      <c r="B163" t="str">
        <f>'Cohort 3'!B52</f>
        <v>App Development IOS</v>
      </c>
      <c r="C163" t="str">
        <f>'Cohort 3'!C52</f>
        <v>عبدالله صلاح الدين واصف خريم</v>
      </c>
      <c r="D163" t="str">
        <f>'Cohort 3'!D52</f>
        <v>ذكر</v>
      </c>
      <c r="E163" t="str">
        <f>'Cohort 3'!E52</f>
        <v>عمان</v>
      </c>
      <c r="F163" t="str">
        <f>'Cohort 3'!F52</f>
        <v>0777786010</v>
      </c>
      <c r="G163" t="str">
        <f>'Cohort 3'!G52</f>
        <v>khraimabduallah@gmail.com</v>
      </c>
      <c r="H163" t="str">
        <f>'Cohort 3'!H52</f>
        <v xml:space="preserve">الجامعة الاردنية </v>
      </c>
      <c r="I163" t="str">
        <f>'Cohort 3'!I52</f>
        <v>علم الحاسوب</v>
      </c>
      <c r="J163" t="str">
        <f>'Cohort 3'!J52</f>
        <v>جيد</v>
      </c>
      <c r="K163">
        <f>'Cohort 3'!K52</f>
        <v>72</v>
      </c>
      <c r="L163" s="200" t="str">
        <f>'Cohort 3'!L52</f>
        <v>Yes</v>
      </c>
      <c r="M163" t="str">
        <f>'Cohort 3'!M52</f>
        <v>ION Microsystem</v>
      </c>
    </row>
    <row r="164" spans="1:13">
      <c r="A164" t="s">
        <v>40</v>
      </c>
      <c r="B164" t="str">
        <f>'Cohort 3'!B53</f>
        <v>Cloud Computing</v>
      </c>
      <c r="C164" t="str">
        <f>'Cohort 3'!C53</f>
        <v xml:space="preserve">عدي عادل محمود النقرش </v>
      </c>
      <c r="D164" t="str">
        <f>'Cohort 3'!D53</f>
        <v>ذكر</v>
      </c>
      <c r="E164" t="str">
        <f>'Cohort 3'!E53</f>
        <v>عمان</v>
      </c>
      <c r="F164" t="str">
        <f>'Cohort 3'!F53</f>
        <v>0780176962</v>
      </c>
      <c r="G164" t="str">
        <f>'Cohort 3'!G53</f>
        <v>oudaiadel24@gmail.com</v>
      </c>
      <c r="H164" t="str">
        <f>'Cohort 3'!H53</f>
        <v>جامعة العلوم والتكنولوجيا الأردنية</v>
      </c>
      <c r="I164" t="str">
        <f>'Cohort 3'!I53</f>
        <v>علم الحاسوب</v>
      </c>
      <c r="J164" t="str">
        <f>'Cohort 3'!J53</f>
        <v>مقبول</v>
      </c>
      <c r="K164">
        <f>'Cohort 3'!K53</f>
        <v>29</v>
      </c>
      <c r="L164" s="200" t="str">
        <f>'Cohort 3'!L53</f>
        <v>Yes</v>
      </c>
      <c r="M164" t="str">
        <f>'Cohort 3'!M53</f>
        <v>Roya TV</v>
      </c>
    </row>
    <row r="165" spans="1:13">
      <c r="A165" t="s">
        <v>40</v>
      </c>
      <c r="B165" t="str">
        <f>'Cohort 3'!B54</f>
        <v>Python</v>
      </c>
      <c r="C165" t="str">
        <f>'Cohort 3'!C54</f>
        <v xml:space="preserve">عرين راضي احمد الواكد </v>
      </c>
      <c r="D165" t="str">
        <f>'Cohort 3'!D54</f>
        <v>انثى</v>
      </c>
      <c r="E165" t="str">
        <f>'Cohort 3'!E54</f>
        <v>إربد</v>
      </c>
      <c r="F165">
        <f>'Cohort 3'!F54</f>
        <v>777419183</v>
      </c>
      <c r="G165" t="str">
        <f>'Cohort 3'!G54</f>
        <v>areenalwaked150@gmail.com</v>
      </c>
      <c r="H165" t="str">
        <f>'Cohort 3'!H54</f>
        <v>جامعة اليرموك</v>
      </c>
      <c r="I165" t="str">
        <f>'Cohort 3'!I54</f>
        <v>نظم معلومات حاسوبية</v>
      </c>
      <c r="J165" t="str">
        <f>'Cohort 3'!J54</f>
        <v>جيد</v>
      </c>
      <c r="K165">
        <f>'Cohort 3'!K54</f>
        <v>26</v>
      </c>
      <c r="L165" s="200">
        <f>'Cohort 3'!L54</f>
        <v>0</v>
      </c>
      <c r="M165">
        <f>'Cohort 3'!M54</f>
        <v>0</v>
      </c>
    </row>
    <row r="166" spans="1:13">
      <c r="A166" t="s">
        <v>40</v>
      </c>
      <c r="B166" t="str">
        <f>'Cohort 3'!B55</f>
        <v>Full Stack PHP</v>
      </c>
      <c r="C166" t="str">
        <f>'Cohort 3'!C55</f>
        <v>علاء الدين موسى توفيق العمايره</v>
      </c>
      <c r="D166" t="str">
        <f>'Cohort 3'!D55</f>
        <v>ذكر</v>
      </c>
      <c r="E166" t="str">
        <f>'Cohort 3'!E55</f>
        <v>البلقاء</v>
      </c>
      <c r="F166" t="str">
        <f>'Cohort 3'!F55</f>
        <v>0796940789</v>
      </c>
      <c r="G166" t="str">
        <f>'Cohort 3'!G55</f>
        <v>Aladdin.amayreh95@gmail.com</v>
      </c>
      <c r="H166" t="str">
        <f>'Cohort 3'!H55</f>
        <v xml:space="preserve">الجامعة الاردنية </v>
      </c>
      <c r="I166" t="str">
        <f>'Cohort 3'!I55</f>
        <v>نظم معلومات الأعمال</v>
      </c>
      <c r="J166" t="str">
        <f>'Cohort 3'!J55</f>
        <v>مقبول</v>
      </c>
      <c r="K166">
        <f>'Cohort 3'!K55</f>
        <v>40</v>
      </c>
      <c r="L166" s="200" t="str">
        <f>'Cohort 3'!L55</f>
        <v xml:space="preserve">Yes </v>
      </c>
      <c r="M166" t="str">
        <f>'Cohort 3'!M55</f>
        <v>Olahub</v>
      </c>
    </row>
    <row r="167" spans="1:13">
      <c r="A167" t="s">
        <v>40</v>
      </c>
      <c r="B167" t="str">
        <f>'Cohort 3'!B56</f>
        <v>Computer Networks</v>
      </c>
      <c r="C167" t="str">
        <f>'Cohort 3'!C56</f>
        <v>علاء نضال مصطفى ابو سريس</v>
      </c>
      <c r="D167" t="str">
        <f>'Cohort 3'!D56</f>
        <v>ذكر</v>
      </c>
      <c r="E167" t="str">
        <f>'Cohort 3'!E56</f>
        <v>عمان</v>
      </c>
      <c r="F167" t="str">
        <f>'Cohort 3'!F56</f>
        <v>0799476264</v>
      </c>
      <c r="G167" t="str">
        <f>'Cohort 3'!G56</f>
        <v>alaa.nidal@gmail.com</v>
      </c>
      <c r="H167" t="str">
        <f>'Cohort 3'!H56</f>
        <v>الجامعه العربية المفتوحة</v>
      </c>
      <c r="I167" t="str">
        <f>'Cohort 3'!I56</f>
        <v>نظم معلومات حاسوبية</v>
      </c>
      <c r="J167" t="str">
        <f>'Cohort 3'!J56</f>
        <v>مقبول</v>
      </c>
      <c r="K167">
        <f>'Cohort 3'!K56</f>
        <v>26</v>
      </c>
      <c r="L167" s="200">
        <f>'Cohort 3'!L56</f>
        <v>0</v>
      </c>
      <c r="M167">
        <f>'Cohort 3'!M56</f>
        <v>0</v>
      </c>
    </row>
    <row r="168" spans="1:13">
      <c r="A168" t="s">
        <v>40</v>
      </c>
      <c r="B168" t="str">
        <f>'Cohort 3'!B57</f>
        <v>Computer Networks</v>
      </c>
      <c r="C168" t="str">
        <f>'Cohort 3'!C57</f>
        <v xml:space="preserve">علياء سعد محمد المومني </v>
      </c>
      <c r="D168" t="str">
        <f>'Cohort 3'!D57</f>
        <v>انثى</v>
      </c>
      <c r="E168" t="str">
        <f>'Cohort 3'!E57</f>
        <v>عمان</v>
      </c>
      <c r="F168" t="str">
        <f>'Cohort 3'!F57</f>
        <v>0796367123</v>
      </c>
      <c r="G168" t="str">
        <f>'Cohort 3'!G57</f>
        <v xml:space="preserve">almomani.aliaa@gmail.com </v>
      </c>
      <c r="H168" t="str">
        <f>'Cohort 3'!H57</f>
        <v xml:space="preserve">الجامعة الاردنية </v>
      </c>
      <c r="I168" t="str">
        <f>'Cohort 3'!I57</f>
        <v>هندسة حاسوب</v>
      </c>
      <c r="J168" t="str">
        <f>'Cohort 3'!J57</f>
        <v>مقبول</v>
      </c>
      <c r="K168">
        <f>'Cohort 3'!K57</f>
        <v>32</v>
      </c>
      <c r="L168" s="200" t="str">
        <f>'Cohort 3'!L57</f>
        <v>Yes</v>
      </c>
      <c r="M168" t="str">
        <f>'Cohort 3'!M57</f>
        <v>work out of jordan (Poland)</v>
      </c>
    </row>
    <row r="169" spans="1:13">
      <c r="A169" t="s">
        <v>40</v>
      </c>
      <c r="B169" t="str">
        <f>'Cohort 3'!B58</f>
        <v>Computer Networks</v>
      </c>
      <c r="C169" t="str">
        <f>'Cohort 3'!C58</f>
        <v>عمرو محمد محمود سالم</v>
      </c>
      <c r="D169" t="str">
        <f>'Cohort 3'!D58</f>
        <v>ذكر</v>
      </c>
      <c r="E169" t="str">
        <f>'Cohort 3'!E58</f>
        <v>عمان</v>
      </c>
      <c r="F169" t="str">
        <f>'Cohort 3'!F58</f>
        <v>0795040157</v>
      </c>
      <c r="G169" t="str">
        <f>'Cohort 3'!G58</f>
        <v>amrsalem1944@gmail.com</v>
      </c>
      <c r="H169" t="str">
        <f>'Cohort 3'!H58</f>
        <v xml:space="preserve">جامعة الزيتونة </v>
      </c>
      <c r="I169" t="str">
        <f>'Cohort 3'!I58</f>
        <v>علم الحاسوب</v>
      </c>
      <c r="J169" t="str">
        <f>'Cohort 3'!J58</f>
        <v>جيد</v>
      </c>
      <c r="K169">
        <f>'Cohort 3'!K58</f>
        <v>34</v>
      </c>
      <c r="L169" s="200">
        <f>'Cohort 3'!L58</f>
        <v>0</v>
      </c>
      <c r="M169">
        <f>'Cohort 3'!M58</f>
        <v>0</v>
      </c>
    </row>
    <row r="170" spans="1:13">
      <c r="A170" t="s">
        <v>40</v>
      </c>
      <c r="B170" t="str">
        <f>'Cohort 3'!B59</f>
        <v>Python</v>
      </c>
      <c r="C170" t="str">
        <f>'Cohort 3'!C59</f>
        <v>فاطمة أحمد محمد شرايري</v>
      </c>
      <c r="D170" t="str">
        <f>'Cohort 3'!D59</f>
        <v>انثى</v>
      </c>
      <c r="E170" t="str">
        <f>'Cohort 3'!E59</f>
        <v>إربد</v>
      </c>
      <c r="F170" t="str">
        <f>'Cohort 3'!F59</f>
        <v>0791411432</v>
      </c>
      <c r="G170" t="str">
        <f>'Cohort 3'!G59</f>
        <v>Fatoom.sharairy@gmail.com</v>
      </c>
      <c r="H170" t="str">
        <f>'Cohort 3'!H59</f>
        <v>جامعة اليرموك</v>
      </c>
      <c r="I170" t="str">
        <f>'Cohort 3'!I59</f>
        <v>هندسة كهرباء/ إتصالات</v>
      </c>
      <c r="J170" t="str">
        <f>'Cohort 3'!J59</f>
        <v>جيد</v>
      </c>
      <c r="K170">
        <f>'Cohort 3'!K59</f>
        <v>43</v>
      </c>
      <c r="L170" s="200">
        <f>'Cohort 3'!L59</f>
        <v>0</v>
      </c>
      <c r="M170">
        <f>'Cohort 3'!M59</f>
        <v>0</v>
      </c>
    </row>
    <row r="171" spans="1:13">
      <c r="A171" t="s">
        <v>40</v>
      </c>
      <c r="B171" t="str">
        <f>'Cohort 3'!B60</f>
        <v>Cybersecurity</v>
      </c>
      <c r="C171" t="str">
        <f>'Cohort 3'!C60</f>
        <v xml:space="preserve">فاطمه ماهر علي المومني </v>
      </c>
      <c r="D171" t="str">
        <f>'Cohort 3'!D60</f>
        <v>انثى</v>
      </c>
      <c r="E171" t="str">
        <f>'Cohort 3'!E60</f>
        <v>الزرقاء</v>
      </c>
      <c r="F171" t="str">
        <f>'Cohort 3'!F60</f>
        <v>0797092603</v>
      </c>
      <c r="G171" t="str">
        <f>'Cohort 3'!G60</f>
        <v xml:space="preserve">Yazansheram@gmail.com </v>
      </c>
      <c r="H171" t="str">
        <f>'Cohort 3'!H60</f>
        <v xml:space="preserve">جامعة البلقاء التطبيقية </v>
      </c>
      <c r="I171" t="str">
        <f>'Cohort 3'!I60</f>
        <v>هندسة نظم الشبكات</v>
      </c>
      <c r="J171" t="str">
        <f>'Cohort 3'!J60</f>
        <v>جيد جداً</v>
      </c>
      <c r="K171">
        <f>'Cohort 3'!K60</f>
        <v>31</v>
      </c>
      <c r="L171" s="200" t="str">
        <f>'Cohort 3'!L60</f>
        <v>Yes</v>
      </c>
      <c r="M171" t="str">
        <f>'Cohort 3'!M60</f>
        <v>Estarta</v>
      </c>
    </row>
    <row r="172" spans="1:13">
      <c r="A172" t="s">
        <v>40</v>
      </c>
      <c r="B172" t="str">
        <f>'Cohort 3'!B61</f>
        <v>Computer Networks</v>
      </c>
      <c r="C172" t="str">
        <f>'Cohort 3'!C61</f>
        <v xml:space="preserve">فخرية أحمد حسن عبيدو </v>
      </c>
      <c r="D172" t="str">
        <f>'Cohort 3'!D61</f>
        <v>انثى</v>
      </c>
      <c r="E172" t="str">
        <f>'Cohort 3'!E61</f>
        <v>عمان</v>
      </c>
      <c r="F172">
        <f>'Cohort 3'!F61</f>
        <v>775375949</v>
      </c>
      <c r="G172" t="str">
        <f>'Cohort 3'!G61</f>
        <v xml:space="preserve">Engfakhria.obido@gmail.com </v>
      </c>
      <c r="H172" t="str">
        <f>'Cohort 3'!H61</f>
        <v>جامعة الحسين بن طلال</v>
      </c>
      <c r="I172" t="str">
        <f>'Cohort 3'!I61</f>
        <v>هندسة حاسوب</v>
      </c>
      <c r="J172" t="str">
        <f>'Cohort 3'!J61</f>
        <v>امتياز</v>
      </c>
      <c r="K172">
        <f>'Cohort 3'!K61</f>
        <v>30</v>
      </c>
      <c r="L172" s="200">
        <f>'Cohort 3'!L61</f>
        <v>0</v>
      </c>
      <c r="M172">
        <f>'Cohort 3'!M61</f>
        <v>0</v>
      </c>
    </row>
    <row r="173" spans="1:13">
      <c r="A173" t="s">
        <v>40</v>
      </c>
      <c r="B173" t="str">
        <f>'Cohort 3'!B62</f>
        <v>Computer Networks</v>
      </c>
      <c r="C173" t="str">
        <f>'Cohort 3'!C62</f>
        <v>فرح زيدان حمد الدبايبة</v>
      </c>
      <c r="D173" t="str">
        <f>'Cohort 3'!D62</f>
        <v>انثى</v>
      </c>
      <c r="E173" t="str">
        <f>'Cohort 3'!E62</f>
        <v>عمان</v>
      </c>
      <c r="F173" t="str">
        <f>'Cohort 3'!F62</f>
        <v>0798058022</v>
      </c>
      <c r="G173" t="str">
        <f>'Cohort 3'!G62</f>
        <v>Farahdabayba@gmail.com</v>
      </c>
      <c r="H173" t="str">
        <f>'Cohort 3'!H62</f>
        <v>جامعة اليرموك</v>
      </c>
      <c r="I173" t="str">
        <f>'Cohort 3'!I62</f>
        <v>هندسة كهرباء/ إتصالات</v>
      </c>
      <c r="J173" t="str">
        <f>'Cohort 3'!J62</f>
        <v>جيد</v>
      </c>
      <c r="K173">
        <f>'Cohort 3'!K62</f>
        <v>38</v>
      </c>
      <c r="L173" s="200" t="str">
        <f>'Cohort 3'!L62</f>
        <v>Yes</v>
      </c>
      <c r="M173" t="str">
        <f>'Cohort 3'!M62</f>
        <v>Estarta</v>
      </c>
    </row>
    <row r="174" spans="1:13">
      <c r="A174" t="s">
        <v>40</v>
      </c>
      <c r="B174" t="str">
        <f>'Cohort 3'!B63</f>
        <v>Full Stack PHP</v>
      </c>
      <c r="C174" t="str">
        <f>'Cohort 3'!C63</f>
        <v>فرح عدنان عبدالرحيم دارزيد</v>
      </c>
      <c r="D174" t="str">
        <f>'Cohort 3'!D63</f>
        <v>انثى</v>
      </c>
      <c r="E174" t="str">
        <f>'Cohort 3'!E63</f>
        <v>عمان</v>
      </c>
      <c r="F174" t="str">
        <f>'Cohort 3'!F63</f>
        <v>0789762334</v>
      </c>
      <c r="G174" t="str">
        <f>'Cohort 3'!G63</f>
        <v>Darzaid.farah@gmail.com</v>
      </c>
      <c r="H174" t="str">
        <f>'Cohort 3'!H63</f>
        <v xml:space="preserve">جامعة البلقاء التطبيقية </v>
      </c>
      <c r="I174" t="str">
        <f>'Cohort 3'!I63</f>
        <v>علم الحاسوب</v>
      </c>
      <c r="J174" t="str">
        <f>'Cohort 3'!J63</f>
        <v>جيد</v>
      </c>
      <c r="K174">
        <f>'Cohort 3'!K63</f>
        <v>38</v>
      </c>
      <c r="L174" s="200" t="str">
        <f>'Cohort 3'!L63</f>
        <v>yes</v>
      </c>
      <c r="M174" t="str">
        <f>'Cohort 3'!M63</f>
        <v>the peak</v>
      </c>
    </row>
    <row r="175" spans="1:13">
      <c r="A175" t="s">
        <v>40</v>
      </c>
      <c r="B175" t="str">
        <f>'Cohort 3'!B64</f>
        <v>Full Stack PHP</v>
      </c>
      <c r="C175" t="str">
        <f>'Cohort 3'!C64</f>
        <v>فؤاد علاء الدين فؤاد ابو لبن</v>
      </c>
      <c r="D175" t="str">
        <f>'Cohort 3'!D64</f>
        <v>ذكر</v>
      </c>
      <c r="E175" t="str">
        <f>'Cohort 3'!E64</f>
        <v>الزرقاء</v>
      </c>
      <c r="F175" t="str">
        <f>'Cohort 3'!F64</f>
        <v>0799375136</v>
      </c>
      <c r="G175" t="str">
        <f>'Cohort 3'!G64</f>
        <v>fouadabulaban@yahoo.com</v>
      </c>
      <c r="H175" t="str">
        <f>'Cohort 3'!H64</f>
        <v xml:space="preserve">جامعة البلقاء التطبيقية </v>
      </c>
      <c r="I175" t="str">
        <f>'Cohort 3'!I64</f>
        <v>هندسة برمجيات</v>
      </c>
      <c r="J175" t="str">
        <f>'Cohort 3'!J64</f>
        <v>جيد</v>
      </c>
      <c r="K175">
        <f>'Cohort 3'!K64</f>
        <v>38</v>
      </c>
      <c r="L175" s="200" t="str">
        <f>'Cohort 3'!L64</f>
        <v>Yes</v>
      </c>
      <c r="M175" t="str">
        <f>'Cohort 3'!M64</f>
        <v>Sales Manager</v>
      </c>
    </row>
    <row r="176" spans="1:13">
      <c r="A176" t="s">
        <v>40</v>
      </c>
      <c r="B176" t="str">
        <f>'Cohort 3'!B65</f>
        <v>Cybersecurity</v>
      </c>
      <c r="C176" t="str">
        <f>'Cohort 3'!C65</f>
        <v>قصي وجدي جميل هلسة</v>
      </c>
      <c r="D176" t="str">
        <f>'Cohort 3'!D65</f>
        <v>ذكر</v>
      </c>
      <c r="E176" t="str">
        <f>'Cohort 3'!E65</f>
        <v>عمان</v>
      </c>
      <c r="F176" t="str">
        <f>'Cohort 3'!F65</f>
        <v>0786720989</v>
      </c>
      <c r="G176" t="str">
        <f>'Cohort 3'!G65</f>
        <v>qwhalaseh@hotmail.com</v>
      </c>
      <c r="H176" t="str">
        <f>'Cohort 3'!H65</f>
        <v>جامعة عمان العربية</v>
      </c>
      <c r="I176" t="str">
        <f>'Cohort 3'!I65</f>
        <v>هندسة برمجيات</v>
      </c>
      <c r="J176" t="str">
        <f>'Cohort 3'!J65</f>
        <v>جيد جداً</v>
      </c>
      <c r="K176">
        <f>'Cohort 3'!K65</f>
        <v>38</v>
      </c>
      <c r="L176" s="200" t="str">
        <f>'Cohort 3'!L65</f>
        <v>yes</v>
      </c>
      <c r="M176" t="str">
        <f>'Cohort 3'!M65</f>
        <v>polaris</v>
      </c>
    </row>
    <row r="177" spans="1:13">
      <c r="A177" t="s">
        <v>40</v>
      </c>
      <c r="B177" t="str">
        <f>'Cohort 3'!B66</f>
        <v>Cybersecurity</v>
      </c>
      <c r="C177" t="str">
        <f>'Cohort 3'!C66</f>
        <v>لانا محمود عوض عورتاني</v>
      </c>
      <c r="D177" t="str">
        <f>'Cohort 3'!D66</f>
        <v>انثى</v>
      </c>
      <c r="E177" t="str">
        <f>'Cohort 3'!E66</f>
        <v>الزرقاء</v>
      </c>
      <c r="F177" t="str">
        <f>'Cohort 3'!F66</f>
        <v>0781925661</v>
      </c>
      <c r="G177" t="str">
        <f>'Cohort 3'!G66</f>
        <v>lana_awartani@yahoo.com</v>
      </c>
      <c r="H177" t="str">
        <f>'Cohort 3'!H66</f>
        <v xml:space="preserve">جامعة البلقاء التطبيقية </v>
      </c>
      <c r="I177" t="str">
        <f>'Cohort 3'!I66</f>
        <v>هندسة حاسوب</v>
      </c>
      <c r="J177" t="str">
        <f>'Cohort 3'!J66</f>
        <v>جيد</v>
      </c>
      <c r="K177">
        <f>'Cohort 3'!K66</f>
        <v>36</v>
      </c>
      <c r="L177" s="200" t="str">
        <f>'Cohort 3'!L66</f>
        <v>Yes</v>
      </c>
      <c r="M177" t="str">
        <f>'Cohort 3'!M66</f>
        <v>aramex</v>
      </c>
    </row>
    <row r="178" spans="1:13">
      <c r="A178" t="s">
        <v>40</v>
      </c>
      <c r="B178" t="str">
        <f>'Cohort 3'!B67</f>
        <v>Cloud Computing</v>
      </c>
      <c r="C178" t="str">
        <f>'Cohort 3'!C67</f>
        <v xml:space="preserve">لونا بسام جميل العوده </v>
      </c>
      <c r="D178" t="str">
        <f>'Cohort 3'!D67</f>
        <v>انثى</v>
      </c>
      <c r="E178" t="str">
        <f>'Cohort 3'!E67</f>
        <v>عمان</v>
      </c>
      <c r="F178" t="str">
        <f>'Cohort 3'!F67</f>
        <v>0798708785</v>
      </c>
      <c r="G178" t="str">
        <f>'Cohort 3'!G67</f>
        <v>Luna.odeh7@gmail.com</v>
      </c>
      <c r="H178" t="str">
        <f>'Cohort 3'!H67</f>
        <v xml:space="preserve">الجامعة الاردنية </v>
      </c>
      <c r="I178" t="str">
        <f>'Cohort 3'!I67</f>
        <v>نظم معلومات حاسوبية</v>
      </c>
      <c r="J178" t="str">
        <f>'Cohort 3'!J67</f>
        <v>مقبول</v>
      </c>
      <c r="K178">
        <f>'Cohort 3'!K67</f>
        <v>29</v>
      </c>
      <c r="L178" s="200" t="str">
        <f>'Cohort 3'!L67</f>
        <v>Yes</v>
      </c>
      <c r="M178" t="str">
        <f>'Cohort 3'!M67</f>
        <v>EskaDenia</v>
      </c>
    </row>
    <row r="179" spans="1:13">
      <c r="A179" t="s">
        <v>40</v>
      </c>
      <c r="B179" t="str">
        <f>'Cohort 3'!B68</f>
        <v>Python</v>
      </c>
      <c r="C179" t="str">
        <f>'Cohort 3'!C68</f>
        <v xml:space="preserve">لينا امين زين الدين الرجبي </v>
      </c>
      <c r="D179" t="str">
        <f>'Cohort 3'!D68</f>
        <v>انثى</v>
      </c>
      <c r="E179" t="str">
        <f>'Cohort 3'!E68</f>
        <v>عمان</v>
      </c>
      <c r="F179" t="str">
        <f>'Cohort 3'!F68</f>
        <v>0789584311</v>
      </c>
      <c r="G179" t="str">
        <f>'Cohort 3'!G68</f>
        <v>linarajabi1996@yahoo.com</v>
      </c>
      <c r="H179" t="str">
        <f>'Cohort 3'!H68</f>
        <v xml:space="preserve">جامعة البلقاء التطبيقية </v>
      </c>
      <c r="I179" t="str">
        <f>'Cohort 3'!I68</f>
        <v>هندسة حاسوب</v>
      </c>
      <c r="J179" t="str">
        <f>'Cohort 3'!J68</f>
        <v>جيد</v>
      </c>
      <c r="K179">
        <f>'Cohort 3'!K68</f>
        <v>36</v>
      </c>
      <c r="L179" s="200">
        <f>'Cohort 3'!L68</f>
        <v>0</v>
      </c>
      <c r="M179">
        <f>'Cohort 3'!M68</f>
        <v>0</v>
      </c>
    </row>
    <row r="180" spans="1:13">
      <c r="A180" t="s">
        <v>40</v>
      </c>
      <c r="B180" t="str">
        <f>'Cohort 3'!B69</f>
        <v>Cybersecurity</v>
      </c>
      <c r="C180" t="str">
        <f>'Cohort 3'!C69</f>
        <v>لينا عبد العزيز كامل الدويكات</v>
      </c>
      <c r="D180" t="str">
        <f>'Cohort 3'!D69</f>
        <v>انثى</v>
      </c>
      <c r="E180" t="str">
        <f>'Cohort 3'!E69</f>
        <v>عمان</v>
      </c>
      <c r="F180" t="str">
        <f>'Cohort 3'!F69</f>
        <v>0781371733</v>
      </c>
      <c r="G180" t="str">
        <f>'Cohort 3'!G69</f>
        <v>dwaikatlina@gmail.com</v>
      </c>
      <c r="H180" t="str">
        <f>'Cohort 3'!H69</f>
        <v xml:space="preserve">جامعة البلقاء التطبيقية </v>
      </c>
      <c r="I180" t="str">
        <f>'Cohort 3'!I69</f>
        <v>هندسة نظم الشبكات</v>
      </c>
      <c r="J180" t="str">
        <f>'Cohort 3'!J69</f>
        <v>جيد جداً</v>
      </c>
      <c r="K180">
        <f>'Cohort 3'!K69</f>
        <v>43</v>
      </c>
      <c r="L180" s="200" t="str">
        <f>'Cohort 3'!L69</f>
        <v>Yes</v>
      </c>
      <c r="M180" t="str">
        <f>'Cohort 3'!M69</f>
        <v>Estarta</v>
      </c>
    </row>
    <row r="181" spans="1:13">
      <c r="A181" t="s">
        <v>40</v>
      </c>
      <c r="B181" t="str">
        <f>'Cohort 3'!B70</f>
        <v>Computer Networks</v>
      </c>
      <c r="C181" t="str">
        <f>'Cohort 3'!C70</f>
        <v xml:space="preserve">لينا محمد عبدالرحمن العريميين </v>
      </c>
      <c r="D181" t="str">
        <f>'Cohort 3'!D70</f>
        <v>انثى</v>
      </c>
      <c r="E181" t="str">
        <f>'Cohort 3'!E70</f>
        <v>عمان</v>
      </c>
      <c r="F181" t="str">
        <f>'Cohort 3'!F70</f>
        <v>0790446143</v>
      </c>
      <c r="G181" t="str">
        <f>'Cohort 3'!G70</f>
        <v xml:space="preserve">Linaalajarmeh@yahoo.com </v>
      </c>
      <c r="H181" t="str">
        <f>'Cohort 3'!H70</f>
        <v xml:space="preserve">جامعة البلقاء التطبيقية </v>
      </c>
      <c r="I181" t="str">
        <f>'Cohort 3'!I70</f>
        <v>هندسة اتصالات</v>
      </c>
      <c r="J181" t="str">
        <f>'Cohort 3'!J70</f>
        <v>جيد</v>
      </c>
      <c r="K181">
        <f>'Cohort 3'!K70</f>
        <v>25</v>
      </c>
      <c r="L181" s="200">
        <f>'Cohort 3'!L70</f>
        <v>0</v>
      </c>
      <c r="M181">
        <f>'Cohort 3'!M70</f>
        <v>0</v>
      </c>
    </row>
    <row r="182" spans="1:13">
      <c r="A182" t="s">
        <v>40</v>
      </c>
      <c r="B182" t="str">
        <f>'Cohort 3'!B71</f>
        <v>Cloud Computing</v>
      </c>
      <c r="C182" t="str">
        <f>'Cohort 3'!C71</f>
        <v xml:space="preserve">لينة مازن موسى برهوش </v>
      </c>
      <c r="D182" t="str">
        <f>'Cohort 3'!D71</f>
        <v>انثى</v>
      </c>
      <c r="E182" t="str">
        <f>'Cohort 3'!E71</f>
        <v>عمان</v>
      </c>
      <c r="F182" t="str">
        <f>'Cohort 3'!F71</f>
        <v>0785240078</v>
      </c>
      <c r="G182" t="str">
        <f>'Cohort 3'!G71</f>
        <v xml:space="preserve">Linabarhoush11@gmail.com </v>
      </c>
      <c r="H182" t="str">
        <f>'Cohort 3'!H71</f>
        <v xml:space="preserve">جامعة البلقاء التطبيقية </v>
      </c>
      <c r="I182" t="str">
        <f>'Cohort 3'!I71</f>
        <v>هندسة اتصالات</v>
      </c>
      <c r="J182" t="str">
        <f>'Cohort 3'!J71</f>
        <v>مقبول</v>
      </c>
      <c r="K182">
        <f>'Cohort 3'!K71</f>
        <v>29</v>
      </c>
      <c r="L182" s="200" t="str">
        <f>'Cohort 3'!L71</f>
        <v>Yes</v>
      </c>
      <c r="M182" t="str">
        <f>'Cohort 3'!M71</f>
        <v>Umniah</v>
      </c>
    </row>
    <row r="183" spans="1:13">
      <c r="A183" t="s">
        <v>40</v>
      </c>
      <c r="B183" t="str">
        <f>'Cohort 3'!B72</f>
        <v>Python</v>
      </c>
      <c r="C183" t="str">
        <f>'Cohort 3'!C72</f>
        <v>ماجدة ناصر عليان حتاملة</v>
      </c>
      <c r="D183" t="str">
        <f>'Cohort 3'!D72</f>
        <v>انثى</v>
      </c>
      <c r="E183" t="str">
        <f>'Cohort 3'!E72</f>
        <v>إربد</v>
      </c>
      <c r="F183" t="str">
        <f>'Cohort 3'!F72</f>
        <v>0798726263</v>
      </c>
      <c r="G183" t="str">
        <f>'Cohort 3'!G72</f>
        <v>Majidahatamleh@outlook.com</v>
      </c>
      <c r="H183" t="str">
        <f>'Cohort 3'!H72</f>
        <v xml:space="preserve">جامعة البلقاء التطبيقية </v>
      </c>
      <c r="I183" t="str">
        <f>'Cohort 3'!I72</f>
        <v>نظم معلومات الأعمال</v>
      </c>
      <c r="J183" t="str">
        <f>'Cohort 3'!J72</f>
        <v>جيد جداً</v>
      </c>
      <c r="K183">
        <f>'Cohort 3'!K72</f>
        <v>25</v>
      </c>
      <c r="L183" s="200">
        <f>'Cohort 3'!L72</f>
        <v>0</v>
      </c>
      <c r="M183">
        <f>'Cohort 3'!M72</f>
        <v>0</v>
      </c>
    </row>
    <row r="184" spans="1:13">
      <c r="A184" t="s">
        <v>40</v>
      </c>
      <c r="B184" t="str">
        <f>'Cohort 3'!B73</f>
        <v>Computer Networks</v>
      </c>
      <c r="C184" t="str">
        <f>'Cohort 3'!C73</f>
        <v>مالك احمد سليمان الصبيحي</v>
      </c>
      <c r="D184" t="str">
        <f>'Cohort 3'!D73</f>
        <v>ذكر</v>
      </c>
      <c r="E184" t="str">
        <f>'Cohort 3'!E73</f>
        <v>المفرق</v>
      </c>
      <c r="F184">
        <f>'Cohort 3'!F73</f>
        <v>785151998</v>
      </c>
      <c r="G184" t="str">
        <f>'Cohort 3'!G73</f>
        <v>malek.alsbaihi.96@gmail.com</v>
      </c>
      <c r="H184" t="str">
        <f>'Cohort 3'!H73</f>
        <v>جامعة الطفيلة التقنية</v>
      </c>
      <c r="I184" t="str">
        <f>'Cohort 3'!I73</f>
        <v>هندسة اتصالات</v>
      </c>
      <c r="J184" t="str">
        <f>'Cohort 3'!J73</f>
        <v>جيد جداً</v>
      </c>
      <c r="K184">
        <f>'Cohort 3'!K73</f>
        <v>26</v>
      </c>
      <c r="L184" s="200" t="str">
        <f>'Cohort 3'!L73</f>
        <v>yes</v>
      </c>
      <c r="M184" t="str">
        <f>'Cohort 3'!M73</f>
        <v>Orange</v>
      </c>
    </row>
    <row r="185" spans="1:13">
      <c r="A185" t="s">
        <v>40</v>
      </c>
      <c r="B185" t="str">
        <f>'Cohort 3'!B74</f>
        <v>Computer Networks</v>
      </c>
      <c r="C185" t="str">
        <f>'Cohort 3'!C74</f>
        <v>مجد خالد محمود البيراوي</v>
      </c>
      <c r="D185" t="str">
        <f>'Cohort 3'!D74</f>
        <v>انثى</v>
      </c>
      <c r="E185" t="str">
        <f>'Cohort 3'!E74</f>
        <v>عمان</v>
      </c>
      <c r="F185" t="str">
        <f>'Cohort 3'!F74</f>
        <v>0772679925</v>
      </c>
      <c r="G185" t="str">
        <f>'Cohort 3'!G74</f>
        <v>majdberawi@yahoo.com</v>
      </c>
      <c r="H185" t="str">
        <f>'Cohort 3'!H74</f>
        <v>جامعة الحسين بن طلال</v>
      </c>
      <c r="I185" t="str">
        <f>'Cohort 3'!I74</f>
        <v>هندسة اتصالات</v>
      </c>
      <c r="J185" t="str">
        <f>'Cohort 3'!J74</f>
        <v>جيد</v>
      </c>
      <c r="K185">
        <f>'Cohort 3'!K74</f>
        <v>35</v>
      </c>
      <c r="L185" s="200">
        <f>'Cohort 3'!L74</f>
        <v>0</v>
      </c>
      <c r="M185">
        <f>'Cohort 3'!M74</f>
        <v>0</v>
      </c>
    </row>
    <row r="186" spans="1:13">
      <c r="A186" t="s">
        <v>40</v>
      </c>
      <c r="B186" t="str">
        <f>'Cohort 3'!B75</f>
        <v>Cybersecurity</v>
      </c>
      <c r="C186" t="str">
        <f>'Cohort 3'!C75</f>
        <v>محمد رياض احمد جوارنه</v>
      </c>
      <c r="D186" t="str">
        <f>'Cohort 3'!D75</f>
        <v>ذكر</v>
      </c>
      <c r="E186" t="str">
        <f>'Cohort 3'!E75</f>
        <v>عمان</v>
      </c>
      <c r="F186">
        <f>'Cohort 3'!F75</f>
        <v>791175830</v>
      </c>
      <c r="G186" t="str">
        <f>'Cohort 3'!G75</f>
        <v>mohammad.riyad.jawarneh@gmail.com</v>
      </c>
      <c r="H186" t="str">
        <f>'Cohort 3'!H75</f>
        <v>جامعة جدارا</v>
      </c>
      <c r="I186" t="str">
        <f>'Cohort 3'!I75</f>
        <v>هندسة اتصالات</v>
      </c>
      <c r="J186" t="str">
        <f>'Cohort 3'!J75</f>
        <v>جيد</v>
      </c>
      <c r="K186">
        <f>'Cohort 3'!K75</f>
        <v>43</v>
      </c>
      <c r="L186" s="200" t="str">
        <f>'Cohort 3'!L75</f>
        <v>yes</v>
      </c>
      <c r="M186" t="str">
        <f>'Cohort 3'!M75</f>
        <v>minerets</v>
      </c>
    </row>
    <row r="187" spans="1:13">
      <c r="A187" t="s">
        <v>40</v>
      </c>
      <c r="B187" t="str">
        <f>'Cohort 3'!B76</f>
        <v>Full Stack PHP</v>
      </c>
      <c r="C187" t="str">
        <f>'Cohort 3'!C76</f>
        <v>محمد زيد جلال شحاده</v>
      </c>
      <c r="D187" t="str">
        <f>'Cohort 3'!D76</f>
        <v>ذكر</v>
      </c>
      <c r="E187" t="str">
        <f>'Cohort 3'!E76</f>
        <v>عمان</v>
      </c>
      <c r="F187" t="str">
        <f>'Cohort 3'!F76</f>
        <v>0789972842</v>
      </c>
      <c r="G187" t="str">
        <f>'Cohort 3'!G76</f>
        <v xml:space="preserve">mohammadzaidsh@outlook.com </v>
      </c>
      <c r="H187" t="str">
        <f>'Cohort 3'!H76</f>
        <v xml:space="preserve">جامعة البلقاء التطبيقية </v>
      </c>
      <c r="I187" t="str">
        <f>'Cohort 3'!I76</f>
        <v>هندسة اتصالات</v>
      </c>
      <c r="J187" t="str">
        <f>'Cohort 3'!J76</f>
        <v>جيد جداً</v>
      </c>
      <c r="K187">
        <f>'Cohort 3'!K76</f>
        <v>37</v>
      </c>
      <c r="L187" s="200" t="str">
        <f>'Cohort 3'!L76</f>
        <v>Yes</v>
      </c>
      <c r="M187" t="str">
        <f>'Cohort 3'!M76</f>
        <v>SociumTech</v>
      </c>
    </row>
    <row r="188" spans="1:13">
      <c r="A188" t="s">
        <v>40</v>
      </c>
      <c r="B188" t="str">
        <f>'Cohort 3'!B77</f>
        <v>Cybersecurity</v>
      </c>
      <c r="C188" t="str">
        <f>'Cohort 3'!C77</f>
        <v>محمد سلامه نهار الغرير</v>
      </c>
      <c r="D188" t="str">
        <f>'Cohort 3'!D77</f>
        <v>ذكر</v>
      </c>
      <c r="E188" t="str">
        <f>'Cohort 3'!E77</f>
        <v>عمان</v>
      </c>
      <c r="F188" t="str">
        <f>'Cohort 3'!F77</f>
        <v>0781469660</v>
      </c>
      <c r="G188" t="str">
        <f>'Cohort 3'!G77</f>
        <v>Alghrairmohammad@gmail.com</v>
      </c>
      <c r="H188" t="str">
        <f>'Cohort 3'!H77</f>
        <v xml:space="preserve">جامعة البلقاء التطبيقية </v>
      </c>
      <c r="I188" t="str">
        <f>'Cohort 3'!I77</f>
        <v>هندسة نظم الشبكات</v>
      </c>
      <c r="J188" t="str">
        <f>'Cohort 3'!J77</f>
        <v>مقبول</v>
      </c>
      <c r="K188">
        <f>'Cohort 3'!K77</f>
        <v>35</v>
      </c>
      <c r="L188" s="200" t="str">
        <f>'Cohort 3'!L77</f>
        <v>Yes</v>
      </c>
      <c r="M188" t="str">
        <f>'Cohort 3'!M77</f>
        <v>Estarta</v>
      </c>
    </row>
    <row r="189" spans="1:13">
      <c r="A189" t="s">
        <v>40</v>
      </c>
      <c r="B189" t="str">
        <f>'Cohort 3'!B78</f>
        <v>Computer Networks</v>
      </c>
      <c r="C189" t="str">
        <f>'Cohort 3'!C78</f>
        <v xml:space="preserve">محمد سميح محمد أبوتبانه </v>
      </c>
      <c r="D189" t="str">
        <f>'Cohort 3'!D78</f>
        <v>ذكر</v>
      </c>
      <c r="E189" t="str">
        <f>'Cohort 3'!E78</f>
        <v>إربد</v>
      </c>
      <c r="F189" t="str">
        <f>'Cohort 3'!F78</f>
        <v>0780272558</v>
      </c>
      <c r="G189" t="str">
        <f>'Cohort 3'!G78</f>
        <v>noonecanstopme95@gmail.com</v>
      </c>
      <c r="H189" t="str">
        <f>'Cohort 3'!H78</f>
        <v>جامعة اليرموك</v>
      </c>
      <c r="I189" t="str">
        <f>'Cohort 3'!I78</f>
        <v>هندسة اتصالات</v>
      </c>
      <c r="J189" t="str">
        <f>'Cohort 3'!J78</f>
        <v>جيد</v>
      </c>
      <c r="K189">
        <f>'Cohort 3'!K78</f>
        <v>25</v>
      </c>
      <c r="L189" s="200">
        <f>'Cohort 3'!L78</f>
        <v>0</v>
      </c>
      <c r="M189">
        <f>'Cohort 3'!M78</f>
        <v>0</v>
      </c>
    </row>
    <row r="190" spans="1:13">
      <c r="A190" t="s">
        <v>40</v>
      </c>
      <c r="B190" t="str">
        <f>'Cohort 3'!B79</f>
        <v xml:space="preserve">Cloud Computing </v>
      </c>
      <c r="C190" t="str">
        <f>'Cohort 3'!C79</f>
        <v>محمد علي حسن جابر</v>
      </c>
      <c r="D190" t="str">
        <f>'Cohort 3'!D79</f>
        <v>ذكر</v>
      </c>
      <c r="E190" t="str">
        <f>'Cohort 3'!E79</f>
        <v>عمان</v>
      </c>
      <c r="F190" t="str">
        <f>'Cohort 3'!F79</f>
        <v>0788614606</v>
      </c>
      <c r="G190" t="str">
        <f>'Cohort 3'!G79</f>
        <v>mohammad.a.jaber@outlook.com</v>
      </c>
      <c r="H190" t="str">
        <f>'Cohort 3'!H79</f>
        <v xml:space="preserve">جامعة البلقاء التطبيقية </v>
      </c>
      <c r="I190" t="str">
        <f>'Cohort 3'!I79</f>
        <v>علم الحاسوب</v>
      </c>
      <c r="J190" t="str">
        <f>'Cohort 3'!J79</f>
        <v>جيد جداً</v>
      </c>
      <c r="K190">
        <f>'Cohort 3'!K79</f>
        <v>36</v>
      </c>
      <c r="L190" s="200" t="str">
        <f>'Cohort 3'!L79</f>
        <v>Yes</v>
      </c>
      <c r="M190" t="str">
        <f>'Cohort 3'!M79</f>
        <v>شركة الحكمة</v>
      </c>
    </row>
    <row r="191" spans="1:13">
      <c r="A191" t="s">
        <v>40</v>
      </c>
      <c r="B191" t="str">
        <f>'Cohort 3'!B80</f>
        <v>Python</v>
      </c>
      <c r="C191" t="str">
        <f>'Cohort 3'!C80</f>
        <v xml:space="preserve">محمد عماد خالد الطنطاوي </v>
      </c>
      <c r="D191" t="str">
        <f>'Cohort 3'!D80</f>
        <v>ذكر</v>
      </c>
      <c r="E191" t="str">
        <f>'Cohort 3'!E80</f>
        <v>عمان</v>
      </c>
      <c r="F191" t="str">
        <f>'Cohort 3'!F80</f>
        <v>0787814345</v>
      </c>
      <c r="G191" t="str">
        <f>'Cohort 3'!G80</f>
        <v xml:space="preserve">mtant25@gmail.com </v>
      </c>
      <c r="H191" t="str">
        <f>'Cohort 3'!H80</f>
        <v>جامعة الاسراء</v>
      </c>
      <c r="I191" t="str">
        <f>'Cohort 3'!I80</f>
        <v>علم الحاسوب</v>
      </c>
      <c r="J191" t="str">
        <f>'Cohort 3'!J80</f>
        <v>جيد</v>
      </c>
      <c r="K191">
        <f>'Cohort 3'!K80</f>
        <v>33</v>
      </c>
      <c r="L191" s="200" t="str">
        <f>'Cohort 3'!L80</f>
        <v xml:space="preserve">Yes </v>
      </c>
      <c r="M191" t="str">
        <f>'Cohort 3'!M80</f>
        <v>Umniah</v>
      </c>
    </row>
    <row r="192" spans="1:13">
      <c r="A192" t="s">
        <v>40</v>
      </c>
      <c r="B192" t="str">
        <f>'Cohort 3'!B81</f>
        <v>Full Stack PHP</v>
      </c>
      <c r="C192" t="str">
        <f>'Cohort 3'!C81</f>
        <v>محمد مثقال عوني الجيوسي</v>
      </c>
      <c r="D192" t="str">
        <f>'Cohort 3'!D81</f>
        <v>ذكر</v>
      </c>
      <c r="E192" t="str">
        <f>'Cohort 3'!E81</f>
        <v>عمان</v>
      </c>
      <c r="F192" t="str">
        <f>'Cohort 3'!F81</f>
        <v>0790762885</v>
      </c>
      <c r="G192" t="str">
        <f>'Cohort 3'!G81</f>
        <v>jay7yousi@gmail.com</v>
      </c>
      <c r="H192" t="str">
        <f>'Cohort 3'!H81</f>
        <v xml:space="preserve">جامعة البلقاء التطبيقية </v>
      </c>
      <c r="I192" t="str">
        <f>'Cohort 3'!I81</f>
        <v>هندسة حاسوب</v>
      </c>
      <c r="J192" t="str">
        <f>'Cohort 3'!J81</f>
        <v>مقبول</v>
      </c>
      <c r="K192">
        <f>'Cohort 3'!K81</f>
        <v>40</v>
      </c>
      <c r="L192" s="200" t="str">
        <f>'Cohort 3'!L81</f>
        <v xml:space="preserve">Yes </v>
      </c>
      <c r="M192" t="str">
        <f>'Cohort 3'!M81</f>
        <v>Olahub</v>
      </c>
    </row>
    <row r="193" spans="1:13">
      <c r="A193" t="s">
        <v>40</v>
      </c>
      <c r="B193" t="str">
        <f>'Cohort 3'!B82</f>
        <v>Java</v>
      </c>
      <c r="C193" t="str">
        <f>'Cohort 3'!C82</f>
        <v>محمد محمود يوسف قواسمه</v>
      </c>
      <c r="D193" t="str">
        <f>'Cohort 3'!D82</f>
        <v>ذكر</v>
      </c>
      <c r="E193" t="str">
        <f>'Cohort 3'!E82</f>
        <v>عمان</v>
      </c>
      <c r="F193" t="str">
        <f>'Cohort 3'!F82</f>
        <v>0785004957</v>
      </c>
      <c r="G193" t="str">
        <f>'Cohort 3'!G82</f>
        <v>mohammedqawasmeh84@gmail.com</v>
      </c>
      <c r="H193" t="str">
        <f>'Cohort 3'!H82</f>
        <v>الجامعة الهاشمية</v>
      </c>
      <c r="I193" t="str">
        <f>'Cohort 3'!I82</f>
        <v>نظم معلومات حاسوبية</v>
      </c>
      <c r="J193" t="str">
        <f>'Cohort 3'!J82</f>
        <v>جيد جداً</v>
      </c>
      <c r="K193">
        <f>'Cohort 3'!K82</f>
        <v>43</v>
      </c>
      <c r="L193" s="200" t="str">
        <f>'Cohort 3'!L82</f>
        <v>Yes</v>
      </c>
      <c r="M193" t="str">
        <f>'Cohort 3'!M82</f>
        <v>Arab Bank</v>
      </c>
    </row>
    <row r="194" spans="1:13">
      <c r="A194" t="s">
        <v>40</v>
      </c>
      <c r="B194" t="str">
        <f>'Cohort 3'!B83</f>
        <v>Cybersecurity</v>
      </c>
      <c r="C194" t="str">
        <f>'Cohort 3'!C83</f>
        <v>محمد نزار احمد حمزه</v>
      </c>
      <c r="D194" t="str">
        <f>'Cohort 3'!D83</f>
        <v>ذكر</v>
      </c>
      <c r="E194" t="str">
        <f>'Cohort 3'!E83</f>
        <v>عمان</v>
      </c>
      <c r="F194" t="str">
        <f>'Cohort 3'!F83</f>
        <v>0798309514</v>
      </c>
      <c r="G194" t="str">
        <f>'Cohort 3'!G83</f>
        <v>mohamedhamzeh2710@gmail.com</v>
      </c>
      <c r="H194" t="str">
        <f>'Cohort 3'!H83</f>
        <v>جامعة العلوم التطبيقية</v>
      </c>
      <c r="I194" t="str">
        <f>'Cohort 3'!I83</f>
        <v>هندسة كهرباء/ إتصالات</v>
      </c>
      <c r="J194" t="str">
        <f>'Cohort 3'!J83</f>
        <v>مقبول</v>
      </c>
      <c r="K194">
        <f>'Cohort 3'!K83</f>
        <v>35</v>
      </c>
      <c r="L194" s="200">
        <f>'Cohort 3'!L83</f>
        <v>0</v>
      </c>
      <c r="M194">
        <f>'Cohort 3'!M83</f>
        <v>0</v>
      </c>
    </row>
    <row r="195" spans="1:13">
      <c r="A195" t="s">
        <v>40</v>
      </c>
      <c r="B195" t="str">
        <f>'Cohort 3'!B84</f>
        <v>Cybersecurity</v>
      </c>
      <c r="C195" t="str">
        <f>'Cohort 3'!C84</f>
        <v xml:space="preserve">محمد نضال "محمد أديب" فيومي </v>
      </c>
      <c r="D195" t="str">
        <f>'Cohort 3'!D84</f>
        <v>ذكر</v>
      </c>
      <c r="E195" t="str">
        <f>'Cohort 3'!E84</f>
        <v>عمان</v>
      </c>
      <c r="F195" t="str">
        <f>'Cohort 3'!F84</f>
        <v>0792900642</v>
      </c>
      <c r="G195" t="str">
        <f>'Cohort 3'!G84</f>
        <v>Mohammmadfayyyoumi@gmail.com</v>
      </c>
      <c r="H195" t="str">
        <f>'Cohort 3'!H84</f>
        <v>الجامعة الهاشمية</v>
      </c>
      <c r="I195" t="str">
        <f>'Cohort 3'!I84</f>
        <v>علم الحاسوب</v>
      </c>
      <c r="J195" t="str">
        <f>'Cohort 3'!J84</f>
        <v>جيد</v>
      </c>
      <c r="K195">
        <f>'Cohort 3'!K84</f>
        <v>41</v>
      </c>
      <c r="L195" s="200" t="str">
        <f>'Cohort 3'!L84</f>
        <v xml:space="preserve">Yes </v>
      </c>
      <c r="M195" t="str">
        <f>'Cohort 3'!M84</f>
        <v>National Information Technology Center</v>
      </c>
    </row>
    <row r="196" spans="1:13">
      <c r="A196" t="s">
        <v>40</v>
      </c>
      <c r="B196" t="str">
        <f>'Cohort 3'!B85</f>
        <v>Cybersecurity</v>
      </c>
      <c r="C196" t="str">
        <f>'Cohort 3'!C85</f>
        <v>محمود عماد محمود شاهين</v>
      </c>
      <c r="D196" t="str">
        <f>'Cohort 3'!D85</f>
        <v>ذكر</v>
      </c>
      <c r="E196" t="str">
        <f>'Cohort 3'!E85</f>
        <v>عمان</v>
      </c>
      <c r="F196" t="str">
        <f>'Cohort 3'!F85</f>
        <v>0795776771</v>
      </c>
      <c r="G196" t="str">
        <f>'Cohort 3'!G85</f>
        <v>shaheen.mh97@gmail.com</v>
      </c>
      <c r="H196" t="str">
        <f>'Cohort 3'!H85</f>
        <v xml:space="preserve">الجامعة الاردنية </v>
      </c>
      <c r="I196" t="str">
        <f>'Cohort 3'!I85</f>
        <v>نظم معلومات الأعمال</v>
      </c>
      <c r="J196" t="str">
        <f>'Cohort 3'!J85</f>
        <v>مقبول</v>
      </c>
      <c r="K196">
        <f>'Cohort 3'!K85</f>
        <v>28</v>
      </c>
      <c r="L196" s="200" t="str">
        <f>'Cohort 3'!L85</f>
        <v>Yes/internship</v>
      </c>
      <c r="M196" t="str">
        <f>'Cohort 3'!M85</f>
        <v>IRIS Technology</v>
      </c>
    </row>
    <row r="197" spans="1:13">
      <c r="A197" t="s">
        <v>40</v>
      </c>
      <c r="B197" t="str">
        <f>'Cohort 3'!B86</f>
        <v>Python</v>
      </c>
      <c r="C197" t="str">
        <f>'Cohort 3'!C86</f>
        <v>محمود يوسف محمود القناص</v>
      </c>
      <c r="D197" t="str">
        <f>'Cohort 3'!D86</f>
        <v>ذكر</v>
      </c>
      <c r="E197" t="str">
        <f>'Cohort 3'!E86</f>
        <v>عمان</v>
      </c>
      <c r="F197" t="str">
        <f>'Cohort 3'!F86</f>
        <v>0787342226</v>
      </c>
      <c r="G197" t="str">
        <f>'Cohort 3'!G86</f>
        <v>alqannas.m.94@gmail.com</v>
      </c>
      <c r="H197" t="str">
        <f>'Cohort 3'!H86</f>
        <v>جامعة الاسراء</v>
      </c>
      <c r="I197" t="str">
        <f>'Cohort 3'!I86</f>
        <v>هندسة اتصالات</v>
      </c>
      <c r="J197" t="str">
        <f>'Cohort 3'!J86</f>
        <v>امتياز</v>
      </c>
      <c r="K197">
        <f>'Cohort 3'!K86</f>
        <v>21</v>
      </c>
      <c r="L197" s="200" t="str">
        <f>'Cohort 3'!L86</f>
        <v>Yes</v>
      </c>
      <c r="M197" t="str">
        <f>'Cohort 3'!M86</f>
        <v>Royal Scientific Society</v>
      </c>
    </row>
    <row r="198" spans="1:13">
      <c r="A198" t="s">
        <v>40</v>
      </c>
      <c r="B198" t="str">
        <f>'Cohort 3'!B87</f>
        <v>Java</v>
      </c>
      <c r="C198" t="str">
        <f>'Cohort 3'!C87</f>
        <v xml:space="preserve">مدلين منصور خليل غطاشة </v>
      </c>
      <c r="D198" t="str">
        <f>'Cohort 3'!D87</f>
        <v>انثى</v>
      </c>
      <c r="E198" t="str">
        <f>'Cohort 3'!E87</f>
        <v>جرش</v>
      </c>
      <c r="F198" t="str">
        <f>'Cohort 3'!F87</f>
        <v>0797678642</v>
      </c>
      <c r="G198" t="str">
        <f>'Cohort 3'!G87</f>
        <v xml:space="preserve">madleen.mansour1231@gmail.com </v>
      </c>
      <c r="H198" t="str">
        <f>'Cohort 3'!H87</f>
        <v>الجامعه العربية المفتوحة</v>
      </c>
      <c r="I198" t="str">
        <f>'Cohort 3'!I87</f>
        <v>نظم معلومات حاسوبية</v>
      </c>
      <c r="J198" t="str">
        <f>'Cohort 3'!J87</f>
        <v>جيد جداً</v>
      </c>
      <c r="K198">
        <f>'Cohort 3'!K87</f>
        <v>29</v>
      </c>
      <c r="L198" s="200" t="str">
        <f>'Cohort 3'!L87</f>
        <v>Yes/Internship</v>
      </c>
      <c r="M198" t="str">
        <f>'Cohort 3'!M87</f>
        <v>BluLogix</v>
      </c>
    </row>
    <row r="199" spans="1:13">
      <c r="A199" t="s">
        <v>40</v>
      </c>
      <c r="B199" t="str">
        <f>'Cohort 3'!B88</f>
        <v>Front end</v>
      </c>
      <c r="C199" t="str">
        <f>'Cohort 3'!C88</f>
        <v>مرح خالد عبد الكريم الشقران</v>
      </c>
      <c r="D199" t="str">
        <f>'Cohort 3'!D88</f>
        <v>انثى</v>
      </c>
      <c r="E199" t="str">
        <f>'Cohort 3'!E88</f>
        <v>إربد</v>
      </c>
      <c r="F199" t="str">
        <f>'Cohort 3'!F88</f>
        <v>0790790592</v>
      </c>
      <c r="G199" t="str">
        <f>'Cohort 3'!G88</f>
        <v>MarahShogran96@gmail.com</v>
      </c>
      <c r="H199" t="str">
        <f>'Cohort 3'!H88</f>
        <v>جامعة العلوم والتكنولوجيا الأردنية</v>
      </c>
      <c r="I199" t="str">
        <f>'Cohort 3'!I88</f>
        <v>هندسة برمجيات</v>
      </c>
      <c r="J199" t="str">
        <f>'Cohort 3'!J88</f>
        <v>جيد</v>
      </c>
      <c r="K199">
        <f>'Cohort 3'!K88</f>
        <v>26</v>
      </c>
      <c r="L199" s="200" t="str">
        <f>'Cohort 3'!L88</f>
        <v>Yes</v>
      </c>
      <c r="M199" t="str">
        <f>'Cohort 3'!M88</f>
        <v>Zain</v>
      </c>
    </row>
    <row r="200" spans="1:13">
      <c r="A200" t="s">
        <v>40</v>
      </c>
      <c r="B200" t="str">
        <f>'Cohort 3'!B89</f>
        <v>Computer Networks</v>
      </c>
      <c r="C200" t="str">
        <f>'Cohort 3'!C89</f>
        <v xml:space="preserve">مرح رسمي كامل التراكية </v>
      </c>
      <c r="D200" t="str">
        <f>'Cohort 3'!D89</f>
        <v>انثى</v>
      </c>
      <c r="E200" t="str">
        <f>'Cohort 3'!E89</f>
        <v>عمان</v>
      </c>
      <c r="F200" t="str">
        <f>'Cohort 3'!F89</f>
        <v>0796705453</v>
      </c>
      <c r="G200" t="str">
        <f>'Cohort 3'!G89</f>
        <v>marahrasmi0@gmail.com</v>
      </c>
      <c r="H200" t="str">
        <f>'Cohort 3'!H89</f>
        <v xml:space="preserve">جامعة البلقاء التطبيقية </v>
      </c>
      <c r="I200" t="str">
        <f>'Cohort 3'!I89</f>
        <v>هندسة اتصالات</v>
      </c>
      <c r="J200" t="str">
        <f>'Cohort 3'!J89</f>
        <v>جيد</v>
      </c>
      <c r="K200">
        <f>'Cohort 3'!K89</f>
        <v>33</v>
      </c>
      <c r="L200" s="200" t="str">
        <f>'Cohort 3'!L89</f>
        <v>yes</v>
      </c>
      <c r="M200" t="str">
        <f>'Cohort 3'!M89</f>
        <v>Estarta</v>
      </c>
    </row>
    <row r="201" spans="1:13">
      <c r="A201" t="s">
        <v>40</v>
      </c>
      <c r="B201" t="str">
        <f>'Cohort 3'!B90</f>
        <v xml:space="preserve">Data Base </v>
      </c>
      <c r="C201" t="str">
        <f>'Cohort 3'!C90</f>
        <v>منيا علاءالدين عبدالفتاح النسور</v>
      </c>
      <c r="D201" t="str">
        <f>'Cohort 3'!D90</f>
        <v>انثى</v>
      </c>
      <c r="E201" t="str">
        <f>'Cohort 3'!E90</f>
        <v>البلقاء</v>
      </c>
      <c r="F201" t="str">
        <f>'Cohort 3'!F90</f>
        <v>0797389146</v>
      </c>
      <c r="G201" t="str">
        <f>'Cohort 3'!G90</f>
        <v>Moniansour3@gmail.com</v>
      </c>
      <c r="H201" t="str">
        <f>'Cohort 3'!H90</f>
        <v xml:space="preserve">الجامعة الاردنية </v>
      </c>
      <c r="I201" t="str">
        <f>'Cohort 3'!I90</f>
        <v>علم الحاسوب</v>
      </c>
      <c r="J201" t="str">
        <f>'Cohort 3'!J90</f>
        <v>جيد</v>
      </c>
      <c r="K201">
        <f>'Cohort 3'!K90</f>
        <v>29</v>
      </c>
      <c r="L201" s="200" t="str">
        <f>'Cohort 3'!L90</f>
        <v>Yes</v>
      </c>
      <c r="M201" t="str">
        <f>'Cohort 3'!M90</f>
        <v>تدريب في جامعة البلقاء التطبيقية</v>
      </c>
    </row>
    <row r="202" spans="1:13">
      <c r="A202" t="s">
        <v>40</v>
      </c>
      <c r="B202" t="str">
        <f>'Cohort 3'!B91</f>
        <v>Front end</v>
      </c>
      <c r="C202" t="str">
        <f>'Cohort 3'!C91</f>
        <v>مها محمد ابراهيم أبولبدة</v>
      </c>
      <c r="D202" t="str">
        <f>'Cohort 3'!D91</f>
        <v>انثى</v>
      </c>
      <c r="E202" t="str">
        <f>'Cohort 3'!E91</f>
        <v>إربد</v>
      </c>
      <c r="F202" t="str">
        <f>'Cohort 3'!F91</f>
        <v>+962790671623</v>
      </c>
      <c r="G202" t="str">
        <f>'Cohort 3'!G91</f>
        <v>mahaabulibde@gmail.com</v>
      </c>
      <c r="H202" t="str">
        <f>'Cohort 3'!H91</f>
        <v xml:space="preserve">جامعة ال البيت </v>
      </c>
      <c r="I202" t="str">
        <f>'Cohort 3'!I91</f>
        <v>نظم معلومات حاسوبية</v>
      </c>
      <c r="J202" t="str">
        <f>'Cohort 3'!J91</f>
        <v>جيد</v>
      </c>
      <c r="K202">
        <f>'Cohort 3'!K91</f>
        <v>30</v>
      </c>
      <c r="L202" s="200" t="str">
        <f>'Cohort 3'!L91</f>
        <v>yes</v>
      </c>
      <c r="M202" t="str">
        <f>'Cohort 3'!M91</f>
        <v>zenobia advertisement</v>
      </c>
    </row>
    <row r="203" spans="1:13">
      <c r="A203" t="s">
        <v>40</v>
      </c>
      <c r="B203" t="str">
        <f>'Cohort 3'!B92</f>
        <v>Python</v>
      </c>
      <c r="C203" t="str">
        <f>'Cohort 3'!C92</f>
        <v>مي فواز عبدالله الجبالي</v>
      </c>
      <c r="D203" t="str">
        <f>'Cohort 3'!D92</f>
        <v>انثى</v>
      </c>
      <c r="E203" t="str">
        <f>'Cohort 3'!E92</f>
        <v>عمان</v>
      </c>
      <c r="F203" t="str">
        <f>'Cohort 3'!F92</f>
        <v>0775451563</v>
      </c>
      <c r="G203" t="str">
        <f>'Cohort 3'!G92</f>
        <v>may.jabali87@gmail.com</v>
      </c>
      <c r="H203" t="str">
        <f>'Cohort 3'!H92</f>
        <v xml:space="preserve">جامعه عمان الأهلية </v>
      </c>
      <c r="I203" t="str">
        <f>'Cohort 3'!I92</f>
        <v>هندسة برمجيات</v>
      </c>
      <c r="J203" t="str">
        <f>'Cohort 3'!J92</f>
        <v>مقبول</v>
      </c>
      <c r="K203">
        <f>'Cohort 3'!K92</f>
        <v>25</v>
      </c>
      <c r="L203" s="200" t="str">
        <f>'Cohort 3'!L92</f>
        <v>yes</v>
      </c>
      <c r="M203" t="str">
        <f>'Cohort 3'!M92</f>
        <v>Spire</v>
      </c>
    </row>
    <row r="204" spans="1:13">
      <c r="A204" t="s">
        <v>40</v>
      </c>
      <c r="B204" t="str">
        <f>'Cohort 3'!B93</f>
        <v>Cybersecurity</v>
      </c>
      <c r="C204" t="str">
        <f>'Cohort 3'!C93</f>
        <v>ميس ابراهيم يحيى الزرانيق</v>
      </c>
      <c r="D204" t="str">
        <f>'Cohort 3'!D93</f>
        <v>انثى</v>
      </c>
      <c r="E204" t="str">
        <f>'Cohort 3'!E93</f>
        <v>عمان</v>
      </c>
      <c r="F204" t="str">
        <f>'Cohort 3'!F93</f>
        <v>0786298540</v>
      </c>
      <c r="G204" t="str">
        <f>'Cohort 3'!G93</f>
        <v>Maysibrahim1993@hotmail.com</v>
      </c>
      <c r="H204" t="str">
        <f>'Cohort 3'!H93</f>
        <v>جامعة الحسين بن طلال</v>
      </c>
      <c r="I204" t="str">
        <f>'Cohort 3'!I93</f>
        <v>هندسة اتصالات</v>
      </c>
      <c r="J204" t="str">
        <f>'Cohort 3'!J93</f>
        <v>جيد</v>
      </c>
      <c r="K204">
        <f>'Cohort 3'!K93</f>
        <v>25</v>
      </c>
      <c r="L204" s="200" t="str">
        <f>'Cohort 3'!L93</f>
        <v>Yes</v>
      </c>
      <c r="M204" t="str">
        <f>'Cohort 3'!M93</f>
        <v>Zain</v>
      </c>
    </row>
    <row r="205" spans="1:13">
      <c r="A205" t="s">
        <v>40</v>
      </c>
      <c r="B205" t="str">
        <f>'Cohort 3'!B94</f>
        <v>Front End</v>
      </c>
      <c r="C205" t="str">
        <f>'Cohort 3'!C94</f>
        <v>ميس فراس رضوان شطناوي</v>
      </c>
      <c r="D205" t="str">
        <f>'Cohort 3'!D94</f>
        <v>انثى</v>
      </c>
      <c r="E205" t="str">
        <f>'Cohort 3'!E94</f>
        <v>إربد</v>
      </c>
      <c r="F205" t="str">
        <f>'Cohort 3'!F94</f>
        <v>0798139329</v>
      </c>
      <c r="G205" t="str">
        <f>'Cohort 3'!G94</f>
        <v>shatnawi.mays@gmail.com</v>
      </c>
      <c r="H205" t="str">
        <f>'Cohort 3'!H94</f>
        <v>الجامعة الهاشمية</v>
      </c>
      <c r="I205" t="str">
        <f>'Cohort 3'!I94</f>
        <v>هندسة حاسوب</v>
      </c>
      <c r="J205" t="str">
        <f>'Cohort 3'!J94</f>
        <v>جيد</v>
      </c>
      <c r="K205">
        <f>'Cohort 3'!K94</f>
        <v>68</v>
      </c>
      <c r="L205" s="200" t="str">
        <f>'Cohort 3'!L94</f>
        <v>Yes</v>
      </c>
      <c r="M205" t="str">
        <f>'Cohort 3'!M94</f>
        <v>sociumtech</v>
      </c>
    </row>
    <row r="206" spans="1:13">
      <c r="A206" t="s">
        <v>40</v>
      </c>
      <c r="B206" t="str">
        <f>'Cohort 3'!B95</f>
        <v>Java</v>
      </c>
      <c r="C206" t="str">
        <f>'Cohort 3'!C95</f>
        <v>ميساء نعيم محمود سعادة</v>
      </c>
      <c r="D206" t="str">
        <f>'Cohort 3'!D95</f>
        <v>انثى</v>
      </c>
      <c r="E206" t="str">
        <f>'Cohort 3'!E95</f>
        <v>عمان</v>
      </c>
      <c r="F206" t="str">
        <f>'Cohort 3'!F95</f>
        <v>0792802552</v>
      </c>
      <c r="G206" t="str">
        <f>'Cohort 3'!G95</f>
        <v>Maisa_saadeh@hotmail.com</v>
      </c>
      <c r="H206" t="str">
        <f>'Cohort 3'!H95</f>
        <v xml:space="preserve">جامعه عمان الأهلية </v>
      </c>
      <c r="I206" t="str">
        <f>'Cohort 3'!I95</f>
        <v>هندسة برمجيات</v>
      </c>
      <c r="J206" t="str">
        <f>'Cohort 3'!J95</f>
        <v>جيد</v>
      </c>
      <c r="K206">
        <f>'Cohort 3'!K95</f>
        <v>25</v>
      </c>
      <c r="L206" s="200">
        <f>'Cohort 3'!L95</f>
        <v>0</v>
      </c>
      <c r="M206">
        <f>'Cohort 3'!M95</f>
        <v>0</v>
      </c>
    </row>
    <row r="207" spans="1:13">
      <c r="A207" t="s">
        <v>40</v>
      </c>
      <c r="B207" t="str">
        <f>'Cohort 3'!B96</f>
        <v>Cybersecurity</v>
      </c>
      <c r="C207" t="str">
        <f>'Cohort 3'!C96</f>
        <v>ميسم منتصر يوسف الرجبي</v>
      </c>
      <c r="D207" t="str">
        <f>'Cohort 3'!D96</f>
        <v>انثى</v>
      </c>
      <c r="E207" t="str">
        <f>'Cohort 3'!E96</f>
        <v>عمان</v>
      </c>
      <c r="F207" t="str">
        <f>'Cohort 3'!F96</f>
        <v>0795492504</v>
      </c>
      <c r="G207" t="str">
        <f>'Cohort 3'!G96</f>
        <v>alrajabimaisam@gmail.com</v>
      </c>
      <c r="H207" t="str">
        <f>'Cohort 3'!H96</f>
        <v>جامعة الطفيلة التقنية</v>
      </c>
      <c r="I207" t="str">
        <f>'Cohort 3'!I96</f>
        <v>هندسة حاسوب</v>
      </c>
      <c r="J207" t="str">
        <f>'Cohort 3'!J96</f>
        <v>جيد</v>
      </c>
      <c r="K207">
        <f>'Cohort 3'!K96</f>
        <v>30</v>
      </c>
      <c r="L207" s="200" t="str">
        <f>'Cohort 3'!L96</f>
        <v>Yes</v>
      </c>
      <c r="M207" t="str">
        <f>'Cohort 3'!M96</f>
        <v>Estarta</v>
      </c>
    </row>
    <row r="208" spans="1:13">
      <c r="A208" t="s">
        <v>40</v>
      </c>
      <c r="B208" t="str">
        <f>'Cohort 3'!B97</f>
        <v>Cloud Computing</v>
      </c>
      <c r="C208" t="str">
        <f>'Cohort 3'!C97</f>
        <v>ناريمان عبدالله حماد الحراسيس</v>
      </c>
      <c r="D208" t="str">
        <f>'Cohort 3'!D97</f>
        <v>انثى</v>
      </c>
      <c r="E208" t="str">
        <f>'Cohort 3'!E97</f>
        <v>عمان</v>
      </c>
      <c r="F208" t="str">
        <f>'Cohort 3'!F97</f>
        <v>0776474791</v>
      </c>
      <c r="G208" t="str">
        <f>'Cohort 3'!G97</f>
        <v>qateralnada17@yahoo.com</v>
      </c>
      <c r="H208" t="str">
        <f>'Cohort 3'!H97</f>
        <v>جامعة الطفيلة التقنية</v>
      </c>
      <c r="I208" t="str">
        <f>'Cohort 3'!I97</f>
        <v>هندسة كهرباء/ إتصالات</v>
      </c>
      <c r="J208" t="str">
        <f>'Cohort 3'!J97</f>
        <v>جيد جداً</v>
      </c>
      <c r="K208">
        <f>'Cohort 3'!K97</f>
        <v>38</v>
      </c>
      <c r="L208" s="200" t="str">
        <f>'Cohort 3'!L97</f>
        <v>Yes</v>
      </c>
      <c r="M208" t="str">
        <f>'Cohort 3'!M97</f>
        <v>السوق الحره</v>
      </c>
    </row>
    <row r="209" spans="1:13">
      <c r="A209" t="s">
        <v>40</v>
      </c>
      <c r="B209" t="str">
        <f>'Cohort 3'!B98</f>
        <v>Python</v>
      </c>
      <c r="C209" t="str">
        <f>'Cohort 3'!C98</f>
        <v>ناصر ابراهيم سليمان المهنا</v>
      </c>
      <c r="D209" t="str">
        <f>'Cohort 3'!D98</f>
        <v>ذكر</v>
      </c>
      <c r="E209" t="str">
        <f>'Cohort 3'!E98</f>
        <v>عمان</v>
      </c>
      <c r="F209" t="str">
        <f>'Cohort 3'!F98</f>
        <v>0787828021</v>
      </c>
      <c r="G209" t="str">
        <f>'Cohort 3'!G98</f>
        <v>naseralmuhana0@gmail.com</v>
      </c>
      <c r="H209" t="str">
        <f>'Cohort 3'!H98</f>
        <v xml:space="preserve">جامعة الزيتونة </v>
      </c>
      <c r="I209" t="str">
        <f>'Cohort 3'!I98</f>
        <v>نظم معلومات حاسوبية</v>
      </c>
      <c r="J209" t="str">
        <f>'Cohort 3'!J98</f>
        <v>امتياز</v>
      </c>
      <c r="K209">
        <f>'Cohort 3'!K98</f>
        <v>42</v>
      </c>
      <c r="L209" s="200">
        <f>'Cohort 3'!L98</f>
        <v>0</v>
      </c>
      <c r="M209">
        <f>'Cohort 3'!M98</f>
        <v>0</v>
      </c>
    </row>
    <row r="210" spans="1:13">
      <c r="A210" t="s">
        <v>40</v>
      </c>
      <c r="B210" t="str">
        <f>'Cohort 3'!B99</f>
        <v>Full Stack PHP</v>
      </c>
      <c r="C210" t="str">
        <f>'Cohort 3'!C99</f>
        <v>نداء ناصر احمد النادي</v>
      </c>
      <c r="D210" t="str">
        <f>'Cohort 3'!D99</f>
        <v>انثى</v>
      </c>
      <c r="E210" t="str">
        <f>'Cohort 3'!E99</f>
        <v>عمان</v>
      </c>
      <c r="F210" t="str">
        <f>'Cohort 3'!F99</f>
        <v>0799825616</v>
      </c>
      <c r="G210" t="str">
        <f>'Cohort 3'!G99</f>
        <v>nedaanadi51@gmail.com</v>
      </c>
      <c r="H210" t="str">
        <f>'Cohort 3'!H99</f>
        <v xml:space="preserve">جامعة البلقاء التطبيقية </v>
      </c>
      <c r="I210" t="str">
        <f>'Cohort 3'!I99</f>
        <v>علم الحاسوب</v>
      </c>
      <c r="J210" t="str">
        <f>'Cohort 3'!J99</f>
        <v>جيد</v>
      </c>
      <c r="K210">
        <f>'Cohort 3'!K99</f>
        <v>27</v>
      </c>
      <c r="L210" s="200" t="str">
        <f>'Cohort 3'!L99</f>
        <v xml:space="preserve">Yes </v>
      </c>
      <c r="M210" t="str">
        <f>'Cohort 3'!M99</f>
        <v>Phenix</v>
      </c>
    </row>
    <row r="211" spans="1:13">
      <c r="A211" t="s">
        <v>40</v>
      </c>
      <c r="B211" t="str">
        <f>'Cohort 3'!B100</f>
        <v>Cybersecurity</v>
      </c>
      <c r="C211" t="str">
        <f>'Cohort 3'!C100</f>
        <v>ندين محمد ابراهيم الفيومي</v>
      </c>
      <c r="D211" t="str">
        <f>'Cohort 3'!D100</f>
        <v>انثى</v>
      </c>
      <c r="E211" t="str">
        <f>'Cohort 3'!E100</f>
        <v>عمان</v>
      </c>
      <c r="F211" t="str">
        <f>'Cohort 3'!F100</f>
        <v>0782220772</v>
      </c>
      <c r="G211" t="str">
        <f>'Cohort 3'!G100</f>
        <v>nadoosh96na@yahoo.com</v>
      </c>
      <c r="H211" t="str">
        <f>'Cohort 3'!H100</f>
        <v xml:space="preserve">الجامعة الاردنية </v>
      </c>
      <c r="I211" t="str">
        <f>'Cohort 3'!I100</f>
        <v>هندسة حاسوب</v>
      </c>
      <c r="J211" t="str">
        <f>'Cohort 3'!J100</f>
        <v>مقبول</v>
      </c>
      <c r="K211">
        <f>'Cohort 3'!K100</f>
        <v>26</v>
      </c>
      <c r="L211" s="200">
        <f>'Cohort 3'!L100</f>
        <v>0</v>
      </c>
      <c r="M211">
        <f>'Cohort 3'!M100</f>
        <v>0</v>
      </c>
    </row>
    <row r="212" spans="1:13">
      <c r="A212" t="s">
        <v>40</v>
      </c>
      <c r="B212" t="str">
        <f>'Cohort 3'!B101</f>
        <v>Cybersecurity</v>
      </c>
      <c r="C212" t="str">
        <f>'Cohort 3'!C101</f>
        <v xml:space="preserve">نور عبد العظيم عبد الحميد سلامه </v>
      </c>
      <c r="D212" t="str">
        <f>'Cohort 3'!D101</f>
        <v>انثى</v>
      </c>
      <c r="E212" t="str">
        <f>'Cohort 3'!E101</f>
        <v>إربد</v>
      </c>
      <c r="F212">
        <f>'Cohort 3'!F101</f>
        <v>797179039</v>
      </c>
      <c r="G212" t="str">
        <f>'Cohort 3'!G101</f>
        <v>Noorsalameh11@yahoo.com</v>
      </c>
      <c r="H212" t="str">
        <f>'Cohort 3'!H101</f>
        <v>جامعة اليرموك</v>
      </c>
      <c r="I212" t="str">
        <f>'Cohort 3'!I101</f>
        <v>هندسة اتصالات</v>
      </c>
      <c r="J212" t="str">
        <f>'Cohort 3'!J101</f>
        <v>جيد</v>
      </c>
      <c r="K212">
        <f>'Cohort 3'!K101</f>
        <v>36</v>
      </c>
      <c r="L212" s="200" t="str">
        <f>'Cohort 3'!L101</f>
        <v>Yes</v>
      </c>
      <c r="M212" t="str">
        <f>'Cohort 3'!M101</f>
        <v>تعليمات الوطني</v>
      </c>
    </row>
    <row r="213" spans="1:13">
      <c r="A213" t="s">
        <v>40</v>
      </c>
      <c r="B213" t="str">
        <f>'Cohort 3'!B102</f>
        <v>Cloud Computing</v>
      </c>
      <c r="C213" t="str">
        <f>'Cohort 3'!C102</f>
        <v>هبه علي حسين الضمور</v>
      </c>
      <c r="D213" t="str">
        <f>'Cohort 3'!D102</f>
        <v>انثى</v>
      </c>
      <c r="E213" t="str">
        <f>'Cohort 3'!E102</f>
        <v>عمان</v>
      </c>
      <c r="F213" t="str">
        <f>'Cohort 3'!F102</f>
        <v>0779966164</v>
      </c>
      <c r="G213" t="str">
        <f>'Cohort 3'!G102</f>
        <v>heba_aldmour@yahoo.com</v>
      </c>
      <c r="H213" t="str">
        <f>'Cohort 3'!H102</f>
        <v>جامعة اليرموك</v>
      </c>
      <c r="I213" t="str">
        <f>'Cohort 3'!I102</f>
        <v>هندسة حاسوب</v>
      </c>
      <c r="J213" t="str">
        <f>'Cohort 3'!J102</f>
        <v>مقبول</v>
      </c>
      <c r="K213">
        <f>'Cohort 3'!K102</f>
        <v>26</v>
      </c>
      <c r="L213" s="200">
        <f>'Cohort 3'!L102</f>
        <v>0</v>
      </c>
      <c r="M213">
        <f>'Cohort 3'!M102</f>
        <v>0</v>
      </c>
    </row>
    <row r="214" spans="1:13">
      <c r="A214" t="s">
        <v>40</v>
      </c>
      <c r="B214" t="str">
        <f>'Cohort 3'!B103</f>
        <v>Front end</v>
      </c>
      <c r="C214" t="str">
        <f>'Cohort 3'!C103</f>
        <v>هشام أيمن هشام البرغوثي</v>
      </c>
      <c r="D214" t="str">
        <f>'Cohort 3'!D103</f>
        <v>ذكر</v>
      </c>
      <c r="E214" t="str">
        <f>'Cohort 3'!E103</f>
        <v>البلقاء</v>
      </c>
      <c r="F214" t="str">
        <f>'Cohort 3'!F103</f>
        <v>0772000654</v>
      </c>
      <c r="G214" t="str">
        <f>'Cohort 3'!G103</f>
        <v>hishambrg22@gmail.com</v>
      </c>
      <c r="H214" t="str">
        <f>'Cohort 3'!H103</f>
        <v xml:space="preserve">جامعة البلقاء التطبيقية </v>
      </c>
      <c r="I214" t="str">
        <f>'Cohort 3'!I103</f>
        <v>هندسة برمجيات</v>
      </c>
      <c r="J214" t="str">
        <f>'Cohort 3'!J103</f>
        <v>مقبول</v>
      </c>
      <c r="K214">
        <f>'Cohort 3'!K103</f>
        <v>34</v>
      </c>
      <c r="L214" s="200">
        <f>'Cohort 3'!L103</f>
        <v>0</v>
      </c>
      <c r="M214">
        <f>'Cohort 3'!M103</f>
        <v>0</v>
      </c>
    </row>
    <row r="215" spans="1:13">
      <c r="A215" t="s">
        <v>40</v>
      </c>
      <c r="B215" t="str">
        <f>'Cohort 3'!B104</f>
        <v>Front End</v>
      </c>
      <c r="C215" t="str">
        <f>'Cohort 3'!C104</f>
        <v>ولاء محمد سليمان النعيمات</v>
      </c>
      <c r="D215" t="str">
        <f>'Cohort 3'!D104</f>
        <v>انثى</v>
      </c>
      <c r="E215" t="str">
        <f>'Cohort 3'!E104</f>
        <v>عمان</v>
      </c>
      <c r="F215" t="str">
        <f>'Cohort 3'!F104</f>
        <v>0795437535</v>
      </c>
      <c r="G215" t="str">
        <f>'Cohort 3'!G104</f>
        <v>walaa.naimat@gmail.com</v>
      </c>
      <c r="H215" t="str">
        <f>'Cohort 3'!H104</f>
        <v>جامعة الحسين بن طلال</v>
      </c>
      <c r="I215" t="str">
        <f>'Cohort 3'!I104</f>
        <v>هندسة حاسوب</v>
      </c>
      <c r="J215" t="str">
        <f>'Cohort 3'!J104</f>
        <v>مقبول</v>
      </c>
      <c r="K215">
        <f>'Cohort 3'!K104</f>
        <v>54</v>
      </c>
      <c r="L215" s="200" t="str">
        <f>'Cohort 3'!L104</f>
        <v>Yes</v>
      </c>
      <c r="M215" t="str">
        <f>'Cohort 3'!M104</f>
        <v>فكرة</v>
      </c>
    </row>
    <row r="216" spans="1:13">
      <c r="A216" t="s">
        <v>40</v>
      </c>
      <c r="B216" t="str">
        <f>'Cohort 3'!B105</f>
        <v>Java</v>
      </c>
      <c r="C216" t="str">
        <f>'Cohort 3'!C105</f>
        <v xml:space="preserve">وئام زياد احمد دراوشه </v>
      </c>
      <c r="D216" t="str">
        <f>'Cohort 3'!D105</f>
        <v>انثى</v>
      </c>
      <c r="E216" t="str">
        <f>'Cohort 3'!E105</f>
        <v>الزرقاء</v>
      </c>
      <c r="F216" t="str">
        <f>'Cohort 3'!F105</f>
        <v>0776203774</v>
      </c>
      <c r="G216" t="str">
        <f>'Cohort 3'!G105</f>
        <v>weamdarawsheh@gmail.com</v>
      </c>
      <c r="H216" t="str">
        <f>'Cohort 3'!H105</f>
        <v xml:space="preserve">الجامعة الاردنية </v>
      </c>
      <c r="I216" t="str">
        <f>'Cohort 3'!I105</f>
        <v>علم الحاسوب</v>
      </c>
      <c r="J216" t="str">
        <f>'Cohort 3'!J105</f>
        <v>مقبول</v>
      </c>
      <c r="K216">
        <f>'Cohort 3'!K105</f>
        <v>31</v>
      </c>
      <c r="L216" s="200" t="str">
        <f>'Cohort 3'!L105</f>
        <v>Yes</v>
      </c>
      <c r="M216" t="str">
        <f>'Cohort 3'!M105</f>
        <v>E-tech systems</v>
      </c>
    </row>
    <row r="217" spans="1:13">
      <c r="A217" t="s">
        <v>40</v>
      </c>
      <c r="B217" t="str">
        <f>'Cohort 3'!B106</f>
        <v>Full Stack PHP</v>
      </c>
      <c r="C217" t="str">
        <f>'Cohort 3'!C106</f>
        <v xml:space="preserve">ياسمين احسان توفيق عبدالقادر </v>
      </c>
      <c r="D217" t="str">
        <f>'Cohort 3'!D106</f>
        <v>انثى</v>
      </c>
      <c r="E217" t="str">
        <f>'Cohort 3'!E106</f>
        <v>عمان</v>
      </c>
      <c r="F217" t="str">
        <f>'Cohort 3'!F106</f>
        <v>0790324398</v>
      </c>
      <c r="G217" t="str">
        <f>'Cohort 3'!G106</f>
        <v>yasmeen_y30@hotmail.com</v>
      </c>
      <c r="H217" t="str">
        <f>'Cohort 3'!H106</f>
        <v xml:space="preserve">جامعة البلقاء التطبيقية </v>
      </c>
      <c r="I217" t="str">
        <f>'Cohort 3'!I106</f>
        <v>هندسة برمجيات</v>
      </c>
      <c r="J217" t="str">
        <f>'Cohort 3'!J106</f>
        <v>مقبول</v>
      </c>
      <c r="K217">
        <f>'Cohort 3'!K106</f>
        <v>33</v>
      </c>
      <c r="L217" s="200" t="str">
        <f>'Cohort 3'!L106</f>
        <v xml:space="preserve">Yes </v>
      </c>
      <c r="M217" t="str">
        <f>'Cohort 3'!M106</f>
        <v>Fast solution</v>
      </c>
    </row>
    <row r="218" spans="1:13">
      <c r="A218" t="s">
        <v>40</v>
      </c>
      <c r="B218" t="str">
        <f>'Cohort 3'!B107</f>
        <v xml:space="preserve">Front end </v>
      </c>
      <c r="C218" t="str">
        <f>'Cohort 3'!C107</f>
        <v>يزن زكريا محمود العمري</v>
      </c>
      <c r="D218" t="str">
        <f>'Cohort 3'!D107</f>
        <v>ذكر</v>
      </c>
      <c r="E218" t="str">
        <f>'Cohort 3'!E107</f>
        <v>إربد</v>
      </c>
      <c r="F218" t="str">
        <f>'Cohort 3'!F107</f>
        <v>00962770456367</v>
      </c>
      <c r="G218" t="str">
        <f>'Cohort 3'!G107</f>
        <v>yazan.omari@live.com</v>
      </c>
      <c r="H218" t="str">
        <f>'Cohort 3'!H107</f>
        <v>جامعة العلوم والتكنولوجيا الأردنية</v>
      </c>
      <c r="I218" t="str">
        <f>'Cohort 3'!I107</f>
        <v>هندسة حاسوب</v>
      </c>
      <c r="J218" t="str">
        <f>'Cohort 3'!J107</f>
        <v>جيد</v>
      </c>
      <c r="K218">
        <f>'Cohort 3'!K107</f>
        <v>52</v>
      </c>
      <c r="L218" s="200" t="str">
        <f>'Cohort 3'!L107</f>
        <v xml:space="preserve">Yes </v>
      </c>
      <c r="M218" t="str">
        <f>'Cohort 3'!M107</f>
        <v>Aspire</v>
      </c>
    </row>
    <row r="219" spans="1:13">
      <c r="A219" t="s">
        <v>40</v>
      </c>
      <c r="B219" t="str">
        <f>'Cohort 3'!B108</f>
        <v>Full Stack PHP</v>
      </c>
      <c r="C219" t="str">
        <f>'Cohort 3'!C108</f>
        <v>يزن محمود موسى معلا</v>
      </c>
      <c r="D219" t="str">
        <f>'Cohort 3'!D108</f>
        <v>ذكر</v>
      </c>
      <c r="E219" t="str">
        <f>'Cohort 3'!E108</f>
        <v>عمان</v>
      </c>
      <c r="F219" t="str">
        <f>'Cohort 3'!F108</f>
        <v>0795787781</v>
      </c>
      <c r="G219" t="str">
        <f>'Cohort 3'!G108</f>
        <v>yazanmuala1@gmail.com</v>
      </c>
      <c r="H219" t="str">
        <f>'Cohort 3'!H108</f>
        <v xml:space="preserve">جامعة الطفيلة التقنية </v>
      </c>
      <c r="I219" t="str">
        <f>'Cohort 3'!I108</f>
        <v>نظم معلومات حاسوبية</v>
      </c>
      <c r="J219" t="str">
        <f>'Cohort 3'!J108</f>
        <v>جيد جداً</v>
      </c>
      <c r="K219">
        <f>'Cohort 3'!K108</f>
        <v>25</v>
      </c>
      <c r="L219" s="200" t="str">
        <f>'Cohort 3'!L108</f>
        <v>Yes</v>
      </c>
      <c r="M219" t="str">
        <f>'Cohort 3'!M108</f>
        <v>SociumTech</v>
      </c>
    </row>
    <row r="220" spans="1:13">
      <c r="A220" t="s">
        <v>41</v>
      </c>
      <c r="B220" t="str">
        <f>'Cohort 4'!B2</f>
        <v>Java</v>
      </c>
      <c r="C220" t="str">
        <f>'Cohort 4'!C2</f>
        <v>احلام نايف عبداللطيف المشارفه</v>
      </c>
      <c r="D220" t="str">
        <f>'Cohort 4'!D2</f>
        <v>أنثى</v>
      </c>
      <c r="E220" t="str">
        <f>'Cohort 4'!E2</f>
        <v>عمان</v>
      </c>
      <c r="F220">
        <f>'Cohort 4'!F2</f>
        <v>787440170</v>
      </c>
      <c r="G220" t="str">
        <f>'Cohort 4'!G2</f>
        <v>ahlamnayf.m@gmail.com</v>
      </c>
      <c r="H220" t="str">
        <f>'Cohort 4'!H2</f>
        <v>ahlamalmasharfah@htu.edu.jo</v>
      </c>
      <c r="I220" t="str">
        <f>'Cohort 4'!I2</f>
        <v>الجامعة الاردنية</v>
      </c>
      <c r="J220" t="str">
        <f>'Cohort 4'!J2</f>
        <v>نظم معلومات الأعمال</v>
      </c>
      <c r="K220">
        <f>'Cohort 4'!L2</f>
        <v>23</v>
      </c>
      <c r="L220" s="200">
        <f>'Cohort 4'!M2</f>
        <v>0</v>
      </c>
      <c r="M220" t="str">
        <f>'Cohort 4'!N2</f>
        <v> </v>
      </c>
    </row>
    <row r="221" spans="1:13">
      <c r="A221" t="s">
        <v>41</v>
      </c>
      <c r="B221" t="str">
        <f>'Cohort 4'!B3</f>
        <v>IOS</v>
      </c>
      <c r="C221" t="str">
        <f>'Cohort 4'!C3</f>
        <v xml:space="preserve">أحمد عطا عبدالرحيم الدويك </v>
      </c>
      <c r="D221" t="str">
        <f>'Cohort 4'!D3</f>
        <v>ذكر</v>
      </c>
      <c r="E221" t="str">
        <f>'Cohort 4'!E3</f>
        <v>عمان</v>
      </c>
      <c r="F221">
        <f>'Cohort 4'!F3</f>
        <v>785072474</v>
      </c>
      <c r="G221" t="str">
        <f>'Cohort 4'!G3</f>
        <v>ahmad_dweik@outlook.com</v>
      </c>
      <c r="H221" t="str">
        <f>'Cohort 4'!H3</f>
        <v>Ahmadaldweik@htu.edu.jo</v>
      </c>
      <c r="I221" t="str">
        <f>'Cohort 4'!I3</f>
        <v>جامعة العلوم التطبيقية خاصة</v>
      </c>
      <c r="J221" t="str">
        <f>'Cohort 4'!J3</f>
        <v>هندسة شبكات</v>
      </c>
      <c r="K221">
        <f>'Cohort 4'!L3</f>
        <v>29</v>
      </c>
      <c r="L221" s="200" t="str">
        <f>'Cohort 4'!M3</f>
        <v>yes</v>
      </c>
      <c r="M221" t="str">
        <f>'Cohort 4'!N3</f>
        <v>Extensya</v>
      </c>
    </row>
    <row r="222" spans="1:13">
      <c r="A222" t="s">
        <v>41</v>
      </c>
      <c r="B222" t="str">
        <f>'Cohort 4'!B4</f>
        <v>Full Stack PHP</v>
      </c>
      <c r="C222" t="str">
        <f>'Cohort 4'!C4</f>
        <v>احمد عمر احمد القرعان</v>
      </c>
      <c r="D222" t="str">
        <f>'Cohort 4'!D4</f>
        <v>ذكر</v>
      </c>
      <c r="E222" t="str">
        <f>'Cohort 4'!E4</f>
        <v>إربد</v>
      </c>
      <c r="F222">
        <f>'Cohort 4'!F4</f>
        <v>787179111</v>
      </c>
      <c r="G222" t="str">
        <f>'Cohort 4'!G4</f>
        <v>Ahmadomarquraan@yahoo.com</v>
      </c>
      <c r="H222" t="str">
        <f>'Cohort 4'!H4</f>
        <v>Ahmadquran@htu.edu.jo</v>
      </c>
      <c r="I222" t="str">
        <f>'Cohort 4'!I4</f>
        <v>جامعة جدارا</v>
      </c>
      <c r="J222" t="str">
        <f>'Cohort 4'!J4</f>
        <v>علم الحاسوب</v>
      </c>
      <c r="K222">
        <f>'Cohort 4'!L4</f>
        <v>47</v>
      </c>
      <c r="L222" s="200">
        <f>'Cohort 4'!M4</f>
        <v>0</v>
      </c>
      <c r="M222" t="str">
        <f>'Cohort 4'!N4</f>
        <v> </v>
      </c>
    </row>
    <row r="223" spans="1:13">
      <c r="A223" t="s">
        <v>41</v>
      </c>
      <c r="B223" t="str">
        <f>'Cohort 4'!B5</f>
        <v>Android</v>
      </c>
      <c r="C223" t="str">
        <f>'Cohort 4'!C5</f>
        <v>احمد يوسف حسن الاسمر</v>
      </c>
      <c r="D223" t="str">
        <f>'Cohort 4'!D5</f>
        <v>ذكر</v>
      </c>
      <c r="E223" t="str">
        <f>'Cohort 4'!E5</f>
        <v>عمان</v>
      </c>
      <c r="F223">
        <f>'Cohort 4'!F5</f>
        <v>787058644</v>
      </c>
      <c r="G223" t="str">
        <f>'Cohort 4'!G5</f>
        <v>ahmad.alasmar.r@hotmail.com</v>
      </c>
      <c r="H223" t="str">
        <f>'Cohort 4'!H5</f>
        <v>AhmadAlasmar@htu.edu.jo</v>
      </c>
      <c r="I223" t="str">
        <f>'Cohort 4'!I5</f>
        <v>جامعة الزيتونة الاردنية الخاصة</v>
      </c>
      <c r="J223" t="str">
        <f>'Cohort 4'!J5</f>
        <v>هندسة برمجيات</v>
      </c>
      <c r="K223">
        <f>'Cohort 4'!L5</f>
        <v>26</v>
      </c>
      <c r="L223" s="200">
        <f>'Cohort 4'!M5</f>
        <v>0</v>
      </c>
      <c r="M223" t="str">
        <f>'Cohort 4'!N5</f>
        <v> </v>
      </c>
    </row>
    <row r="224" spans="1:13">
      <c r="A224" t="s">
        <v>41</v>
      </c>
      <c r="B224" t="str">
        <f>'Cohort 4'!B6</f>
        <v xml:space="preserve"> Computer Networks CCNA</v>
      </c>
      <c r="C224" t="str">
        <f>'Cohort 4'!C6</f>
        <v>اسراء علي يوسف زريقات</v>
      </c>
      <c r="D224" t="str">
        <f>'Cohort 4'!D6</f>
        <v>أنثى</v>
      </c>
      <c r="E224" t="str">
        <f>'Cohort 4'!E6</f>
        <v>عمان</v>
      </c>
      <c r="F224">
        <f>'Cohort 4'!F6</f>
        <v>789169761</v>
      </c>
      <c r="G224" t="str">
        <f>'Cohort 4'!G6</f>
        <v>m0r0odaibat@gmail.com</v>
      </c>
      <c r="H224" t="str">
        <f>'Cohort 4'!H6</f>
        <v>esraazregat@htu.edu.jo</v>
      </c>
      <c r="I224" t="str">
        <f>'Cohort 4'!I6</f>
        <v>جامعة مؤتة</v>
      </c>
      <c r="J224" t="str">
        <f>'Cohort 4'!J6</f>
        <v>هندسة إتصالات</v>
      </c>
      <c r="K224" t="str">
        <f>'Cohort 4'!L6</f>
        <v> </v>
      </c>
      <c r="L224" s="200">
        <f>'Cohort 4'!M6</f>
        <v>0</v>
      </c>
      <c r="M224" t="str">
        <f>'Cohort 4'!N6</f>
        <v> </v>
      </c>
    </row>
    <row r="225" spans="1:13">
      <c r="A225" t="s">
        <v>41</v>
      </c>
      <c r="B225" t="str">
        <f>'Cohort 4'!B7</f>
        <v xml:space="preserve"> Computer Networks CCNA</v>
      </c>
      <c r="C225" t="str">
        <f>'Cohort 4'!C7</f>
        <v>اسلام عبدالله حمد الحراوي</v>
      </c>
      <c r="D225" t="str">
        <f>'Cohort 4'!D7</f>
        <v>أنثى</v>
      </c>
      <c r="E225" t="str">
        <f>'Cohort 4'!E7</f>
        <v>عمان</v>
      </c>
      <c r="F225">
        <f>'Cohort 4'!F7</f>
        <v>790369483</v>
      </c>
      <c r="G225" t="str">
        <f>'Cohort 4'!G7</f>
        <v>Harrawiislam94@hotmail.com</v>
      </c>
      <c r="H225" t="str">
        <f>'Cohort 4'!H7</f>
        <v>Islamharrawii@htu.edu.jo</v>
      </c>
      <c r="I225" t="str">
        <f>'Cohort 4'!I7</f>
        <v>جامعة الإسراء</v>
      </c>
      <c r="J225" t="str">
        <f>'Cohort 4'!J7</f>
        <v>هندسة إتصالات</v>
      </c>
      <c r="K225">
        <f>'Cohort 4'!L7</f>
        <v>27</v>
      </c>
      <c r="L225" s="200" t="str">
        <f>'Cohort 4'!M7</f>
        <v>Yes</v>
      </c>
      <c r="M225" t="str">
        <f>'Cohort 4'!N7</f>
        <v>Microsoft</v>
      </c>
    </row>
    <row r="226" spans="1:13">
      <c r="A226" t="s">
        <v>41</v>
      </c>
      <c r="B226" t="str">
        <f>'Cohort 4'!B8</f>
        <v>Cybercsecurity</v>
      </c>
      <c r="C226" t="str">
        <f>'Cohort 4'!C8</f>
        <v>إسلام عبدالله محمد القرعان</v>
      </c>
      <c r="D226" t="str">
        <f>'Cohort 4'!D8</f>
        <v>أنثى</v>
      </c>
      <c r="E226" t="str">
        <f>'Cohort 4'!E8</f>
        <v>إربد</v>
      </c>
      <c r="F226">
        <f>'Cohort 4'!F8</f>
        <v>798779811</v>
      </c>
      <c r="G226" t="str">
        <f>'Cohort 4'!G8</f>
        <v>eaquraan@gmail.com</v>
      </c>
      <c r="H226" t="str">
        <f>'Cohort 4'!H8</f>
        <v>EslamAl-Quraan@htu.edu.jo</v>
      </c>
      <c r="I226" t="str">
        <f>'Cohort 4'!I8</f>
        <v>جامعة العلوم والتكنولوجيا الأردنية</v>
      </c>
      <c r="J226" t="str">
        <f>'Cohort 4'!J8</f>
        <v>هندسة شبكات و أمن المعلومات</v>
      </c>
      <c r="K226">
        <f>'Cohort 4'!L8</f>
        <v>47</v>
      </c>
      <c r="L226" s="200">
        <f>'Cohort 4'!M8</f>
        <v>0</v>
      </c>
      <c r="M226" t="str">
        <f>'Cohort 4'!N8</f>
        <v> </v>
      </c>
    </row>
    <row r="227" spans="1:13">
      <c r="A227" t="s">
        <v>41</v>
      </c>
      <c r="B227" t="str">
        <f>'Cohort 4'!B9</f>
        <v>React</v>
      </c>
      <c r="C227" t="str">
        <f>'Cohort 4'!C9</f>
        <v>اسيل احمد زكي الخطيب</v>
      </c>
      <c r="D227" t="str">
        <f>'Cohort 4'!D9</f>
        <v>أنثى</v>
      </c>
      <c r="E227" t="str">
        <f>'Cohort 4'!E9</f>
        <v>عمان</v>
      </c>
      <c r="F227">
        <f>'Cohort 4'!F9</f>
        <v>797011611</v>
      </c>
      <c r="G227" t="str">
        <f>'Cohort 4'!G9</f>
        <v xml:space="preserve">aseelkhtb@outlook.com </v>
      </c>
      <c r="H227" t="str">
        <f>'Cohort 4'!H9</f>
        <v>AseelAlKhateeb@htu.edu.jo</v>
      </c>
      <c r="I227" t="str">
        <f>'Cohort 4'!I9</f>
        <v>جامعة اليرموك</v>
      </c>
      <c r="J227" t="str">
        <f>'Cohort 4'!J9</f>
        <v>هندسة حاسوب</v>
      </c>
      <c r="K227" t="str">
        <f>'Cohort 4'!L9</f>
        <v> </v>
      </c>
      <c r="L227" s="200" t="str">
        <f>'Cohort 4'!M9</f>
        <v>Yes</v>
      </c>
      <c r="M227" t="str">
        <f>'Cohort 4'!N9</f>
        <v>MoDEE</v>
      </c>
    </row>
    <row r="228" spans="1:13">
      <c r="A228" t="s">
        <v>41</v>
      </c>
      <c r="B228" t="str">
        <f>'Cohort 4'!B10</f>
        <v>linux</v>
      </c>
      <c r="C228" t="str">
        <f>'Cohort 4'!C10</f>
        <v xml:space="preserve">أسيل حسين خليل عطيه </v>
      </c>
      <c r="D228" t="str">
        <f>'Cohort 4'!D10</f>
        <v>أنثى</v>
      </c>
      <c r="E228" t="str">
        <f>'Cohort 4'!E10</f>
        <v>عمان</v>
      </c>
      <c r="F228">
        <f>'Cohort 4'!F10</f>
        <v>798125978</v>
      </c>
      <c r="G228" t="str">
        <f>'Cohort 4'!G10</f>
        <v>asolatiyyeh@gmail.com</v>
      </c>
      <c r="H228" t="str">
        <f>'Cohort 4'!H10</f>
        <v>AseelAtiyyeh@htu.edu.jo</v>
      </c>
      <c r="I228" t="str">
        <f>'Cohort 4'!I10</f>
        <v>جامعة العلوم التطبيقية الخاصة</v>
      </c>
      <c r="J228" t="str">
        <f>'Cohort 4'!J10</f>
        <v>هندسة شبكات</v>
      </c>
      <c r="K228">
        <f>'Cohort 4'!L10</f>
        <v>36</v>
      </c>
      <c r="L228" s="200">
        <f>'Cohort 4'!M10</f>
        <v>0</v>
      </c>
      <c r="M228" t="str">
        <f>'Cohort 4'!N10</f>
        <v> </v>
      </c>
    </row>
    <row r="229" spans="1:13">
      <c r="A229" t="s">
        <v>41</v>
      </c>
      <c r="B229" t="str">
        <f>'Cohort 4'!B11</f>
        <v>microsoft</v>
      </c>
      <c r="C229" t="str">
        <f>'Cohort 4'!C11</f>
        <v xml:space="preserve">أسيل خالد محمد مطالقة </v>
      </c>
      <c r="D229" t="str">
        <f>'Cohort 4'!D11</f>
        <v>أنثى</v>
      </c>
      <c r="E229" t="str">
        <f>'Cohort 4'!E11</f>
        <v>الزرقاء</v>
      </c>
      <c r="F229">
        <f>'Cohort 4'!F11</f>
        <v>798299198</v>
      </c>
      <c r="G229" t="str">
        <f>'Cohort 4'!G11</f>
        <v xml:space="preserve">aseelmatalqh@gmail.com </v>
      </c>
      <c r="H229" t="str">
        <f>'Cohort 4'!H11</f>
        <v>Aseelmatalqh@htu.edu.jo</v>
      </c>
      <c r="I229" t="str">
        <f>'Cohort 4'!I11</f>
        <v>الجامعة الهاشمية</v>
      </c>
      <c r="J229" t="str">
        <f>'Cohort 4'!J11</f>
        <v>علم الحاسوب</v>
      </c>
      <c r="K229">
        <f>'Cohort 4'!L11</f>
        <v>34</v>
      </c>
      <c r="L229" s="200" t="str">
        <f>'Cohort 4'!M11</f>
        <v>yes</v>
      </c>
      <c r="M229" t="str">
        <f>'Cohort 4'!N11</f>
        <v>Teacher</v>
      </c>
    </row>
    <row r="230" spans="1:13">
      <c r="A230" t="s">
        <v>41</v>
      </c>
      <c r="B230" t="str">
        <f>'Cohort 4'!B12</f>
        <v xml:space="preserve"> Computer Networks CCNA</v>
      </c>
      <c r="C230" t="str">
        <f>'Cohort 4'!C12</f>
        <v xml:space="preserve">إشراق نضال ابراهيم قشير </v>
      </c>
      <c r="D230" t="str">
        <f>'Cohort 4'!D12</f>
        <v>أنثى</v>
      </c>
      <c r="E230" t="str">
        <f>'Cohort 4'!E12</f>
        <v>عمان</v>
      </c>
      <c r="F230">
        <f>'Cohort 4'!F12</f>
        <v>795593681</v>
      </c>
      <c r="G230" t="str">
        <f>'Cohort 4'!G12</f>
        <v>ishraqqshair@gmail.com</v>
      </c>
      <c r="H230" t="str">
        <f>'Cohort 4'!H12</f>
        <v>IshraqQasher@htu.edu.jo</v>
      </c>
      <c r="I230" t="str">
        <f>'Cohort 4'!I12</f>
        <v>جامعة عمان الأهلية الخاصة</v>
      </c>
      <c r="J230" t="str">
        <f>'Cohort 4'!J12</f>
        <v>علم الحاسوب</v>
      </c>
      <c r="K230">
        <f>'Cohort 4'!L12</f>
        <v>27</v>
      </c>
      <c r="L230" s="200" t="str">
        <f>'Cohort 4'!M12</f>
        <v>Yes</v>
      </c>
      <c r="M230" t="str">
        <f>'Cohort 4'!N12</f>
        <v>Estarta</v>
      </c>
    </row>
    <row r="231" spans="1:13">
      <c r="A231" t="s">
        <v>41</v>
      </c>
      <c r="B231" t="str">
        <f>'Cohort 4'!B13</f>
        <v xml:space="preserve"> Computer Networks CCNA</v>
      </c>
      <c r="C231" t="str">
        <f>'Cohort 4'!C13</f>
        <v>آلاء أسامة يوسف شهاب</v>
      </c>
      <c r="D231" t="str">
        <f>'Cohort 4'!D13</f>
        <v>أنثى</v>
      </c>
      <c r="E231" t="str">
        <f>'Cohort 4'!E13</f>
        <v>عمان</v>
      </c>
      <c r="F231">
        <f>'Cohort 4'!F13</f>
        <v>772167770</v>
      </c>
      <c r="G231" t="str">
        <f>'Cohort 4'!G13</f>
        <v>Shihabosama@yahoo.com</v>
      </c>
      <c r="H231" t="str">
        <f>'Cohort 4'!H13</f>
        <v>alaashihab2020@yahoo.com</v>
      </c>
      <c r="I231" t="str">
        <f>'Cohort 4'!I13</f>
        <v>جامعة البلقاء التطبيقية</v>
      </c>
      <c r="J231" t="str">
        <f>'Cohort 4'!J13</f>
        <v>أنظمة معلومات حاسوبية</v>
      </c>
      <c r="K231" t="str">
        <f>'Cohort 4'!L13</f>
        <v> </v>
      </c>
      <c r="L231" s="200">
        <f>'Cohort 4'!M13</f>
        <v>0</v>
      </c>
      <c r="M231" t="str">
        <f>'Cohort 4'!N13</f>
        <v> </v>
      </c>
    </row>
    <row r="232" spans="1:13">
      <c r="A232" t="s">
        <v>41</v>
      </c>
      <c r="B232" t="str">
        <f>'Cohort 4'!B14</f>
        <v>Data analytics and visualization</v>
      </c>
      <c r="C232" t="str">
        <f>'Cohort 4'!C14</f>
        <v xml:space="preserve">الاء بسام احمد جروان </v>
      </c>
      <c r="D232" t="str">
        <f>'Cohort 4'!D14</f>
        <v>أنثى</v>
      </c>
      <c r="E232" t="str">
        <f>'Cohort 4'!E14</f>
        <v>عمان</v>
      </c>
      <c r="F232">
        <f>'Cohort 4'!F14</f>
        <v>790460269</v>
      </c>
      <c r="G232" t="str">
        <f>'Cohort 4'!G14</f>
        <v>alaajarwan.95@gmail.com</v>
      </c>
      <c r="H232" t="str">
        <f>'Cohort 4'!H14</f>
        <v>Alaa.Jarwan@htu.edu.jo</v>
      </c>
      <c r="I232" t="str">
        <f>'Cohort 4'!I14</f>
        <v>الجامعة الاردنية</v>
      </c>
      <c r="J232" t="str">
        <f>'Cohort 4'!J14</f>
        <v>أنظمة معلومات الأعمال</v>
      </c>
      <c r="K232">
        <f>'Cohort 4'!L14</f>
        <v>27</v>
      </c>
      <c r="L232" s="200" t="str">
        <f>'Cohort 4'!M14</f>
        <v>Yes</v>
      </c>
      <c r="M232" t="str">
        <f>'Cohort 4'!N14</f>
        <v>Dot Media</v>
      </c>
    </row>
    <row r="233" spans="1:13">
      <c r="A233" t="s">
        <v>41</v>
      </c>
      <c r="B233" t="str">
        <f>'Cohort 4'!B15</f>
        <v>Full Stack PHP</v>
      </c>
      <c r="C233" t="str">
        <f>'Cohort 4'!C15</f>
        <v>الاء عمر محي الدين الشوبكي</v>
      </c>
      <c r="D233" t="str">
        <f>'Cohort 4'!D15</f>
        <v>أنثى</v>
      </c>
      <c r="E233" t="str">
        <f>'Cohort 4'!E15</f>
        <v>عمان</v>
      </c>
      <c r="F233">
        <f>'Cohort 4'!F15</f>
        <v>788320226</v>
      </c>
      <c r="G233" t="str">
        <f>'Cohort 4'!G15</f>
        <v xml:space="preserve">alo2.omar92@gmail.com </v>
      </c>
      <c r="H233" t="str">
        <f>'Cohort 4'!H15</f>
        <v>Alaaalshobaki@htu.edu.jo</v>
      </c>
      <c r="I233" t="str">
        <f>'Cohort 4'!I15</f>
        <v>جامعة الحسين بن طلال</v>
      </c>
      <c r="J233" t="str">
        <f>'Cohort 4'!J15</f>
        <v>علم الحاسوب</v>
      </c>
      <c r="K233" t="e">
        <f>'Cohort 4'!L15</f>
        <v>#N/A</v>
      </c>
      <c r="L233" s="200" t="str">
        <f>'Cohort 4'!M15</f>
        <v>Yes</v>
      </c>
      <c r="M233" t="str">
        <f>'Cohort 4'!N15</f>
        <v>MoDEE</v>
      </c>
    </row>
    <row r="234" spans="1:13">
      <c r="A234" t="s">
        <v>41</v>
      </c>
      <c r="B234" t="str">
        <f>'Cohort 4'!B16</f>
        <v>Java</v>
      </c>
      <c r="C234" t="str">
        <f>'Cohort 4'!C16</f>
        <v xml:space="preserve">الاء نايف سليمان شلبي </v>
      </c>
      <c r="D234" t="str">
        <f>'Cohort 4'!D16</f>
        <v>أنثى</v>
      </c>
      <c r="E234" t="str">
        <f>'Cohort 4'!E16</f>
        <v>الزرقاء</v>
      </c>
      <c r="F234">
        <f>'Cohort 4'!F16</f>
        <v>780881297</v>
      </c>
      <c r="G234" t="str">
        <f>'Cohort 4'!G16</f>
        <v xml:space="preserve">alaashalabi.cp@gmail.com </v>
      </c>
      <c r="H234" t="str">
        <f>'Cohort 4'!H16</f>
        <v>Ala'aShalabi@htu.edu.jo</v>
      </c>
      <c r="I234" t="str">
        <f>'Cohort 4'!I16</f>
        <v>الجامعة الاردنية</v>
      </c>
      <c r="J234" t="str">
        <f>'Cohort 4'!J16</f>
        <v>هندسة حاسوب</v>
      </c>
      <c r="K234">
        <f>'Cohort 4'!L16</f>
        <v>41</v>
      </c>
      <c r="L234" s="200" t="str">
        <f>'Cohort 4'!M16</f>
        <v>Yes</v>
      </c>
      <c r="M234" t="str">
        <f>'Cohort 4'!N16</f>
        <v xml:space="preserve">Real Soft </v>
      </c>
    </row>
    <row r="235" spans="1:13">
      <c r="A235" t="s">
        <v>41</v>
      </c>
      <c r="B235" t="str">
        <f>'Cohort 4'!B17</f>
        <v>Data analytics and visualization</v>
      </c>
      <c r="C235" t="str">
        <f>'Cohort 4'!C17</f>
        <v>الاء هنداوي عطا الخموس</v>
      </c>
      <c r="D235" t="str">
        <f>'Cohort 4'!D17</f>
        <v>أنثى</v>
      </c>
      <c r="E235" t="str">
        <f>'Cohort 4'!E17</f>
        <v>عمان</v>
      </c>
      <c r="F235">
        <f>'Cohort 4'!F17</f>
        <v>799507138</v>
      </c>
      <c r="G235" t="str">
        <f>'Cohort 4'!G17</f>
        <v>Hindawi.alaa_1990@hotmail.com</v>
      </c>
      <c r="H235" t="str">
        <f>'Cohort 4'!H17</f>
        <v>Alaaalkhmous@htu.edu.jo</v>
      </c>
      <c r="I235" t="str">
        <f>'Cohort 4'!I17</f>
        <v>جامعة الأميرة سمية للتكنولوجيا</v>
      </c>
      <c r="J235" t="str">
        <f>'Cohort 4'!J17</f>
        <v>هندسة إتصالات</v>
      </c>
      <c r="K235" t="str">
        <f>'Cohort 4'!L17</f>
        <v> </v>
      </c>
      <c r="L235" s="200" t="str">
        <f>'Cohort 4'!M17</f>
        <v>yes</v>
      </c>
      <c r="M235" t="str">
        <f>'Cohort 4'!N17</f>
        <v>Atomkit</v>
      </c>
    </row>
    <row r="236" spans="1:13">
      <c r="A236" t="s">
        <v>41</v>
      </c>
      <c r="B236" t="str">
        <f>'Cohort 4'!B18</f>
        <v>Cybercsecurity</v>
      </c>
      <c r="C236" t="str">
        <f>'Cohort 4'!C18</f>
        <v>الحارث محمد صالح العويدات</v>
      </c>
      <c r="D236" t="str">
        <f>'Cohort 4'!D18</f>
        <v>ذكر</v>
      </c>
      <c r="E236" t="str">
        <f>'Cohort 4'!E18</f>
        <v>المفرق</v>
      </c>
      <c r="F236">
        <f>'Cohort 4'!F18</f>
        <v>791823074</v>
      </c>
      <c r="G236" t="str">
        <f>'Cohort 4'!G18</f>
        <v>alharthowidat@gmail.com</v>
      </c>
      <c r="H236" t="str">
        <f>'Cohort 4'!H18</f>
        <v>Alharehtalowaidat@htu.edu.jo</v>
      </c>
      <c r="I236" t="str">
        <f>'Cohort 4'!I18</f>
        <v>الجامعة الاردنية</v>
      </c>
      <c r="J236" t="str">
        <f>'Cohort 4'!J18</f>
        <v>أنظمة معلومات حاسوبية</v>
      </c>
      <c r="K236">
        <f>'Cohort 4'!L18</f>
        <v>28</v>
      </c>
      <c r="L236" s="200">
        <f>'Cohort 4'!M18</f>
        <v>0</v>
      </c>
      <c r="M236" t="str">
        <f>'Cohort 4'!N18</f>
        <v> </v>
      </c>
    </row>
    <row r="237" spans="1:13">
      <c r="A237" t="s">
        <v>41</v>
      </c>
      <c r="B237" t="str">
        <f>'Cohort 4'!B19</f>
        <v xml:space="preserve"> Computer Networks CCNA</v>
      </c>
      <c r="C237" t="str">
        <f>'Cohort 4'!C19</f>
        <v xml:space="preserve">أماني رائد حسين أحمد </v>
      </c>
      <c r="D237" t="str">
        <f>'Cohort 4'!D19</f>
        <v>أنثى</v>
      </c>
      <c r="E237" t="str">
        <f>'Cohort 4'!E19</f>
        <v>عمان</v>
      </c>
      <c r="F237">
        <f>'Cohort 4'!F19</f>
        <v>795657186</v>
      </c>
      <c r="G237" t="str">
        <f>'Cohort 4'!G19</f>
        <v xml:space="preserve">Amaniraed163@gmail.com </v>
      </c>
      <c r="H237" t="str">
        <f>'Cohort 4'!H19</f>
        <v>AmaniAhmad@htu.edu.jo</v>
      </c>
      <c r="I237" t="str">
        <f>'Cohort 4'!I19</f>
        <v>جامعة آل البيت</v>
      </c>
      <c r="J237" t="str">
        <f>'Cohort 4'!J19</f>
        <v>أنظمة معلومات حاسوبية</v>
      </c>
      <c r="K237" t="str">
        <f>'Cohort 4'!L19</f>
        <v> </v>
      </c>
      <c r="L237" s="200">
        <f>'Cohort 4'!M19</f>
        <v>0</v>
      </c>
      <c r="M237" t="str">
        <f>'Cohort 4'!N19</f>
        <v> </v>
      </c>
    </row>
    <row r="238" spans="1:13">
      <c r="A238" t="s">
        <v>41</v>
      </c>
      <c r="B238" t="str">
        <f>'Cohort 4'!B20</f>
        <v>Full Stack PHP</v>
      </c>
      <c r="C238" t="str">
        <f>'Cohort 4'!C20</f>
        <v xml:space="preserve">اماني نزيه عقله جوخان </v>
      </c>
      <c r="D238" t="str">
        <f>'Cohort 4'!D20</f>
        <v>أنثى</v>
      </c>
      <c r="E238" t="str">
        <f>'Cohort 4'!E20</f>
        <v>عمان</v>
      </c>
      <c r="F238">
        <f>'Cohort 4'!F20</f>
        <v>780520053</v>
      </c>
      <c r="G238" t="str">
        <f>'Cohort 4'!G20</f>
        <v>amanijoukhan91@gmail.com</v>
      </c>
      <c r="H238" t="str">
        <f>'Cohort 4'!H20</f>
        <v>Amanijoukhan@htu.edu.jo</v>
      </c>
      <c r="I238" t="str">
        <f>'Cohort 4'!I20</f>
        <v>جامعة الزرقاء</v>
      </c>
      <c r="J238" t="str">
        <f>'Cohort 4'!J20</f>
        <v>هندسة برمجيات</v>
      </c>
      <c r="K238">
        <f>'Cohort 4'!L20</f>
        <v>23</v>
      </c>
      <c r="L238" s="200">
        <f>'Cohort 4'!M20</f>
        <v>0</v>
      </c>
      <c r="M238" t="str">
        <f>'Cohort 4'!N20</f>
        <v> </v>
      </c>
    </row>
    <row r="239" spans="1:13">
      <c r="A239" t="s">
        <v>41</v>
      </c>
      <c r="B239" t="str">
        <f>'Cohort 4'!B21</f>
        <v>Java</v>
      </c>
      <c r="C239" t="str">
        <f>'Cohort 4'!C21</f>
        <v>امير نضال محمد الفارس</v>
      </c>
      <c r="D239" t="str">
        <f>'Cohort 4'!D21</f>
        <v>ذكر</v>
      </c>
      <c r="E239" t="str">
        <f>'Cohort 4'!E21</f>
        <v>الزرقاء</v>
      </c>
      <c r="F239">
        <f>'Cohort 4'!F21</f>
        <v>798303790</v>
      </c>
      <c r="G239" t="str">
        <f>'Cohort 4'!G21</f>
        <v>ameermm4a1@gmail.com</v>
      </c>
      <c r="H239" t="str">
        <f>'Cohort 4'!H21</f>
        <v>ameeralfares@htu.edu.jo</v>
      </c>
      <c r="I239" t="str">
        <f>'Cohort 4'!I21</f>
        <v>الجامعة الهاشمية</v>
      </c>
      <c r="J239" t="str">
        <f>'Cohort 4'!J21</f>
        <v>علم الحاسوب</v>
      </c>
      <c r="K239">
        <f>'Cohort 4'!L21</f>
        <v>36</v>
      </c>
      <c r="L239" s="200">
        <f>'Cohort 4'!M21</f>
        <v>0</v>
      </c>
      <c r="M239" t="str">
        <f>'Cohort 4'!N21</f>
        <v> </v>
      </c>
    </row>
    <row r="240" spans="1:13">
      <c r="A240" t="s">
        <v>41</v>
      </c>
      <c r="B240" t="str">
        <f>'Cohort 4'!B22</f>
        <v>Java</v>
      </c>
      <c r="C240" t="str">
        <f>'Cohort 4'!C22</f>
        <v xml:space="preserve">أنس محمد صالح اعبيد </v>
      </c>
      <c r="D240" t="str">
        <f>'Cohort 4'!D22</f>
        <v>ذكر</v>
      </c>
      <c r="E240" t="str">
        <f>'Cohort 4'!E22</f>
        <v>عمان</v>
      </c>
      <c r="F240">
        <f>'Cohort 4'!F22</f>
        <v>796398253</v>
      </c>
      <c r="G240" t="str">
        <f>'Cohort 4'!G22</f>
        <v>Anas.opead97@gmail.com</v>
      </c>
      <c r="H240" t="str">
        <f>'Cohort 4'!H22</f>
        <v>Anasibeed@htu.edu.jo</v>
      </c>
      <c r="I240" t="str">
        <f>'Cohort 4'!I22</f>
        <v>جامعة البلقاء التطبيقية</v>
      </c>
      <c r="J240" t="str">
        <f>'Cohort 4'!J22</f>
        <v>هندسة إتصالات</v>
      </c>
      <c r="K240">
        <f>'Cohort 4'!L22</f>
        <v>28</v>
      </c>
      <c r="L240" s="200" t="str">
        <f>'Cohort 4'!M22</f>
        <v xml:space="preserve">Yes </v>
      </c>
      <c r="M240" t="str">
        <f>'Cohort 4'!N22</f>
        <v xml:space="preserve">معهد الادارة </v>
      </c>
    </row>
    <row r="241" spans="1:13">
      <c r="A241" t="s">
        <v>41</v>
      </c>
      <c r="B241" t="str">
        <f>'Cohort 4'!B23</f>
        <v>Cybercsecurity</v>
      </c>
      <c r="C241" t="str">
        <f>'Cohort 4'!C23</f>
        <v>ايات شاكر يوسف العبسي</v>
      </c>
      <c r="D241" t="str">
        <f>'Cohort 4'!D23</f>
        <v>أنثى</v>
      </c>
      <c r="E241" t="str">
        <f>'Cohort 4'!E23</f>
        <v>عمان</v>
      </c>
      <c r="F241">
        <f>'Cohort 4'!F23</f>
        <v>786014736</v>
      </c>
      <c r="G241" t="str">
        <f>'Cohort 4'!G23</f>
        <v>aya.alabsi@hotmail.com</v>
      </c>
      <c r="H241" t="str">
        <f>'Cohort 4'!H23</f>
        <v>AyatYousef@htu.edu.jo</v>
      </c>
      <c r="I241" t="str">
        <f>'Cohort 4'!I23</f>
        <v>جامعة البلقاء التطبيقية</v>
      </c>
      <c r="J241" t="str">
        <f>'Cohort 4'!J23</f>
        <v>هندسة حاسوب</v>
      </c>
      <c r="K241">
        <f>'Cohort 4'!L23</f>
        <v>49</v>
      </c>
      <c r="L241" s="200">
        <f>'Cohort 4'!M23</f>
        <v>0</v>
      </c>
      <c r="M241" t="str">
        <f>'Cohort 4'!N23</f>
        <v> </v>
      </c>
    </row>
    <row r="242" spans="1:13">
      <c r="A242" t="s">
        <v>41</v>
      </c>
      <c r="B242" t="str">
        <f>'Cohort 4'!B24</f>
        <v>React</v>
      </c>
      <c r="C242" t="str">
        <f>'Cohort 4'!C24</f>
        <v>اية سامي رباح الشايب</v>
      </c>
      <c r="D242" t="str">
        <f>'Cohort 4'!D24</f>
        <v>أنثى</v>
      </c>
      <c r="E242" t="str">
        <f>'Cohort 4'!E24</f>
        <v>عمان</v>
      </c>
      <c r="F242">
        <f>'Cohort 4'!F24</f>
        <v>799590764</v>
      </c>
      <c r="G242" t="str">
        <f>'Cohort 4'!G24</f>
        <v>alshayeb.ayah94@gmail.com</v>
      </c>
      <c r="H242" t="str">
        <f>'Cohort 4'!H24</f>
        <v>Ayahalshayeb@htu.edu.jo</v>
      </c>
      <c r="I242" t="str">
        <f>'Cohort 4'!I24</f>
        <v>الجامعة الاردنية</v>
      </c>
      <c r="J242" t="str">
        <f>'Cohort 4'!J24</f>
        <v>هندسة حاسوب</v>
      </c>
      <c r="K242">
        <f>'Cohort 4'!L24</f>
        <v>53</v>
      </c>
      <c r="L242" s="200" t="str">
        <f>'Cohort 4'!M24</f>
        <v>yes for 2month</v>
      </c>
      <c r="M242" t="str">
        <f>'Cohort 4'!N24</f>
        <v xml:space="preserve">riston </v>
      </c>
    </row>
    <row r="243" spans="1:13">
      <c r="A243" t="s">
        <v>41</v>
      </c>
      <c r="B243" t="str">
        <f>'Cohort 4'!B25</f>
        <v>React</v>
      </c>
      <c r="C243" t="str">
        <f>'Cohort 4'!C25</f>
        <v xml:space="preserve">آية محمد سليمان العقاربه </v>
      </c>
      <c r="D243" t="str">
        <f>'Cohort 4'!D25</f>
        <v>أنثى</v>
      </c>
      <c r="E243" t="str">
        <f>'Cohort 4'!E25</f>
        <v>عمان</v>
      </c>
      <c r="F243">
        <f>'Cohort 4'!F25</f>
        <v>797090785</v>
      </c>
      <c r="G243" t="str">
        <f>'Cohort 4'!G25</f>
        <v xml:space="preserve">ayah-aq@hotmail.com </v>
      </c>
      <c r="H243" t="str">
        <f>'Cohort 4'!H25</f>
        <v>AyahAqarbeh@htu.edu.jo</v>
      </c>
      <c r="I243" t="str">
        <f>'Cohort 4'!I25</f>
        <v>الجامعة الاردنية</v>
      </c>
      <c r="J243" t="str">
        <f>'Cohort 4'!J25</f>
        <v>علم الحاسوب</v>
      </c>
      <c r="K243">
        <f>'Cohort 4'!L25</f>
        <v>33</v>
      </c>
      <c r="L243" s="200">
        <f>'Cohort 4'!M25</f>
        <v>0</v>
      </c>
      <c r="M243" t="str">
        <f>'Cohort 4'!N25</f>
        <v> </v>
      </c>
    </row>
    <row r="244" spans="1:13">
      <c r="A244" t="s">
        <v>41</v>
      </c>
      <c r="B244" t="str">
        <f>'Cohort 4'!B26</f>
        <v xml:space="preserve">Android </v>
      </c>
      <c r="C244" t="str">
        <f>'Cohort 4'!C26</f>
        <v>إيمان خالد سلامه صبحين</v>
      </c>
      <c r="D244" t="str">
        <f>'Cohort 4'!D26</f>
        <v>أنثى</v>
      </c>
      <c r="E244" t="str">
        <f>'Cohort 4'!E26</f>
        <v>عمان</v>
      </c>
      <c r="F244">
        <f>'Cohort 4'!F26</f>
        <v>782575625</v>
      </c>
      <c r="G244" t="str">
        <f>'Cohort 4'!G26</f>
        <v xml:space="preserve">nour_eman85@yahoo.com </v>
      </c>
      <c r="H244" t="str">
        <f>'Cohort 4'!H26</f>
        <v>Emanalsbeiheen@htu.edu.jo</v>
      </c>
      <c r="I244" t="str">
        <f>'Cohort 4'!I26</f>
        <v>الجامعة الهاشمية</v>
      </c>
      <c r="J244" t="str">
        <f>'Cohort 4'!J26</f>
        <v>هندسة البرمجيات</v>
      </c>
      <c r="K244" t="str">
        <f>'Cohort 4'!L26</f>
        <v> </v>
      </c>
      <c r="L244" s="200">
        <f>'Cohort 4'!M26</f>
        <v>0</v>
      </c>
      <c r="M244" t="str">
        <f>'Cohort 4'!N26</f>
        <v> </v>
      </c>
    </row>
    <row r="245" spans="1:13">
      <c r="A245" t="s">
        <v>41</v>
      </c>
      <c r="B245" t="str">
        <f>'Cohort 4'!B27</f>
        <v>React</v>
      </c>
      <c r="C245" t="str">
        <f>'Cohort 4'!C27</f>
        <v>ايمان سالم سلمان الوليدات</v>
      </c>
      <c r="D245" t="str">
        <f>'Cohort 4'!D27</f>
        <v>أنثى</v>
      </c>
      <c r="E245" t="str">
        <f>'Cohort 4'!E27</f>
        <v>مادبا</v>
      </c>
      <c r="F245">
        <f>'Cohort 4'!F27</f>
        <v>775429021</v>
      </c>
      <c r="G245" t="str">
        <f>'Cohort 4'!G27</f>
        <v>emanssalem1993@gmail.com</v>
      </c>
      <c r="H245" t="str">
        <f>'Cohort 4'!H27</f>
        <v>EmanAlwledat@htu.edu.jo</v>
      </c>
      <c r="I245" t="str">
        <f>'Cohort 4'!I27</f>
        <v>جامعة مؤتة</v>
      </c>
      <c r="J245" t="str">
        <f>'Cohort 4'!J27</f>
        <v>هندسة إتصالات</v>
      </c>
      <c r="K245" t="str">
        <f>'Cohort 4'!L27</f>
        <v> </v>
      </c>
      <c r="L245" s="200">
        <f>'Cohort 4'!M27</f>
        <v>0</v>
      </c>
      <c r="M245" t="str">
        <f>'Cohort 4'!N27</f>
        <v> </v>
      </c>
    </row>
    <row r="246" spans="1:13">
      <c r="A246" t="s">
        <v>41</v>
      </c>
      <c r="B246" t="str">
        <f>'Cohort 4'!B28</f>
        <v>Cybercsecurity</v>
      </c>
      <c r="C246" t="str">
        <f>'Cohort 4'!C28</f>
        <v>ايه فراس محمد خصاونة</v>
      </c>
      <c r="D246" t="str">
        <f>'Cohort 4'!D28</f>
        <v>أنثى</v>
      </c>
      <c r="E246" t="str">
        <f>'Cohort 4'!E28</f>
        <v>عمان</v>
      </c>
      <c r="F246">
        <f>'Cohort 4'!F28</f>
        <v>799742102</v>
      </c>
      <c r="G246" t="str">
        <f>'Cohort 4'!G28</f>
        <v>yoyofkh24@gmail.com</v>
      </c>
      <c r="H246" t="str">
        <f>'Cohort 4'!H28</f>
        <v>ayakhasawneh@htu.edu.jo</v>
      </c>
      <c r="I246" t="str">
        <f>'Cohort 4'!I28</f>
        <v>جامعة العلوم والتكنولوجيا الأردنية</v>
      </c>
      <c r="J246" t="str">
        <f>'Cohort 4'!J28</f>
        <v>أنظمة معلومات حاسوبية</v>
      </c>
      <c r="K246">
        <f>'Cohort 4'!L28</f>
        <v>26</v>
      </c>
      <c r="L246" s="200">
        <f>'Cohort 4'!M28</f>
        <v>0</v>
      </c>
      <c r="M246" t="str">
        <f>'Cohort 4'!N28</f>
        <v> </v>
      </c>
    </row>
    <row r="247" spans="1:13">
      <c r="A247" t="s">
        <v>41</v>
      </c>
      <c r="B247" t="str">
        <f>'Cohort 4'!B29</f>
        <v>Cybercsecurity</v>
      </c>
      <c r="C247" t="str">
        <f>'Cohort 4'!C29</f>
        <v>بتول فايز موسى عتوم</v>
      </c>
      <c r="D247" t="str">
        <f>'Cohort 4'!D29</f>
        <v>أنثى</v>
      </c>
      <c r="E247" t="str">
        <f>'Cohort 4'!E29</f>
        <v>إربد</v>
      </c>
      <c r="F247">
        <f>'Cohort 4'!F29</f>
        <v>799079413</v>
      </c>
      <c r="G247" t="str">
        <f>'Cohort 4'!G29</f>
        <v>B.otoum29@gmail.com</v>
      </c>
      <c r="H247" t="str">
        <f>'Cohort 4'!H29</f>
        <v>BatoolOtoum@htu.edu.jo</v>
      </c>
      <c r="I247" t="str">
        <f>'Cohort 4'!I29</f>
        <v>جامعة العلوم والتكنولوجيا الأردنية</v>
      </c>
      <c r="J247" t="str">
        <f>'Cohort 4'!J29</f>
        <v>هندسة شبكات و أمن المعلومات</v>
      </c>
      <c r="K247">
        <f>'Cohort 4'!L29</f>
        <v>31</v>
      </c>
      <c r="L247" s="200" t="str">
        <f>'Cohort 4'!M29</f>
        <v>yes</v>
      </c>
      <c r="M247" t="str">
        <f>'Cohort 4'!N29</f>
        <v>self employed</v>
      </c>
    </row>
    <row r="248" spans="1:13">
      <c r="A248" t="s">
        <v>41</v>
      </c>
      <c r="B248" t="str">
        <f>'Cohort 4'!B30</f>
        <v>Full Stack PHP</v>
      </c>
      <c r="C248" t="str">
        <f>'Cohort 4'!C30</f>
        <v xml:space="preserve">بشرى عبدالرحيم عيسى الحياري </v>
      </c>
      <c r="D248" t="str">
        <f>'Cohort 4'!D30</f>
        <v>أنثى</v>
      </c>
      <c r="E248" t="str">
        <f>'Cohort 4'!E30</f>
        <v>عمان</v>
      </c>
      <c r="F248">
        <f>'Cohort 4'!F30</f>
        <v>798169917</v>
      </c>
      <c r="G248" t="str">
        <f>'Cohort 4'!G30</f>
        <v>bushra27.besho@hotmail.com</v>
      </c>
      <c r="H248" t="str">
        <f>'Cohort 4'!H30</f>
        <v>BushraAlhyari@htu.edu.jo</v>
      </c>
      <c r="I248" t="str">
        <f>'Cohort 4'!I30</f>
        <v>الجامعة الاردنية</v>
      </c>
      <c r="J248" t="str">
        <f>'Cohort 4'!J30</f>
        <v>هندسة حاسوب</v>
      </c>
      <c r="K248">
        <f>'Cohort 4'!L30</f>
        <v>25</v>
      </c>
      <c r="L248" s="200">
        <f>'Cohort 4'!M30</f>
        <v>0</v>
      </c>
      <c r="M248" t="str">
        <f>'Cohort 4'!N30</f>
        <v> </v>
      </c>
    </row>
    <row r="249" spans="1:13">
      <c r="A249" t="s">
        <v>41</v>
      </c>
      <c r="B249" t="str">
        <f>'Cohort 4'!B31</f>
        <v>Cybercsecurity</v>
      </c>
      <c r="C249" t="str">
        <f>'Cohort 4'!C31</f>
        <v xml:space="preserve">بشرى فؤاد عبدالله الجواودة </v>
      </c>
      <c r="D249" t="str">
        <f>'Cohort 4'!D31</f>
        <v>أنثى</v>
      </c>
      <c r="E249" t="str">
        <f>'Cohort 4'!E31</f>
        <v>عمان</v>
      </c>
      <c r="F249">
        <f>'Cohort 4'!F31</f>
        <v>788061401</v>
      </c>
      <c r="G249" t="str">
        <f>'Cohort 4'!G31</f>
        <v xml:space="preserve">Bushrafj123@gmail.com </v>
      </c>
      <c r="H249" t="str">
        <f>'Cohort 4'!H31</f>
        <v>BushraAL-Jawawdeh@htu.edu.jo</v>
      </c>
      <c r="I249" t="str">
        <f>'Cohort 4'!I31</f>
        <v>الجامعة الهاشمية</v>
      </c>
      <c r="J249" t="str">
        <f>'Cohort 4'!J31</f>
        <v>هندسة حاسوب</v>
      </c>
      <c r="K249" t="str">
        <f>'Cohort 4'!L31</f>
        <v> </v>
      </c>
      <c r="L249" s="200" t="str">
        <f>'Cohort 4'!M31</f>
        <v xml:space="preserve">Yes </v>
      </c>
      <c r="M249" t="str">
        <f>'Cohort 4'!N31</f>
        <v>National Information Technology Center</v>
      </c>
    </row>
    <row r="250" spans="1:13">
      <c r="A250" t="s">
        <v>41</v>
      </c>
      <c r="B250" t="str">
        <f>'Cohort 4'!B32</f>
        <v xml:space="preserve"> Computer Networks CCNA</v>
      </c>
      <c r="C250" t="str">
        <f>'Cohort 4'!C32</f>
        <v>بيان رزق حسن يحيى</v>
      </c>
      <c r="D250" t="str">
        <f>'Cohort 4'!D32</f>
        <v>أنثى</v>
      </c>
      <c r="E250" t="str">
        <f>'Cohort 4'!E32</f>
        <v>البلقاء</v>
      </c>
      <c r="F250">
        <f>'Cohort 4'!F32</f>
        <v>797251956</v>
      </c>
      <c r="G250" t="str">
        <f>'Cohort 4'!G32</f>
        <v>Bayanyahya53@gmail.com</v>
      </c>
      <c r="H250" t="str">
        <f>'Cohort 4'!H32</f>
        <v>BAYANYAHYA@htu.edu.jo</v>
      </c>
      <c r="I250" t="str">
        <f>'Cohort 4'!I32</f>
        <v>جامعة البلقاء التطبيقية</v>
      </c>
      <c r="J250" t="str">
        <f>'Cohort 4'!J32</f>
        <v>هندسة إتصالات</v>
      </c>
      <c r="K250" t="str">
        <f>'Cohort 4'!L32</f>
        <v> </v>
      </c>
      <c r="L250" s="200">
        <f>'Cohort 4'!M32</f>
        <v>0</v>
      </c>
      <c r="M250" t="str">
        <f>'Cohort 4'!N32</f>
        <v> </v>
      </c>
    </row>
    <row r="251" spans="1:13">
      <c r="A251" t="s">
        <v>41</v>
      </c>
      <c r="B251" t="str">
        <f>'Cohort 4'!B33</f>
        <v>Java</v>
      </c>
      <c r="C251" t="str">
        <f>'Cohort 4'!C33</f>
        <v xml:space="preserve">بيان قبلان احمد الزبون </v>
      </c>
      <c r="D251" t="str">
        <f>'Cohort 4'!D33</f>
        <v>أنثى</v>
      </c>
      <c r="E251" t="str">
        <f>'Cohort 4'!E33</f>
        <v>عمان</v>
      </c>
      <c r="F251">
        <f>'Cohort 4'!F33</f>
        <v>778411059</v>
      </c>
      <c r="G251" t="str">
        <f>'Cohort 4'!G33</f>
        <v>bnihassan009@gmail.com</v>
      </c>
      <c r="H251" t="str">
        <f>'Cohort 4'!H33</f>
        <v>BayanAl_zboon@htu.edu.jo</v>
      </c>
      <c r="I251" t="str">
        <f>'Cohort 4'!I33</f>
        <v>الجامعة الاردنية</v>
      </c>
      <c r="J251" t="str">
        <f>'Cohort 4'!J33</f>
        <v>علم الحاسوب</v>
      </c>
      <c r="K251">
        <f>'Cohort 4'!L33</f>
        <v>27</v>
      </c>
      <c r="L251" s="200">
        <f>'Cohort 4'!M33</f>
        <v>0</v>
      </c>
      <c r="M251" t="str">
        <f>'Cohort 4'!N33</f>
        <v> </v>
      </c>
    </row>
    <row r="252" spans="1:13">
      <c r="A252" t="s">
        <v>41</v>
      </c>
      <c r="B252" t="str">
        <f>'Cohort 4'!B34</f>
        <v>linux</v>
      </c>
      <c r="C252" t="str">
        <f>'Cohort 4'!C34</f>
        <v>تالا هشام ذيب عبنده</v>
      </c>
      <c r="D252" t="str">
        <f>'Cohort 4'!D34</f>
        <v>أنثى</v>
      </c>
      <c r="E252" t="str">
        <f>'Cohort 4'!E34</f>
        <v>إربد</v>
      </c>
      <c r="F252">
        <f>'Cohort 4'!F34</f>
        <v>790256569</v>
      </c>
      <c r="G252" t="str">
        <f>'Cohort 4'!G34</f>
        <v>talaabandeh96@gmail.com</v>
      </c>
      <c r="H252" t="str">
        <f>'Cohort 4'!H34</f>
        <v>talaabandeh@htu.edu.jo</v>
      </c>
      <c r="I252" t="str">
        <f>'Cohort 4'!I34</f>
        <v>جامعة اليرموك</v>
      </c>
      <c r="J252" t="str">
        <f>'Cohort 4'!J34</f>
        <v>هندسة إتصالات</v>
      </c>
      <c r="K252" t="e">
        <f>'Cohort 4'!L34</f>
        <v>#N/A</v>
      </c>
      <c r="L252" s="200">
        <f>'Cohort 4'!M34</f>
        <v>0</v>
      </c>
      <c r="M252" t="str">
        <f>'Cohort 4'!N34</f>
        <v> </v>
      </c>
    </row>
    <row r="253" spans="1:13">
      <c r="A253" t="s">
        <v>41</v>
      </c>
      <c r="B253" t="str">
        <f>'Cohort 4'!B35</f>
        <v>Java</v>
      </c>
      <c r="C253" t="str">
        <f>'Cohort 4'!C35</f>
        <v xml:space="preserve">تقى علي ابراهيم إبراهيم </v>
      </c>
      <c r="D253" t="str">
        <f>'Cohort 4'!D35</f>
        <v>أنثى</v>
      </c>
      <c r="E253" t="str">
        <f>'Cohort 4'!E35</f>
        <v>إربد</v>
      </c>
      <c r="F253">
        <f>'Cohort 4'!F35</f>
        <v>770232003</v>
      </c>
      <c r="G253" t="str">
        <f>'Cohort 4'!G35</f>
        <v xml:space="preserve">eng.toqa.shloul1995@gmail.com </v>
      </c>
      <c r="H253" t="str">
        <f>'Cohort 4'!H35</f>
        <v>ToqaIbrahim@htu.edu.jo</v>
      </c>
      <c r="I253" t="str">
        <f>'Cohort 4'!I35</f>
        <v>جامعة اليرموك</v>
      </c>
      <c r="J253" t="str">
        <f>'Cohort 4'!J35</f>
        <v>هندسة إلكترونيات</v>
      </c>
      <c r="K253">
        <f>'Cohort 4'!L35</f>
        <v>28</v>
      </c>
      <c r="L253" s="200" t="str">
        <f>'Cohort 4'!M35</f>
        <v>Yes</v>
      </c>
      <c r="M253" t="str">
        <f>'Cohort 4'!N35</f>
        <v>Royal Moon Hotel</v>
      </c>
    </row>
    <row r="254" spans="1:13">
      <c r="A254" t="s">
        <v>41</v>
      </c>
      <c r="B254" t="str">
        <f>'Cohort 4'!B36</f>
        <v xml:space="preserve">Cloud Computing </v>
      </c>
      <c r="C254" t="str">
        <f>'Cohort 4'!C36</f>
        <v>تمارا عبدالله حسين العايش</v>
      </c>
      <c r="D254" t="str">
        <f>'Cohort 4'!D36</f>
        <v>أنثى</v>
      </c>
      <c r="E254" t="str">
        <f>'Cohort 4'!E36</f>
        <v>عمان</v>
      </c>
      <c r="F254">
        <f>'Cohort 4'!F36</f>
        <v>797077388</v>
      </c>
      <c r="G254" t="str">
        <f>'Cohort 4'!G36</f>
        <v>tamara.alaysh@gmail.com</v>
      </c>
      <c r="H254" t="str">
        <f>'Cohort 4'!H36</f>
        <v>TamaraAlayesh@htu.edu.jo</v>
      </c>
      <c r="I254" t="str">
        <f>'Cohort 4'!I36</f>
        <v>الجامعة الاردنية</v>
      </c>
      <c r="J254" t="str">
        <f>'Cohort 4'!J36</f>
        <v>علم الحاسوب</v>
      </c>
      <c r="K254">
        <f>'Cohort 4'!L36</f>
        <v>35</v>
      </c>
      <c r="L254" s="200">
        <f>'Cohort 4'!M36</f>
        <v>0</v>
      </c>
      <c r="M254" t="str">
        <f>'Cohort 4'!N36</f>
        <v> </v>
      </c>
    </row>
    <row r="255" spans="1:13">
      <c r="A255" t="s">
        <v>41</v>
      </c>
      <c r="B255" t="str">
        <f>'Cohort 4'!B37</f>
        <v xml:space="preserve">Android </v>
      </c>
      <c r="C255" t="str">
        <f>'Cohort 4'!C37</f>
        <v>تمرهان عبدالرحيم محمد عضايله</v>
      </c>
      <c r="D255" t="str">
        <f>'Cohort 4'!D37</f>
        <v>أنثى</v>
      </c>
      <c r="E255" t="str">
        <f>'Cohort 4'!E37</f>
        <v>الكرك</v>
      </c>
      <c r="F255">
        <f>'Cohort 4'!F37</f>
        <v>797670362</v>
      </c>
      <c r="G255" t="str">
        <f>'Cohort 4'!G37</f>
        <v>Tamerhan.adaileh@yahoo.com</v>
      </c>
      <c r="H255" t="str">
        <f>'Cohort 4'!H37</f>
        <v>Tmrhanaladaileh@htu.edu.jo</v>
      </c>
      <c r="I255" t="str">
        <f>'Cohort 4'!I37</f>
        <v>جامعة مؤتة</v>
      </c>
      <c r="J255" t="str">
        <f>'Cohort 4'!J37</f>
        <v>علوم الحاسوب \ CIS \BIS</v>
      </c>
      <c r="K255" t="str">
        <f>'Cohort 4'!L37</f>
        <v> </v>
      </c>
      <c r="L255" s="200">
        <f>'Cohort 4'!M37</f>
        <v>0</v>
      </c>
      <c r="M255" t="str">
        <f>'Cohort 4'!N37</f>
        <v> </v>
      </c>
    </row>
    <row r="256" spans="1:13">
      <c r="A256" t="s">
        <v>41</v>
      </c>
      <c r="B256" t="str">
        <f>'Cohort 4'!B38</f>
        <v>React</v>
      </c>
      <c r="C256" t="str">
        <f>'Cohort 4'!C38</f>
        <v xml:space="preserve">جعفر بسام شريف السيد احمد </v>
      </c>
      <c r="D256" t="str">
        <f>'Cohort 4'!D38</f>
        <v>ذكر</v>
      </c>
      <c r="E256" t="str">
        <f>'Cohort 4'!E38</f>
        <v>عمان</v>
      </c>
      <c r="F256">
        <f>'Cohort 4'!F38</f>
        <v>782009498</v>
      </c>
      <c r="G256" t="str">
        <f>'Cohort 4'!G38</f>
        <v>jafar.jordan1991@gmail.com</v>
      </c>
      <c r="H256" t="str">
        <f>'Cohort 4'!H38</f>
        <v>Jaafar.Alsayedahmad@htu.edu.jo</v>
      </c>
      <c r="I256" t="str">
        <f>'Cohort 4'!I38</f>
        <v xml:space="preserve">جامعة اربد الاهلية </v>
      </c>
      <c r="J256" t="str">
        <f>'Cohort 4'!J38</f>
        <v>علم حاسوب</v>
      </c>
      <c r="K256">
        <f>'Cohort 4'!L38</f>
        <v>23</v>
      </c>
      <c r="L256" s="200" t="str">
        <f>'Cohort 4'!M38</f>
        <v>Yes</v>
      </c>
      <c r="M256" t="str">
        <f>'Cohort 4'!N38</f>
        <v>MoDEE</v>
      </c>
    </row>
    <row r="257" spans="1:13">
      <c r="A257" t="s">
        <v>41</v>
      </c>
      <c r="B257" t="str">
        <f>'Cohort 4'!B39</f>
        <v>linux</v>
      </c>
      <c r="C257" t="str">
        <f>'Cohort 4'!C39</f>
        <v>حسام الدين احمد عبدالله الحياري</v>
      </c>
      <c r="D257" t="str">
        <f>'Cohort 4'!D39</f>
        <v>ذكر</v>
      </c>
      <c r="E257" t="str">
        <f>'Cohort 4'!E39</f>
        <v>عمان</v>
      </c>
      <c r="F257">
        <f>'Cohort 4'!F39</f>
        <v>779748020</v>
      </c>
      <c r="G257" t="str">
        <f>'Cohort 4'!G39</f>
        <v>Husam.hyari.hh@gmail.com</v>
      </c>
      <c r="H257" t="str">
        <f>'Cohort 4'!H39</f>
        <v>Hussamhyari@htu.edu.jo</v>
      </c>
      <c r="I257" t="str">
        <f>'Cohort 4'!I39</f>
        <v>جامعة البلقاء التطبيقية</v>
      </c>
      <c r="J257" t="str">
        <f>'Cohort 4'!J39</f>
        <v>CS</v>
      </c>
      <c r="K257">
        <f>'Cohort 4'!L39</f>
        <v>25</v>
      </c>
      <c r="L257" s="200">
        <f>'Cohort 4'!M39</f>
        <v>0</v>
      </c>
      <c r="M257" t="str">
        <f>'Cohort 4'!N39</f>
        <v> </v>
      </c>
    </row>
    <row r="258" spans="1:13">
      <c r="A258" t="s">
        <v>41</v>
      </c>
      <c r="B258" t="str">
        <f>'Cohort 4'!B40</f>
        <v>Full Stack PHP</v>
      </c>
      <c r="C258" t="str">
        <f>'Cohort 4'!C40</f>
        <v>حسام عبدالله حسن ابولباد</v>
      </c>
      <c r="D258" t="str">
        <f>'Cohort 4'!D40</f>
        <v>ذكر</v>
      </c>
      <c r="E258" t="str">
        <f>'Cohort 4'!E40</f>
        <v>جرش</v>
      </c>
      <c r="F258">
        <f>'Cohort 4'!F40</f>
        <v>778585757</v>
      </c>
      <c r="G258" t="str">
        <f>'Cohort 4'!G40</f>
        <v>ABULUBBAD.ODUIBAT@GMAIL.COM</v>
      </c>
      <c r="H258" t="str">
        <f>'Cohort 4'!H40</f>
        <v>Husamabu-lubbad@htu.edu.jo</v>
      </c>
      <c r="I258" t="str">
        <f>'Cohort 4'!I40</f>
        <v>جامعة البترا</v>
      </c>
      <c r="J258" t="str">
        <f>'Cohort 4'!J40</f>
        <v>أنظمة معلومات الأعمال</v>
      </c>
      <c r="K258">
        <f>'Cohort 4'!L40</f>
        <v>26</v>
      </c>
      <c r="L258" s="200" t="str">
        <f>'Cohort 4'!M40</f>
        <v>Yes</v>
      </c>
      <c r="M258" t="str">
        <f>'Cohort 4'!N40</f>
        <v>MoDEE</v>
      </c>
    </row>
    <row r="259" spans="1:13">
      <c r="A259" t="s">
        <v>41</v>
      </c>
      <c r="B259" t="str">
        <f>'Cohort 4'!B41</f>
        <v>React</v>
      </c>
      <c r="C259" t="str">
        <f>'Cohort 4'!C41</f>
        <v>حسان نبيل حافظ العزب</v>
      </c>
      <c r="D259" t="str">
        <f>'Cohort 4'!D41</f>
        <v>ذكر</v>
      </c>
      <c r="E259" t="str">
        <f>'Cohort 4'!E41</f>
        <v>عمان</v>
      </c>
      <c r="F259">
        <f>'Cohort 4'!F41</f>
        <v>798586807</v>
      </c>
      <c r="G259" t="str">
        <f>'Cohort 4'!G41</f>
        <v>hassanazab92@gmail.com</v>
      </c>
      <c r="H259" t="str">
        <f>'Cohort 4'!H41</f>
        <v>HassanAL_Azab@htu.edu.jo</v>
      </c>
      <c r="I259" t="str">
        <f>'Cohort 4'!I41</f>
        <v>جامعة الشرق الأوسط</v>
      </c>
      <c r="J259" t="str">
        <f>'Cohort 4'!J41</f>
        <v>علم الحاسوب</v>
      </c>
      <c r="K259">
        <f>'Cohort 4'!L41</f>
        <v>27</v>
      </c>
      <c r="L259" s="200" t="str">
        <f>'Cohort 4'!M41</f>
        <v>yes</v>
      </c>
      <c r="M259" t="str">
        <f>'Cohort 4'!N41</f>
        <v>Tokem master</v>
      </c>
    </row>
    <row r="260" spans="1:13">
      <c r="A260" t="s">
        <v>41</v>
      </c>
      <c r="B260" t="str">
        <f>'Cohort 4'!B42</f>
        <v>React</v>
      </c>
      <c r="C260" t="str">
        <f>'Cohort 4'!C42</f>
        <v>حسين علي احمد القيشاوي</v>
      </c>
      <c r="D260" t="str">
        <f>'Cohort 4'!D42</f>
        <v>ذكر</v>
      </c>
      <c r="E260" t="str">
        <f>'Cohort 4'!E42</f>
        <v>عمان</v>
      </c>
      <c r="F260">
        <f>'Cohort 4'!F42</f>
        <v>780054032</v>
      </c>
      <c r="G260" t="str">
        <f>'Cohort 4'!G42</f>
        <v>hussienalqishawi@yahoo.com</v>
      </c>
      <c r="H260" t="str">
        <f>'Cohort 4'!H42</f>
        <v>Hussien.AlQishawi@HTU.EDU.JO</v>
      </c>
      <c r="I260" t="str">
        <f>'Cohort 4'!I42</f>
        <v>أخرى</v>
      </c>
      <c r="J260" t="str">
        <f>'Cohort 4'!J42</f>
        <v> </v>
      </c>
      <c r="K260" t="str">
        <f>'Cohort 4'!L42</f>
        <v> </v>
      </c>
      <c r="L260" s="200">
        <f>'Cohort 4'!M42</f>
        <v>0</v>
      </c>
      <c r="M260" t="str">
        <f>'Cohort 4'!N42</f>
        <v> </v>
      </c>
    </row>
    <row r="261" spans="1:13">
      <c r="A261" t="s">
        <v>41</v>
      </c>
      <c r="B261" t="str">
        <f>'Cohort 4'!B43</f>
        <v>IOS</v>
      </c>
      <c r="C261" t="str">
        <f>'Cohort 4'!C43</f>
        <v xml:space="preserve">حسين عليان سليمان العوايشة </v>
      </c>
      <c r="D261" t="str">
        <f>'Cohort 4'!D43</f>
        <v>ذكر</v>
      </c>
      <c r="E261" t="str">
        <f>'Cohort 4'!E43</f>
        <v>عمان</v>
      </c>
      <c r="F261">
        <f>'Cohort 4'!F43</f>
        <v>790707653</v>
      </c>
      <c r="G261" t="str">
        <f>'Cohort 4'!G43</f>
        <v>h.awaesha97@gmail.com</v>
      </c>
      <c r="H261" t="str">
        <f>'Cohort 4'!H43</f>
        <v>HusseinAwaesha@htu.edu.jo</v>
      </c>
      <c r="I261" t="str">
        <f>'Cohort 4'!I43</f>
        <v>جامعة البلقاء التطبيقية</v>
      </c>
      <c r="J261" t="str">
        <f>'Cohort 4'!J43</f>
        <v>أنظمة معلومات حاسوبية</v>
      </c>
      <c r="K261">
        <f>'Cohort 4'!L43</f>
        <v>44</v>
      </c>
      <c r="L261" s="200" t="str">
        <f>'Cohort 4'!M43</f>
        <v xml:space="preserve">Yes </v>
      </c>
      <c r="M261" t="str">
        <f>'Cohort 4'!N43</f>
        <v>Go on line</v>
      </c>
    </row>
    <row r="262" spans="1:13">
      <c r="A262" t="s">
        <v>41</v>
      </c>
      <c r="B262" t="str">
        <f>'Cohort 4'!B44</f>
        <v>Java</v>
      </c>
      <c r="C262" t="str">
        <f>'Cohort 4'!C44</f>
        <v>حكم عماد حكم ماضي</v>
      </c>
      <c r="D262" t="str">
        <f>'Cohort 4'!D44</f>
        <v>ذكر</v>
      </c>
      <c r="E262" t="str">
        <f>'Cohort 4'!E44</f>
        <v>عمان</v>
      </c>
      <c r="F262">
        <f>'Cohort 4'!F44</f>
        <v>797150699</v>
      </c>
      <c r="G262" t="str">
        <f>'Cohort 4'!G44</f>
        <v>hakam.madii@gmail.com</v>
      </c>
      <c r="H262" t="str">
        <f>'Cohort 4'!H44</f>
        <v>HakamMadi@htu.edu.jo</v>
      </c>
      <c r="I262" t="str">
        <f>'Cohort 4'!I44</f>
        <v>الجامعة الاردنية</v>
      </c>
      <c r="J262" t="str">
        <f>'Cohort 4'!J44</f>
        <v>أنظمة معلومات حاسوبية</v>
      </c>
      <c r="K262">
        <f>'Cohort 4'!L44</f>
        <v>52</v>
      </c>
      <c r="L262" s="200" t="str">
        <f>'Cohort 4'!M44</f>
        <v xml:space="preserve">Yes </v>
      </c>
      <c r="M262" t="str">
        <f>'Cohort 4'!N44</f>
        <v>Extensya</v>
      </c>
    </row>
    <row r="263" spans="1:13">
      <c r="A263" t="s">
        <v>41</v>
      </c>
      <c r="B263" t="str">
        <f>'Cohort 4'!B45</f>
        <v>IOS</v>
      </c>
      <c r="C263" t="str">
        <f>'Cohort 4'!C45</f>
        <v>حلا قتيبة عبدالمجيد الحموز</v>
      </c>
      <c r="D263" t="str">
        <f>'Cohort 4'!D45</f>
        <v>أنثى</v>
      </c>
      <c r="E263" t="str">
        <f>'Cohort 4'!E45</f>
        <v>عمان</v>
      </c>
      <c r="F263">
        <f>'Cohort 4'!F45</f>
        <v>795305348</v>
      </c>
      <c r="G263" t="str">
        <f>'Cohort 4'!G45</f>
        <v>halahmouz95@gmail.com</v>
      </c>
      <c r="H263" t="str">
        <f>'Cohort 4'!H45</f>
        <v>halaalhmouz@htu.edu.jo</v>
      </c>
      <c r="I263" t="str">
        <f>'Cohort 4'!I45</f>
        <v>جامعة البلقاء التطبيقية</v>
      </c>
      <c r="J263" t="str">
        <f>'Cohort 4'!J45</f>
        <v>هندسة شبكات</v>
      </c>
      <c r="K263" t="e">
        <f>'Cohort 4'!L45</f>
        <v>#N/A</v>
      </c>
      <c r="L263" s="200">
        <f>'Cohort 4'!M45</f>
        <v>0</v>
      </c>
      <c r="M263" t="str">
        <f>'Cohort 4'!N45</f>
        <v> </v>
      </c>
    </row>
    <row r="264" spans="1:13">
      <c r="A264" t="s">
        <v>41</v>
      </c>
      <c r="B264" t="str">
        <f>'Cohort 4'!B46</f>
        <v xml:space="preserve">Android </v>
      </c>
      <c r="C264" t="str">
        <f>'Cohort 4'!C46</f>
        <v>حلا نعمان محمد كنعان</v>
      </c>
      <c r="D264" t="str">
        <f>'Cohort 4'!D46</f>
        <v>انثى</v>
      </c>
      <c r="E264" t="str">
        <f>'Cohort 4'!E46</f>
        <v>إربد</v>
      </c>
      <c r="F264">
        <f>'Cohort 4'!F46</f>
        <v>772656847</v>
      </c>
      <c r="G264" t="str">
        <f>'Cohort 4'!G46</f>
        <v>halakanaan1993@gmail.com</v>
      </c>
      <c r="H264" t="str">
        <f>'Cohort 4'!H46</f>
        <v>halakanaan@htu.edu.jo</v>
      </c>
      <c r="I264" t="str">
        <f>'Cohort 4'!I46</f>
        <v>جامعة العلوم والتكنولوجيا الأردنية</v>
      </c>
      <c r="J264" t="str">
        <f>'Cohort 4'!J46</f>
        <v>هندسة الحاسوب</v>
      </c>
      <c r="K264" t="str">
        <f>'Cohort 4'!L46</f>
        <v> </v>
      </c>
      <c r="L264" s="200">
        <f>'Cohort 4'!M46</f>
        <v>0</v>
      </c>
      <c r="M264" t="str">
        <f>'Cohort 4'!N46</f>
        <v> </v>
      </c>
    </row>
    <row r="265" spans="1:13">
      <c r="A265" t="s">
        <v>41</v>
      </c>
      <c r="B265" t="str">
        <f>'Cohort 4'!B47</f>
        <v>IOS</v>
      </c>
      <c r="C265" t="str">
        <f>'Cohort 4'!C47</f>
        <v>حمزة وليد علي بكر</v>
      </c>
      <c r="D265" t="str">
        <f>'Cohort 4'!D47</f>
        <v>ذكر</v>
      </c>
      <c r="E265" t="str">
        <f>'Cohort 4'!E47</f>
        <v>البلقاء</v>
      </c>
      <c r="F265">
        <f>'Cohort 4'!F47</f>
        <v>789732772</v>
      </c>
      <c r="G265" t="str">
        <f>'Cohort 4'!G47</f>
        <v>hamzabaker50@gmail.com</v>
      </c>
      <c r="H265" t="str">
        <f>'Cohort 4'!H47</f>
        <v>hamzabaker@htu.edu.jo</v>
      </c>
      <c r="I265" t="str">
        <f>'Cohort 4'!I47</f>
        <v>جامعة البلقاء التطبيقية</v>
      </c>
      <c r="J265" t="str">
        <f>'Cohort 4'!J47</f>
        <v>هندسة برمجيات</v>
      </c>
      <c r="K265">
        <f>'Cohort 4'!L47</f>
        <v>27</v>
      </c>
      <c r="L265" s="200">
        <f>'Cohort 4'!M47</f>
        <v>0</v>
      </c>
      <c r="M265" t="str">
        <f>'Cohort 4'!N47</f>
        <v> </v>
      </c>
    </row>
    <row r="266" spans="1:13">
      <c r="A266" t="s">
        <v>41</v>
      </c>
      <c r="B266" t="str">
        <f>'Cohort 4'!B48</f>
        <v>Data analytics and visualization</v>
      </c>
      <c r="C266" t="str">
        <f>'Cohort 4'!C48</f>
        <v>حنين اياد ابراهيم الحاج</v>
      </c>
      <c r="D266" t="str">
        <f>'Cohort 4'!D48</f>
        <v>أنثى</v>
      </c>
      <c r="E266" t="str">
        <f>'Cohort 4'!E48</f>
        <v>الزرقاء</v>
      </c>
      <c r="F266">
        <f>'Cohort 4'!F48</f>
        <v>797291811</v>
      </c>
      <c r="G266" t="str">
        <f>'Cohort 4'!G48</f>
        <v>Haneen.alhajjeh@gmail.com</v>
      </c>
      <c r="H266" t="str">
        <f>'Cohort 4'!H48</f>
        <v>Haneenalhaj@htu.edu.jo</v>
      </c>
      <c r="I266" t="str">
        <f>'Cohort 4'!I48</f>
        <v>جامعة الزيتونة الاردنية الخاصة</v>
      </c>
      <c r="J266" t="str">
        <f>'Cohort 4'!J48</f>
        <v>هندسة برمجيات</v>
      </c>
      <c r="K266" t="str">
        <f>'Cohort 4'!L48</f>
        <v> </v>
      </c>
      <c r="L266" s="200" t="str">
        <f>'Cohort 4'!M48</f>
        <v>Yes</v>
      </c>
      <c r="M266" t="str">
        <f>'Cohort 4'!N48</f>
        <v>Zain</v>
      </c>
    </row>
    <row r="267" spans="1:13">
      <c r="A267" t="s">
        <v>41</v>
      </c>
      <c r="B267" t="str">
        <f>'Cohort 4'!B49</f>
        <v>Microsoft Data science</v>
      </c>
      <c r="C267" t="str">
        <f>'Cohort 4'!C49</f>
        <v xml:space="preserve">خالد محمد علي عطا </v>
      </c>
      <c r="D267" t="str">
        <f>'Cohort 4'!D49</f>
        <v>ذكر</v>
      </c>
      <c r="E267" t="str">
        <f>'Cohort 4'!E49</f>
        <v>عمان</v>
      </c>
      <c r="F267">
        <f>'Cohort 4'!F49</f>
        <v>790634593</v>
      </c>
      <c r="G267" t="str">
        <f>'Cohort 4'!G49</f>
        <v>khaledatteya10@gmail.com</v>
      </c>
      <c r="H267" t="str">
        <f>'Cohort 4'!H49</f>
        <v>khaledatta@htu.edu.jo</v>
      </c>
      <c r="I267" t="str">
        <f>'Cohort 4'!I49</f>
        <v>الجامعة الاردنية</v>
      </c>
      <c r="J267" t="str">
        <f>'Cohort 4'!J49</f>
        <v>أنظمة معلومات الأعمال</v>
      </c>
      <c r="K267">
        <f>'Cohort 4'!L49</f>
        <v>25</v>
      </c>
      <c r="L267" s="200" t="str">
        <f>'Cohort 4'!M49</f>
        <v>Yes</v>
      </c>
      <c r="M267" t="str">
        <f>'Cohort 4'!N49</f>
        <v>Agile Technology</v>
      </c>
    </row>
    <row r="268" spans="1:13">
      <c r="A268" t="s">
        <v>41</v>
      </c>
      <c r="B268" t="str">
        <f>'Cohort 4'!B50</f>
        <v xml:space="preserve">Cloud Computing </v>
      </c>
      <c r="C268" t="str">
        <f>'Cohort 4'!C50</f>
        <v>خالد معد احمد ابوغوش</v>
      </c>
      <c r="D268" t="str">
        <f>'Cohort 4'!D50</f>
        <v>ذكر</v>
      </c>
      <c r="E268" t="str">
        <f>'Cohort 4'!E50</f>
        <v>عمان</v>
      </c>
      <c r="F268">
        <f>'Cohort 4'!F50</f>
        <v>799405001</v>
      </c>
      <c r="G268" t="str">
        <f>'Cohort 4'!G50</f>
        <v>khalidabughosh.97@gmail.com</v>
      </c>
      <c r="H268" t="str">
        <f>'Cohort 4'!H50</f>
        <v>khaledabughosh@htu.edu.jo</v>
      </c>
      <c r="I268" t="str">
        <f>'Cohort 4'!I50</f>
        <v>الجامعة الأميركية في مادبا</v>
      </c>
      <c r="J268" t="str">
        <f>'Cohort 4'!J50</f>
        <v>علم الحاسوب</v>
      </c>
      <c r="K268">
        <f>'Cohort 4'!L50</f>
        <v>54</v>
      </c>
      <c r="L268" s="200" t="str">
        <f>'Cohort 4'!M50</f>
        <v xml:space="preserve">Yes </v>
      </c>
      <c r="M268" t="str">
        <f>'Cohort 4'!N50</f>
        <v>Amazon</v>
      </c>
    </row>
    <row r="269" spans="1:13">
      <c r="A269" t="s">
        <v>41</v>
      </c>
      <c r="B269" t="str">
        <f>'Cohort 4'!B51</f>
        <v>Cybercsecurity</v>
      </c>
      <c r="C269" t="str">
        <f>'Cohort 4'!C51</f>
        <v>خالد يسري محمد الحاج يوسف</v>
      </c>
      <c r="D269" t="str">
        <f>'Cohort 4'!D51</f>
        <v>ذكر</v>
      </c>
      <c r="E269" t="str">
        <f>'Cohort 4'!E51</f>
        <v>عمان</v>
      </c>
      <c r="F269">
        <f>'Cohort 4'!F51</f>
        <v>776806199</v>
      </c>
      <c r="G269" t="str">
        <f>'Cohort 4'!G51</f>
        <v>khaledalhaj997@gmail.com</v>
      </c>
      <c r="H269" t="str">
        <f>'Cohort 4'!H51</f>
        <v>khaledalhajyousef@htu.edu.jo</v>
      </c>
      <c r="I269" t="str">
        <f>'Cohort 4'!I51</f>
        <v>جامعة فيلادلفيا الخاصة</v>
      </c>
      <c r="J269" t="str">
        <f>'Cohort 4'!J51</f>
        <v>هندسة برمجيات</v>
      </c>
      <c r="K269">
        <f>'Cohort 4'!L51</f>
        <v>39</v>
      </c>
      <c r="L269" s="200" t="str">
        <f>'Cohort 4'!M51</f>
        <v>yes</v>
      </c>
      <c r="M269" t="str">
        <f>'Cohort 4'!N51</f>
        <v>الاوائل للبرمجيات</v>
      </c>
    </row>
    <row r="270" spans="1:13">
      <c r="A270" t="s">
        <v>41</v>
      </c>
      <c r="B270" t="str">
        <f>'Cohort 4'!B52</f>
        <v>linux</v>
      </c>
      <c r="C270" t="str">
        <f>'Cohort 4'!C52</f>
        <v>داليا جبريل</v>
      </c>
      <c r="D270" t="str">
        <f>'Cohort 4'!D52</f>
        <v>أنثى</v>
      </c>
      <c r="E270" t="str">
        <f>'Cohort 4'!E52</f>
        <v>عمان</v>
      </c>
      <c r="F270">
        <f>'Cohort 4'!F52</f>
        <v>795210334</v>
      </c>
      <c r="G270" t="str">
        <f>'Cohort 4'!G52</f>
        <v>Daliajebreel95@hotmail.com</v>
      </c>
      <c r="H270" t="str">
        <f>'Cohort 4'!H52</f>
        <v>Daliajebreel@htu.edu.jo</v>
      </c>
      <c r="I270" t="str">
        <f>'Cohort 4'!I52</f>
        <v>جامعة البلقاء التطبيقية</v>
      </c>
      <c r="J270" t="str">
        <f>'Cohort 4'!J52</f>
        <v>هندسة شبكات</v>
      </c>
      <c r="K270" t="str">
        <f>'Cohort 4'!L52</f>
        <v> </v>
      </c>
      <c r="L270" s="200">
        <f>'Cohort 4'!M52</f>
        <v>0</v>
      </c>
      <c r="M270" t="str">
        <f>'Cohort 4'!N52</f>
        <v> </v>
      </c>
    </row>
    <row r="271" spans="1:13">
      <c r="A271" t="s">
        <v>41</v>
      </c>
      <c r="B271" t="str">
        <f>'Cohort 4'!B53</f>
        <v>Full Stack PHP</v>
      </c>
      <c r="C271" t="str">
        <f>'Cohort 4'!C53</f>
        <v>دانية جهاد عبدالله علان</v>
      </c>
      <c r="D271" t="str">
        <f>'Cohort 4'!D53</f>
        <v>أنثى</v>
      </c>
      <c r="E271" t="str">
        <f>'Cohort 4'!E53</f>
        <v>عمان</v>
      </c>
      <c r="F271">
        <f>'Cohort 4'!F53</f>
        <v>796481949</v>
      </c>
      <c r="G271" t="str">
        <f>'Cohort 4'!G53</f>
        <v>Daniaallan22@yahoo.com</v>
      </c>
      <c r="H271" t="str">
        <f>'Cohort 4'!H53</f>
        <v>Daniaallan@htu.edu.jo</v>
      </c>
      <c r="I271" t="str">
        <f>'Cohort 4'!I53</f>
        <v>جامعة البلقاء التطبيقية</v>
      </c>
      <c r="J271" t="str">
        <f>'Cohort 4'!J53</f>
        <v>هندسة برمجيات</v>
      </c>
      <c r="K271" t="str">
        <f>'Cohort 4'!L53</f>
        <v> </v>
      </c>
      <c r="L271" s="200">
        <f>'Cohort 4'!M53</f>
        <v>0</v>
      </c>
      <c r="M271" t="str">
        <f>'Cohort 4'!N53</f>
        <v> </v>
      </c>
    </row>
    <row r="272" spans="1:13">
      <c r="A272" t="s">
        <v>41</v>
      </c>
      <c r="B272" t="str">
        <f>'Cohort 4'!B54</f>
        <v>Full Stack PHP</v>
      </c>
      <c r="C272" t="str">
        <f>'Cohort 4'!C54</f>
        <v xml:space="preserve">ديمة طه عزيز شحادة </v>
      </c>
      <c r="D272" t="str">
        <f>'Cohort 4'!D54</f>
        <v>أنثى</v>
      </c>
      <c r="E272" t="str">
        <f>'Cohort 4'!E54</f>
        <v>عمان</v>
      </c>
      <c r="F272">
        <f>'Cohort 4'!F54</f>
        <v>790797291</v>
      </c>
      <c r="G272" t="str">
        <f>'Cohort 4'!G54</f>
        <v>Dematsh96@gmail.com</v>
      </c>
      <c r="H272" t="str">
        <f>'Cohort 4'!H54</f>
        <v>Demashehadeh@htu.edu.jo</v>
      </c>
      <c r="I272" t="str">
        <f>'Cohort 4'!I54</f>
        <v>جامعة الزيتونة الاردنية الخاصة</v>
      </c>
      <c r="J272" t="str">
        <f>'Cohort 4'!J54</f>
        <v>أنظمة معلومات حاسوبية</v>
      </c>
      <c r="K272">
        <f>'Cohort 4'!L54</f>
        <v>27</v>
      </c>
      <c r="L272" s="200">
        <f>'Cohort 4'!M54</f>
        <v>0</v>
      </c>
      <c r="M272" t="str">
        <f>'Cohort 4'!N54</f>
        <v> </v>
      </c>
    </row>
    <row r="273" spans="1:13">
      <c r="A273" t="s">
        <v>41</v>
      </c>
      <c r="B273" t="str">
        <f>'Cohort 4'!B55</f>
        <v>Full Stack PHP</v>
      </c>
      <c r="C273" t="str">
        <f>'Cohort 4'!C55</f>
        <v>دينا يوسف محمد الحسنات</v>
      </c>
      <c r="D273" t="str">
        <f>'Cohort 4'!D55</f>
        <v>أنثى</v>
      </c>
      <c r="E273" t="str">
        <f>'Cohort 4'!E55</f>
        <v>عمان</v>
      </c>
      <c r="F273">
        <f>'Cohort 4'!F55</f>
        <v>786760229</v>
      </c>
      <c r="G273" t="str">
        <f>'Cohort 4'!G55</f>
        <v>alhasanatdina@yahoo.com</v>
      </c>
      <c r="H273" t="str">
        <f>'Cohort 4'!H55</f>
        <v>Dinaalhasanat@htu.edu.jo</v>
      </c>
      <c r="I273" t="str">
        <f>'Cohort 4'!I55</f>
        <v>الجامعة الاردنية</v>
      </c>
      <c r="J273" t="str">
        <f>'Cohort 4'!J55</f>
        <v>علم الحاسوب</v>
      </c>
      <c r="K273">
        <f>'Cohort 4'!L55</f>
        <v>32</v>
      </c>
      <c r="L273" s="200">
        <f>'Cohort 4'!M55</f>
        <v>0</v>
      </c>
      <c r="M273" t="str">
        <f>'Cohort 4'!N55</f>
        <v> </v>
      </c>
    </row>
    <row r="274" spans="1:13">
      <c r="A274" t="s">
        <v>41</v>
      </c>
      <c r="B274" t="str">
        <f>'Cohort 4'!B56</f>
        <v xml:space="preserve">Android </v>
      </c>
      <c r="C274" t="str">
        <f>'Cohort 4'!C56</f>
        <v>راما جبريل اسماعيل ابوعطا</v>
      </c>
      <c r="D274" t="str">
        <f>'Cohort 4'!D56</f>
        <v>أنثى</v>
      </c>
      <c r="E274" t="str">
        <f>'Cohort 4'!E56</f>
        <v>عمان</v>
      </c>
      <c r="F274">
        <f>'Cohort 4'!F56</f>
        <v>795515360</v>
      </c>
      <c r="G274" t="str">
        <f>'Cohort 4'!G56</f>
        <v>alatarama@yahoo.com</v>
      </c>
      <c r="H274" t="str">
        <f>'Cohort 4'!H56</f>
        <v>Ramaalata@htu.edu.jo</v>
      </c>
      <c r="I274" t="str">
        <f>'Cohort 4'!I56</f>
        <v>الجامعة الاردنية</v>
      </c>
      <c r="J274" t="str">
        <f>'Cohort 4'!J56</f>
        <v xml:space="preserve">تكنولوجيا معلومات الاعمال </v>
      </c>
      <c r="K274" t="str">
        <f>'Cohort 4'!L56</f>
        <v> </v>
      </c>
      <c r="L274" s="200">
        <f>'Cohort 4'!M56</f>
        <v>0</v>
      </c>
      <c r="M274" t="str">
        <f>'Cohort 4'!N56</f>
        <v> </v>
      </c>
    </row>
    <row r="275" spans="1:13">
      <c r="A275" t="s">
        <v>41</v>
      </c>
      <c r="B275" t="str">
        <f>'Cohort 4'!B57</f>
        <v>linux</v>
      </c>
      <c r="C275" t="str">
        <f>'Cohort 4'!C57</f>
        <v xml:space="preserve">رامي زياد جمعة ابوحية </v>
      </c>
      <c r="D275" t="str">
        <f>'Cohort 4'!D57</f>
        <v>ذكر</v>
      </c>
      <c r="E275" t="str">
        <f>'Cohort 4'!E57</f>
        <v>عمان</v>
      </c>
      <c r="F275">
        <f>'Cohort 4'!F57</f>
        <v>795311074</v>
      </c>
      <c r="G275" t="str">
        <f>'Cohort 4'!G57</f>
        <v>ramiabuhayya93@gmail.com</v>
      </c>
      <c r="H275" t="str">
        <f>'Cohort 4'!H57</f>
        <v>RamiAbuHayyeh@htu.edu.jo</v>
      </c>
      <c r="I275" t="str">
        <f>'Cohort 4'!I57</f>
        <v>جامعة فيلادلفيا الخاصة</v>
      </c>
      <c r="J275" t="str">
        <f>'Cohort 4'!J57</f>
        <v>هندسة برمجيات</v>
      </c>
      <c r="K275" t="str">
        <f>'Cohort 4'!L57</f>
        <v> </v>
      </c>
      <c r="L275" s="200">
        <f>'Cohort 4'!M57</f>
        <v>0</v>
      </c>
      <c r="M275" t="str">
        <f>'Cohort 4'!N57</f>
        <v> </v>
      </c>
    </row>
    <row r="276" spans="1:13">
      <c r="A276" t="s">
        <v>41</v>
      </c>
      <c r="B276" t="str">
        <f>'Cohort 4'!B58</f>
        <v>React</v>
      </c>
      <c r="C276" t="str">
        <f>'Cohort 4'!C58</f>
        <v>رانيه خضر محمد هروط</v>
      </c>
      <c r="D276" t="str">
        <f>'Cohort 4'!D58</f>
        <v>أنثى</v>
      </c>
      <c r="E276" t="str">
        <f>'Cohort 4'!E58</f>
        <v>عمان</v>
      </c>
      <c r="F276">
        <f>'Cohort 4'!F58</f>
        <v>786149866</v>
      </c>
      <c r="G276" t="str">
        <f>'Cohort 4'!G58</f>
        <v>rania_allozi92@yahoo.com</v>
      </c>
      <c r="H276" t="str">
        <f>'Cohort 4'!H58</f>
        <v>Rania.Harout@htu.edu.jo</v>
      </c>
      <c r="I276" t="str">
        <f>'Cohort 4'!I58</f>
        <v>جامعة البلقاء التطبيقية</v>
      </c>
      <c r="J276" t="str">
        <f>'Cohort 4'!J58</f>
        <v>هندسة حاسوب</v>
      </c>
      <c r="K276">
        <f>'Cohort 4'!L58</f>
        <v>26</v>
      </c>
      <c r="L276" s="200">
        <f>'Cohort 4'!M58</f>
        <v>0</v>
      </c>
      <c r="M276" t="str">
        <f>'Cohort 4'!N58</f>
        <v> </v>
      </c>
    </row>
    <row r="277" spans="1:13">
      <c r="A277" t="s">
        <v>41</v>
      </c>
      <c r="B277" t="str">
        <f>'Cohort 4'!B59</f>
        <v xml:space="preserve"> Computer Networks CCNA</v>
      </c>
      <c r="C277" t="str">
        <f>'Cohort 4'!C59</f>
        <v>راية هارون رشيد ابو عيده</v>
      </c>
      <c r="D277" t="str">
        <f>'Cohort 4'!D59</f>
        <v>أنثى</v>
      </c>
      <c r="E277" t="str">
        <f>'Cohort 4'!E59</f>
        <v>عمان</v>
      </c>
      <c r="F277">
        <f>'Cohort 4'!F59</f>
        <v>790647991</v>
      </c>
      <c r="G277" t="str">
        <f>'Cohort 4'!G59</f>
        <v>raya.abueideh@outlook.com</v>
      </c>
      <c r="H277" t="str">
        <f>'Cohort 4'!H59</f>
        <v>rayaabueideh@htu.edu.jo</v>
      </c>
      <c r="I277" t="str">
        <f>'Cohort 4'!I59</f>
        <v>جامعة البلقاء التطبيقية</v>
      </c>
      <c r="J277" t="str">
        <f>'Cohort 4'!J59</f>
        <v>هندسة إتصالات</v>
      </c>
      <c r="K277">
        <f>'Cohort 4'!L59</f>
        <v>39</v>
      </c>
      <c r="L277" s="200" t="str">
        <f>'Cohort 4'!M59</f>
        <v xml:space="preserve">Yes </v>
      </c>
      <c r="M277" t="str">
        <f>'Cohort 4'!N59</f>
        <v>Estarta</v>
      </c>
    </row>
    <row r="278" spans="1:13">
      <c r="A278" t="s">
        <v>41</v>
      </c>
      <c r="B278" t="str">
        <f>'Cohort 4'!B60</f>
        <v>Data analytics and visualization</v>
      </c>
      <c r="C278" t="str">
        <f>'Cohort 4'!C60</f>
        <v xml:space="preserve">رشا طالب عبد العزيز شحادة </v>
      </c>
      <c r="D278" t="str">
        <f>'Cohort 4'!D60</f>
        <v>أنثى</v>
      </c>
      <c r="E278" t="str">
        <f>'Cohort 4'!E60</f>
        <v>عمان</v>
      </c>
      <c r="F278">
        <f>'Cohort 4'!F60</f>
        <v>791404911</v>
      </c>
      <c r="G278" t="str">
        <f>'Cohort 4'!G60</f>
        <v xml:space="preserve">shehadehrasha72@gmail.com </v>
      </c>
      <c r="H278" t="str">
        <f>'Cohort 4'!H60</f>
        <v>RashaazizShehadeh@htu.edu.jo</v>
      </c>
      <c r="I278" t="str">
        <f>'Cohort 4'!I60</f>
        <v>جامعة عمان الأهلية الخاصة</v>
      </c>
      <c r="J278" t="str">
        <f>'Cohort 4'!J60</f>
        <v>هندسة برمجيات</v>
      </c>
      <c r="K278">
        <f>'Cohort 4'!L60</f>
        <v>34</v>
      </c>
      <c r="L278" s="200" t="str">
        <f>'Cohort 4'!M60</f>
        <v xml:space="preserve">yes </v>
      </c>
      <c r="M278" t="str">
        <f>'Cohort 4'!N60</f>
        <v>PHE</v>
      </c>
    </row>
    <row r="279" spans="1:13">
      <c r="A279" t="s">
        <v>41</v>
      </c>
      <c r="B279" t="str">
        <f>'Cohort 4'!B61</f>
        <v>React</v>
      </c>
      <c r="C279" t="str">
        <f>'Cohort 4'!C61</f>
        <v>رغد أحمد جميل عبدالله</v>
      </c>
      <c r="D279" t="str">
        <f>'Cohort 4'!D61</f>
        <v>أنثى</v>
      </c>
      <c r="E279" t="str">
        <f>'Cohort 4'!E61</f>
        <v>عمان</v>
      </c>
      <c r="F279">
        <f>'Cohort 4'!F61</f>
        <v>779392909</v>
      </c>
      <c r="G279" t="str">
        <f>'Cohort 4'!G61</f>
        <v>raghad.aj9595@gmail.com</v>
      </c>
      <c r="H279" t="str">
        <f>'Cohort 4'!H61</f>
        <v>raghad.abdullah@htu.edu.jo</v>
      </c>
      <c r="I279" t="str">
        <f>'Cohort 4'!I61</f>
        <v>أخرى</v>
      </c>
      <c r="J279" t="str">
        <f>'Cohort 4'!J61</f>
        <v>هندسة حاسوب</v>
      </c>
      <c r="K279">
        <f>'Cohort 4'!L61</f>
        <v>42</v>
      </c>
      <c r="L279" s="200" t="str">
        <f>'Cohort 4'!M61</f>
        <v>yes</v>
      </c>
      <c r="M279" t="str">
        <f>'Cohort 4'!N61</f>
        <v xml:space="preserve">المنارات التقنية </v>
      </c>
    </row>
    <row r="280" spans="1:13">
      <c r="A280" t="s">
        <v>41</v>
      </c>
      <c r="B280" t="str">
        <f>'Cohort 4'!B62</f>
        <v>Full Stack PHP</v>
      </c>
      <c r="C280" t="str">
        <f>'Cohort 4'!C62</f>
        <v>رنا عوني محمد الحمود</v>
      </c>
      <c r="D280" t="str">
        <f>'Cohort 4'!D62</f>
        <v>أنثى</v>
      </c>
      <c r="E280" t="str">
        <f>'Cohort 4'!E62</f>
        <v>عمان</v>
      </c>
      <c r="F280">
        <f>'Cohort 4'!F62</f>
        <v>797828117</v>
      </c>
      <c r="G280" t="str">
        <f>'Cohort 4'!G62</f>
        <v>Ranaalhmoud92@gmail.com</v>
      </c>
      <c r="H280" t="str">
        <f>'Cohort 4'!H62</f>
        <v>RanaAlhmoud@htu.edu.jo</v>
      </c>
      <c r="I280" t="str">
        <f>'Cohort 4'!I62</f>
        <v>جامعة العلوم والتكنولوجيا الأردنية</v>
      </c>
      <c r="J280" t="str">
        <f>'Cohort 4'!J62</f>
        <v>أنظمة معلومات حاسوبية</v>
      </c>
      <c r="K280">
        <f>'Cohort 4'!L62</f>
        <v>38</v>
      </c>
      <c r="L280" s="200" t="str">
        <f>'Cohort 4'!M62</f>
        <v>yes</v>
      </c>
      <c r="M280" t="str">
        <f>'Cohort 4'!N62</f>
        <v>Xina AI</v>
      </c>
    </row>
    <row r="281" spans="1:13">
      <c r="A281" t="s">
        <v>41</v>
      </c>
      <c r="B281" t="str">
        <f>'Cohort 4'!B63</f>
        <v xml:space="preserve">Cloud Computing </v>
      </c>
      <c r="C281" t="str">
        <f>'Cohort 4'!C63</f>
        <v>رناد مخلد صبحي المناصير</v>
      </c>
      <c r="D281" t="str">
        <f>'Cohort 4'!D63</f>
        <v>أنثى</v>
      </c>
      <c r="E281" t="str">
        <f>'Cohort 4'!E63</f>
        <v>عمان</v>
      </c>
      <c r="F281">
        <f>'Cohort 4'!F63</f>
        <v>799102861</v>
      </c>
      <c r="G281" t="str">
        <f>'Cohort 4'!G63</f>
        <v>renad-mk@hotmail.com</v>
      </c>
      <c r="H281" t="str">
        <f>'Cohort 4'!H63</f>
        <v>Renad.AlManaseer@HTU.EDU.JO</v>
      </c>
      <c r="I281" t="str">
        <f>'Cohort 4'!I63</f>
        <v>جامعة الشرق الأوسط</v>
      </c>
      <c r="J281" t="str">
        <f>'Cohort 4'!J63</f>
        <v>علم الحاسوب</v>
      </c>
      <c r="K281">
        <f>'Cohort 4'!L63</f>
        <v>38</v>
      </c>
      <c r="L281" s="200">
        <f>'Cohort 4'!M63</f>
        <v>0</v>
      </c>
      <c r="M281" t="str">
        <f>'Cohort 4'!N63</f>
        <v> </v>
      </c>
    </row>
    <row r="282" spans="1:13">
      <c r="A282" t="s">
        <v>41</v>
      </c>
      <c r="B282" t="str">
        <f>'Cohort 4'!B64</f>
        <v>IOS</v>
      </c>
      <c r="C282" t="str">
        <f>'Cohort 4'!C64</f>
        <v>رهف أمين عبدالفتاح شنان</v>
      </c>
      <c r="D282" t="str">
        <f>'Cohort 4'!D64</f>
        <v>أنثى</v>
      </c>
      <c r="E282" t="str">
        <f>'Cohort 4'!E64</f>
        <v>عمان</v>
      </c>
      <c r="F282">
        <f>'Cohort 4'!F64</f>
        <v>795018312</v>
      </c>
      <c r="G282" t="str">
        <f>'Cohort 4'!G64</f>
        <v>rahoofshanan@gmail.com</v>
      </c>
      <c r="H282" t="str">
        <f>'Cohort 4'!H64</f>
        <v>RahafAlfattah@htu.edu.jo</v>
      </c>
      <c r="I282" t="str">
        <f>'Cohort 4'!I64</f>
        <v>جامعة الإسراء</v>
      </c>
      <c r="J282" t="str">
        <f>'Cohort 4'!J64</f>
        <v>هندسة برمجيات</v>
      </c>
      <c r="K282">
        <f>'Cohort 4'!L64</f>
        <v>28</v>
      </c>
      <c r="L282" s="200">
        <f>'Cohort 4'!M64</f>
        <v>0</v>
      </c>
      <c r="M282" t="str">
        <f>'Cohort 4'!N64</f>
        <v> </v>
      </c>
    </row>
    <row r="283" spans="1:13">
      <c r="A283" t="s">
        <v>41</v>
      </c>
      <c r="B283" t="str">
        <f>'Cohort 4'!B65</f>
        <v>Microsoft Data science</v>
      </c>
      <c r="C283" t="str">
        <f>'Cohort 4'!C65</f>
        <v>روان عبدالرحمن احمد ابوزيد</v>
      </c>
      <c r="D283" t="str">
        <f>'Cohort 4'!D65</f>
        <v>أنثى</v>
      </c>
      <c r="E283" t="str">
        <f>'Cohort 4'!E65</f>
        <v>عمان</v>
      </c>
      <c r="F283">
        <f>'Cohort 4'!F65</f>
        <v>798163808</v>
      </c>
      <c r="G283" t="str">
        <f>'Cohort 4'!G65</f>
        <v>fuchsia.orchid.mail@gmail.com</v>
      </c>
      <c r="H283" t="str">
        <f>'Cohort 4'!H65</f>
        <v>rawanabuzaid@htu.edu.jo</v>
      </c>
      <c r="I283" t="str">
        <f>'Cohort 4'!I65</f>
        <v>الجامعة الاردنية</v>
      </c>
      <c r="J283" t="str">
        <f>'Cohort 4'!J65</f>
        <v>علم الحاسوب</v>
      </c>
      <c r="K283">
        <f>'Cohort 4'!L65</f>
        <v>46</v>
      </c>
      <c r="L283" s="200">
        <f>'Cohort 4'!M65</f>
        <v>0</v>
      </c>
      <c r="M283" t="str">
        <f>'Cohort 4'!N65</f>
        <v> </v>
      </c>
    </row>
    <row r="284" spans="1:13">
      <c r="A284" t="s">
        <v>41</v>
      </c>
      <c r="B284" t="str">
        <f>'Cohort 4'!B66</f>
        <v xml:space="preserve">Android </v>
      </c>
      <c r="C284" t="str">
        <f>'Cohort 4'!C66</f>
        <v>رؤى عبد الرحيم داود أبوشما</v>
      </c>
      <c r="D284" t="str">
        <f>'Cohort 4'!D66</f>
        <v>أنثى</v>
      </c>
      <c r="E284" t="str">
        <f>'Cohort 4'!E66</f>
        <v>البلقاء</v>
      </c>
      <c r="F284">
        <f>'Cohort 4'!F66</f>
        <v>795999319</v>
      </c>
      <c r="G284" t="str">
        <f>'Cohort 4'!G66</f>
        <v>Roaaalramahi7@gmail.com</v>
      </c>
      <c r="H284" t="str">
        <f>'Cohort 4'!H66</f>
        <v>Roaa.AbuShma@HTU.EDU.JO</v>
      </c>
      <c r="I284" t="str">
        <f>'Cohort 4'!I66</f>
        <v>جامعة البلقاء التطبيقية</v>
      </c>
      <c r="J284" t="str">
        <f>'Cohort 4'!J66</f>
        <v>هندسه اتصالات</v>
      </c>
      <c r="K284" t="str">
        <f>'Cohort 4'!L66</f>
        <v> </v>
      </c>
      <c r="L284" s="200" t="str">
        <f>'Cohort 4'!M66</f>
        <v>Yes for 2month</v>
      </c>
      <c r="M284" t="str">
        <f>'Cohort 4'!N66</f>
        <v>Right choice</v>
      </c>
    </row>
    <row r="285" spans="1:13">
      <c r="A285" t="s">
        <v>41</v>
      </c>
      <c r="B285" t="str">
        <f>'Cohort 4'!B67</f>
        <v>Full Stack PHP</v>
      </c>
      <c r="C285" t="str">
        <f>'Cohort 4'!C67</f>
        <v xml:space="preserve">ريم ضيف الله احمد القلاب </v>
      </c>
      <c r="D285" t="str">
        <f>'Cohort 4'!D67</f>
        <v>أنثى</v>
      </c>
      <c r="E285" t="str">
        <f>'Cohort 4'!E67</f>
        <v>عمان</v>
      </c>
      <c r="F285">
        <f>'Cohort 4'!F67</f>
        <v>797229234</v>
      </c>
      <c r="G285" t="str">
        <f>'Cohort 4'!G67</f>
        <v>reem.algllab@hotmail.com</v>
      </c>
      <c r="H285" t="str">
        <f>'Cohort 4'!H67</f>
        <v>Reemahmad@htu.edu.jo</v>
      </c>
      <c r="I285" t="str">
        <f>'Cohort 4'!I67</f>
        <v>الجامعة الهاشمية</v>
      </c>
      <c r="J285" t="str">
        <f>'Cohort 4'!J67</f>
        <v>هندسة برمجيات</v>
      </c>
      <c r="K285">
        <f>'Cohort 4'!L67</f>
        <v>25</v>
      </c>
      <c r="L285" s="200">
        <f>'Cohort 4'!M67</f>
        <v>0</v>
      </c>
      <c r="M285" t="str">
        <f>'Cohort 4'!N67</f>
        <v> </v>
      </c>
    </row>
    <row r="286" spans="1:13">
      <c r="A286" t="s">
        <v>41</v>
      </c>
      <c r="B286" t="str">
        <f>'Cohort 4'!B68</f>
        <v>Data analytics and visualization</v>
      </c>
      <c r="C286" t="str">
        <f>'Cohort 4'!C68</f>
        <v xml:space="preserve">زهره عبد الكريم محمد الحوراني </v>
      </c>
      <c r="D286" t="str">
        <f>'Cohort 4'!D68</f>
        <v>أنثى</v>
      </c>
      <c r="E286" t="str">
        <f>'Cohort 4'!E68</f>
        <v>الزرقاء</v>
      </c>
      <c r="F286">
        <f>'Cohort 4'!F68</f>
        <v>799087425</v>
      </c>
      <c r="G286" t="str">
        <f>'Cohort 4'!G68</f>
        <v>Zahrah1995hourani@gmail.com</v>
      </c>
      <c r="H286" t="str">
        <f>'Cohort 4'!H68</f>
        <v>ZahraElhourani@htu.edu.jo</v>
      </c>
      <c r="I286" t="str">
        <f>'Cohort 4'!I68</f>
        <v>جامعة العلوم والتكنولوجيا الأردنية</v>
      </c>
      <c r="J286" t="str">
        <f>'Cohort 4'!J68</f>
        <v>أنظمة معلومات حاسوبية</v>
      </c>
      <c r="K286" t="str">
        <f>'Cohort 4'!L68</f>
        <v> </v>
      </c>
      <c r="L286" s="200">
        <f>'Cohort 4'!M68</f>
        <v>0</v>
      </c>
      <c r="M286" t="str">
        <f>'Cohort 4'!N68</f>
        <v> </v>
      </c>
    </row>
    <row r="287" spans="1:13">
      <c r="A287" t="s">
        <v>41</v>
      </c>
      <c r="B287" t="str">
        <f>'Cohort 4'!B69</f>
        <v>React</v>
      </c>
      <c r="C287" t="str">
        <f>'Cohort 4'!C69</f>
        <v>زيد محمود محمد الشيخ يوسف</v>
      </c>
      <c r="D287" t="str">
        <f>'Cohort 4'!D69</f>
        <v>ذكر</v>
      </c>
      <c r="E287" t="str">
        <f>'Cohort 4'!E69</f>
        <v>الزرقاء</v>
      </c>
      <c r="F287">
        <f>'Cohort 4'!F69</f>
        <v>796253494</v>
      </c>
      <c r="G287" t="str">
        <f>'Cohort 4'!G69</f>
        <v xml:space="preserve">zaidalshikh5@gmail.com </v>
      </c>
      <c r="H287" t="str">
        <f>'Cohort 4'!H69</f>
        <v>Zaid.AlShikh@htu.edu.jo</v>
      </c>
      <c r="I287" t="str">
        <f>'Cohort 4'!I69</f>
        <v xml:space="preserve">جامعة ال البيت </v>
      </c>
      <c r="J287" t="str">
        <f>'Cohort 4'!J69</f>
        <v>نظم معلومات حاسوبية</v>
      </c>
      <c r="K287">
        <f>'Cohort 4'!L69</f>
        <v>23</v>
      </c>
      <c r="L287" s="200">
        <f>'Cohort 4'!M69</f>
        <v>0</v>
      </c>
      <c r="M287" t="str">
        <f>'Cohort 4'!N69</f>
        <v> </v>
      </c>
    </row>
    <row r="288" spans="1:13">
      <c r="A288" t="s">
        <v>41</v>
      </c>
      <c r="B288" t="str">
        <f>'Cohort 4'!B70</f>
        <v>Full Stack PHP</v>
      </c>
      <c r="C288" t="str">
        <f>'Cohort 4'!C70</f>
        <v>زينب عماد صالح المستريحي</v>
      </c>
      <c r="D288" t="str">
        <f>'Cohort 4'!D70</f>
        <v>أنثى</v>
      </c>
      <c r="E288" t="str">
        <f>'Cohort 4'!E70</f>
        <v>الزرقاء</v>
      </c>
      <c r="F288">
        <f>'Cohort 4'!F70</f>
        <v>788506195</v>
      </c>
      <c r="G288" t="str">
        <f>'Cohort 4'!G70</f>
        <v>Zeina.imad.zi@gmail.com</v>
      </c>
      <c r="H288" t="str">
        <f>'Cohort 4'!H70</f>
        <v>Zainabalmestarihi@htu.edu.jo</v>
      </c>
      <c r="I288" t="str">
        <f>'Cohort 4'!I70</f>
        <v>جامعة الزرقاء</v>
      </c>
      <c r="J288" t="str">
        <f>'Cohort 4'!J70</f>
        <v>هندسة برمجيات</v>
      </c>
      <c r="K288">
        <f>'Cohort 4'!L70</f>
        <v>32</v>
      </c>
      <c r="L288" s="200" t="str">
        <f>'Cohort 4'!M70</f>
        <v>yes</v>
      </c>
      <c r="M288" t="str">
        <f>'Cohort 4'!N70</f>
        <v>sitech</v>
      </c>
    </row>
    <row r="289" spans="1:13">
      <c r="A289" t="s">
        <v>41</v>
      </c>
      <c r="B289" t="str">
        <f>'Cohort 4'!B71</f>
        <v>Data analytics and visualization</v>
      </c>
      <c r="C289" t="str">
        <f>'Cohort 4'!C71</f>
        <v>زينب محمد إبراهيم الحلبية</v>
      </c>
      <c r="D289" t="str">
        <f>'Cohort 4'!D71</f>
        <v>أنثى</v>
      </c>
      <c r="E289" t="str">
        <f>'Cohort 4'!E71</f>
        <v>عمان</v>
      </c>
      <c r="F289">
        <f>'Cohort 4'!F71</f>
        <v>785166523</v>
      </c>
      <c r="G289" t="str">
        <f>'Cohort 4'!G71</f>
        <v xml:space="preserve">Zeinab.halab@gmail.com </v>
      </c>
      <c r="H289" t="str">
        <f>'Cohort 4'!H71</f>
        <v>ZeinabAlHalabieh@htu.edu.jo</v>
      </c>
      <c r="I289" t="str">
        <f>'Cohort 4'!I71</f>
        <v>جامعة الإسراء</v>
      </c>
      <c r="J289" t="str">
        <f>'Cohort 4'!J71</f>
        <v xml:space="preserve">هندسة الاتصالات </v>
      </c>
      <c r="K289" t="str">
        <f>'Cohort 4'!L71</f>
        <v> </v>
      </c>
      <c r="L289" s="200">
        <f>'Cohort 4'!M71</f>
        <v>0</v>
      </c>
      <c r="M289" t="str">
        <f>'Cohort 4'!N71</f>
        <v> </v>
      </c>
    </row>
    <row r="290" spans="1:13">
      <c r="A290" t="s">
        <v>41</v>
      </c>
      <c r="B290" t="str">
        <f>'Cohort 4'!B72</f>
        <v xml:space="preserve"> Computer Networks CCNA</v>
      </c>
      <c r="C290" t="str">
        <f>'Cohort 4'!C72</f>
        <v>سارة عيسى خليل ابو السندس</v>
      </c>
      <c r="D290" t="str">
        <f>'Cohort 4'!D72</f>
        <v>أنثى</v>
      </c>
      <c r="E290" t="str">
        <f>'Cohort 4'!E72</f>
        <v>عمان</v>
      </c>
      <c r="F290">
        <f>'Cohort 4'!F72</f>
        <v>797729708</v>
      </c>
      <c r="G290" t="str">
        <f>'Cohort 4'!G72</f>
        <v>Alsondossarah@gmail.com</v>
      </c>
      <c r="H290" t="str">
        <f>'Cohort 4'!H72</f>
        <v>SondosGharibeh@htu.edu.jo</v>
      </c>
      <c r="I290" t="str">
        <f>'Cohort 4'!I72</f>
        <v>جامعة البلقاء التطبيقية</v>
      </c>
      <c r="J290" t="str">
        <f>'Cohort 4'!J72</f>
        <v>هندسة إتصالات</v>
      </c>
      <c r="K290">
        <f>'Cohort 4'!L72</f>
        <v>40</v>
      </c>
      <c r="L290" s="200" t="str">
        <f>'Cohort 4'!M72</f>
        <v>Yes</v>
      </c>
      <c r="M290" t="str">
        <f>'Cohort 4'!N72</f>
        <v>Estarta</v>
      </c>
    </row>
    <row r="291" spans="1:13">
      <c r="A291" t="s">
        <v>41</v>
      </c>
      <c r="B291" t="str">
        <f>'Cohort 4'!B73</f>
        <v xml:space="preserve">Android </v>
      </c>
      <c r="C291" t="str">
        <f>'Cohort 4'!C73</f>
        <v>ساره محمود خليفه العمري</v>
      </c>
      <c r="D291" t="str">
        <f>'Cohort 4'!D73</f>
        <v>أنثى</v>
      </c>
      <c r="E291" t="str">
        <f>'Cohort 4'!E73</f>
        <v>إربد</v>
      </c>
      <c r="F291">
        <f>'Cohort 4'!F73</f>
        <v>797308438</v>
      </c>
      <c r="G291" t="str">
        <f>'Cohort 4'!G73</f>
        <v xml:space="preserve">Alomarisoso95@gmail.com </v>
      </c>
      <c r="H291" t="str">
        <f>'Cohort 4'!H73</f>
        <v>Saraalomari@htu.edu.jo</v>
      </c>
      <c r="I291" t="str">
        <f>'Cohort 4'!I73</f>
        <v>جامعة اليرموك</v>
      </c>
      <c r="J291" t="str">
        <f>'Cohort 4'!J73</f>
        <v>علوم الحاسوب \ CIS \BIS</v>
      </c>
      <c r="K291" t="str">
        <f>'Cohort 4'!L73</f>
        <v> </v>
      </c>
      <c r="L291" s="200" t="str">
        <f>'Cohort 4'!M73</f>
        <v>yes</v>
      </c>
      <c r="M291" t="str">
        <f>'Cohort 4'!N73</f>
        <v xml:space="preserve">مدرسة زهرة الياسمين </v>
      </c>
    </row>
    <row r="292" spans="1:13">
      <c r="A292" t="s">
        <v>41</v>
      </c>
      <c r="B292" t="str">
        <f>'Cohort 4'!B74</f>
        <v>Microsoft Data science</v>
      </c>
      <c r="C292" t="str">
        <f>'Cohort 4'!C74</f>
        <v xml:space="preserve">سجا وائل عبد العزيز العبادي </v>
      </c>
      <c r="D292" t="str">
        <f>'Cohort 4'!D74</f>
        <v>أنثى</v>
      </c>
      <c r="E292" t="str">
        <f>'Cohort 4'!E74</f>
        <v>عمان</v>
      </c>
      <c r="F292" t="str">
        <f>'Cohort 4'!F74</f>
        <v>0772536827/0776323592</v>
      </c>
      <c r="G292" t="str">
        <f>'Cohort 4'!G74</f>
        <v xml:space="preserve">Saja.alabade95@gmail.com </v>
      </c>
      <c r="H292" t="str">
        <f>'Cohort 4'!H74</f>
        <v>saja.alabbadi@htu.edu.jo</v>
      </c>
      <c r="I292" t="str">
        <f>'Cohort 4'!I74</f>
        <v>جامعة البلقاء التطبيقية</v>
      </c>
      <c r="J292" t="str">
        <f>'Cohort 4'!J74</f>
        <v>علم الحاسوب</v>
      </c>
      <c r="K292">
        <f>'Cohort 4'!L74</f>
        <v>24</v>
      </c>
      <c r="L292" s="200">
        <f>'Cohort 4'!M74</f>
        <v>0</v>
      </c>
      <c r="M292" t="str">
        <f>'Cohort 4'!N74</f>
        <v> </v>
      </c>
    </row>
    <row r="293" spans="1:13">
      <c r="A293" t="s">
        <v>41</v>
      </c>
      <c r="B293" t="str">
        <f>'Cohort 4'!B75</f>
        <v>Java</v>
      </c>
      <c r="C293" t="str">
        <f>'Cohort 4'!C75</f>
        <v>سحر يوسف فخري زهران</v>
      </c>
      <c r="D293" t="str">
        <f>'Cohort 4'!D75</f>
        <v>أنثى</v>
      </c>
      <c r="E293" t="str">
        <f>'Cohort 4'!E75</f>
        <v>عجلون</v>
      </c>
      <c r="F293">
        <f>'Cohort 4'!F75</f>
        <v>786730634</v>
      </c>
      <c r="G293" t="str">
        <f>'Cohort 4'!G75</f>
        <v>Saharzahran666@yahoo.com</v>
      </c>
      <c r="H293" t="str">
        <f>'Cohort 4'!H75</f>
        <v>Saharzagran@htu.edu.jo</v>
      </c>
      <c r="I293" t="str">
        <f>'Cohort 4'!I75</f>
        <v>جامعة البلقاء التطبيقية</v>
      </c>
      <c r="J293" t="str">
        <f>'Cohort 4'!J75</f>
        <v>هندسة إتصالات</v>
      </c>
      <c r="K293" t="str">
        <f>'Cohort 4'!L75</f>
        <v> </v>
      </c>
      <c r="L293" s="200">
        <f>'Cohort 4'!M75</f>
        <v>0</v>
      </c>
      <c r="M293" t="str">
        <f>'Cohort 4'!N75</f>
        <v> </v>
      </c>
    </row>
    <row r="294" spans="1:13">
      <c r="A294" t="s">
        <v>41</v>
      </c>
      <c r="B294" t="str">
        <f>'Cohort 4'!B76</f>
        <v xml:space="preserve"> Computer Networks CCNA</v>
      </c>
      <c r="C294" t="str">
        <f>'Cohort 4'!C76</f>
        <v>سعاد ياسر عادل تركي</v>
      </c>
      <c r="D294" t="str">
        <f>'Cohort 4'!D76</f>
        <v>أنثى</v>
      </c>
      <c r="E294" t="str">
        <f>'Cohort 4'!E76</f>
        <v>عمان</v>
      </c>
      <c r="F294">
        <f>'Cohort 4'!F76</f>
        <v>790173944</v>
      </c>
      <c r="G294" t="str">
        <f>'Cohort 4'!G76</f>
        <v xml:space="preserve">Suadturki96@gmail.com </v>
      </c>
      <c r="H294" t="str">
        <f>'Cohort 4'!H76</f>
        <v>Suadturki@htu.edu.jo</v>
      </c>
      <c r="I294" t="str">
        <f>'Cohort 4'!I76</f>
        <v>الجامعة الهاشمية</v>
      </c>
      <c r="J294" t="str">
        <f>'Cohort 4'!J76</f>
        <v>أنظمة معلومات الأعمال</v>
      </c>
      <c r="K294">
        <f>'Cohort 4'!L76</f>
        <v>27</v>
      </c>
      <c r="L294" s="200" t="str">
        <f>'Cohort 4'!M76</f>
        <v xml:space="preserve">yes </v>
      </c>
      <c r="M294" t="str">
        <f>'Cohort 4'!N76</f>
        <v xml:space="preserve">capital bank </v>
      </c>
    </row>
    <row r="295" spans="1:13">
      <c r="A295" t="s">
        <v>41</v>
      </c>
      <c r="B295" t="str">
        <f>'Cohort 4'!B77</f>
        <v>Cybercsecurity</v>
      </c>
      <c r="C295" t="str">
        <f>'Cohort 4'!C77</f>
        <v>سعيد محفوظ عطا ضمرة</v>
      </c>
      <c r="D295" t="str">
        <f>'Cohort 4'!D77</f>
        <v>ذكر</v>
      </c>
      <c r="E295" t="str">
        <f>'Cohort 4'!E77</f>
        <v>الزرقاء</v>
      </c>
      <c r="F295">
        <f>'Cohort 4'!F77</f>
        <v>789317222</v>
      </c>
      <c r="G295" t="str">
        <f>'Cohort 4'!G77</f>
        <v xml:space="preserve">Saeeddamra@hotmail.com </v>
      </c>
      <c r="H295" t="str">
        <f>'Cohort 4'!H77</f>
        <v>Saeed.damra@htu.edu.jo</v>
      </c>
      <c r="I295" t="str">
        <f>'Cohort 4'!I77</f>
        <v>الجامعة الهاشمية</v>
      </c>
      <c r="J295" t="str">
        <f>'Cohort 4'!J77</f>
        <v>علم الحاسوب</v>
      </c>
      <c r="K295">
        <f>'Cohort 4'!L77</f>
        <v>27</v>
      </c>
      <c r="L295" s="200" t="str">
        <f>'Cohort 4'!M77</f>
        <v>YEs</v>
      </c>
      <c r="M295" t="str">
        <f>'Cohort 4'!N77</f>
        <v>MoDEE</v>
      </c>
    </row>
    <row r="296" spans="1:13">
      <c r="A296" t="s">
        <v>41</v>
      </c>
      <c r="B296" t="str">
        <f>'Cohort 4'!B78</f>
        <v xml:space="preserve"> Computer Networks CCNA</v>
      </c>
      <c r="C296" t="str">
        <f>'Cohort 4'!C78</f>
        <v>سفانه حسن شويشر المشاقبه</v>
      </c>
      <c r="D296" t="str">
        <f>'Cohort 4'!D78</f>
        <v>أنثى</v>
      </c>
      <c r="E296" t="str">
        <f>'Cohort 4'!E78</f>
        <v>المفرق</v>
      </c>
      <c r="F296">
        <f>'Cohort 4'!F78</f>
        <v>772089960</v>
      </c>
      <c r="G296" t="str">
        <f>'Cohort 4'!G78</f>
        <v>Pearlmashaqbeh@outlook.com</v>
      </c>
      <c r="H296" t="str">
        <f>'Cohort 4'!H78</f>
        <v>Saffanaalamro@htu.edu.jo</v>
      </c>
      <c r="I296" t="str">
        <f>'Cohort 4'!I78</f>
        <v>جامعة البلقاء التطبيقية</v>
      </c>
      <c r="J296" t="str">
        <f>'Cohort 4'!J78</f>
        <v>هندسة إتصالات</v>
      </c>
      <c r="K296">
        <f>'Cohort 4'!L78</f>
        <v>37</v>
      </c>
      <c r="L296" s="200">
        <f>'Cohort 4'!M78</f>
        <v>0</v>
      </c>
      <c r="M296" t="str">
        <f>'Cohort 4'!N78</f>
        <v> </v>
      </c>
    </row>
    <row r="297" spans="1:13">
      <c r="A297" t="s">
        <v>41</v>
      </c>
      <c r="B297" t="str">
        <f>'Cohort 4'!B79</f>
        <v>IOS</v>
      </c>
      <c r="C297" t="str">
        <f>'Cohort 4'!C79</f>
        <v>سمر الياس محمد قراقع</v>
      </c>
      <c r="D297" t="str">
        <f>'Cohort 4'!D79</f>
        <v>أنثى</v>
      </c>
      <c r="E297" t="str">
        <f>'Cohort 4'!E79</f>
        <v>عمان</v>
      </c>
      <c r="F297">
        <f>'Cohort 4'!F79</f>
        <v>790960144</v>
      </c>
      <c r="G297" t="str">
        <f>'Cohort 4'!G79</f>
        <v>samarelias_95@hotmail.com</v>
      </c>
      <c r="H297" t="str">
        <f>'Cohort 4'!H79</f>
        <v>samarqaraqe@htu.edu.jo</v>
      </c>
      <c r="I297" t="str">
        <f>'Cohort 4'!I79</f>
        <v>جامعة الزرقاء</v>
      </c>
      <c r="J297" t="str">
        <f>'Cohort 4'!J79</f>
        <v>علم الحاسوب</v>
      </c>
      <c r="K297">
        <f>'Cohort 4'!L79</f>
        <v>52</v>
      </c>
      <c r="L297" s="200" t="str">
        <f>'Cohort 4'!M79</f>
        <v xml:space="preserve">Yes </v>
      </c>
      <c r="M297" t="str">
        <f>'Cohort 4'!N79</f>
        <v>Utrac</v>
      </c>
    </row>
    <row r="298" spans="1:13">
      <c r="A298" t="s">
        <v>41</v>
      </c>
      <c r="B298" t="str">
        <f>'Cohort 4'!B80</f>
        <v>linux</v>
      </c>
      <c r="C298" t="str">
        <f>'Cohort 4'!C80</f>
        <v>سمر زياد محمد لبد</v>
      </c>
      <c r="D298" t="str">
        <f>'Cohort 4'!D80</f>
        <v>أنثى</v>
      </c>
      <c r="E298" t="str">
        <f>'Cohort 4'!E80</f>
        <v>عمان</v>
      </c>
      <c r="F298">
        <f>'Cohort 4'!F80</f>
        <v>799793414</v>
      </c>
      <c r="G298" t="str">
        <f>'Cohort 4'!G80</f>
        <v>samarlubbad11@gmail.com</v>
      </c>
      <c r="H298" t="str">
        <f>'Cohort 4'!H80</f>
        <v>samarlubbad@htu.edu.jo</v>
      </c>
      <c r="I298" t="str">
        <f>'Cohort 4'!I80</f>
        <v>الجامعة الاردنية</v>
      </c>
      <c r="J298" t="str">
        <f>'Cohort 4'!J80</f>
        <v>هندسة حاسوب</v>
      </c>
      <c r="K298">
        <f>'Cohort 4'!L80</f>
        <v>41</v>
      </c>
      <c r="L298" s="200">
        <f>'Cohort 4'!M80</f>
        <v>0</v>
      </c>
      <c r="M298" t="str">
        <f>'Cohort 4'!N80</f>
        <v> </v>
      </c>
    </row>
    <row r="299" spans="1:13">
      <c r="A299" t="s">
        <v>41</v>
      </c>
      <c r="B299" t="str">
        <f>'Cohort 4'!B81</f>
        <v>linux</v>
      </c>
      <c r="C299" t="str">
        <f>'Cohort 4'!C81</f>
        <v>سمية محمد عبد القادر الفريحات</v>
      </c>
      <c r="D299" t="str">
        <f>'Cohort 4'!D81</f>
        <v>أنثى</v>
      </c>
      <c r="E299" t="str">
        <f>'Cohort 4'!E81</f>
        <v xml:space="preserve">عجلون </v>
      </c>
      <c r="F299" t="str">
        <f>'Cohort 4'!F81</f>
        <v>0777812305/0788011580</v>
      </c>
      <c r="G299" t="str">
        <f>'Cohort 4'!G81</f>
        <v>smalfraihat131@cit.just.edu.jo</v>
      </c>
      <c r="H299" t="str">
        <f>'Cohort 4'!H81</f>
        <v>SomayyahAl-Fraihat@htu.edu.jo</v>
      </c>
      <c r="I299" t="str">
        <f>'Cohort 4'!I81</f>
        <v>جامعة العلوم والتكنولوجيا الأردنية</v>
      </c>
      <c r="J299" t="str">
        <f>'Cohort 4'!J81</f>
        <v>هندسة شبكات و أمن المعلومات</v>
      </c>
      <c r="K299" t="str">
        <f>'Cohort 4'!L81</f>
        <v> </v>
      </c>
      <c r="L299" s="200" t="str">
        <f>'Cohort 4'!M81</f>
        <v>yes</v>
      </c>
      <c r="M299" t="str">
        <f>'Cohort 4'!N81</f>
        <v>Estarta</v>
      </c>
    </row>
    <row r="300" spans="1:13">
      <c r="A300" t="s">
        <v>41</v>
      </c>
      <c r="B300" t="str">
        <f>'Cohort 4'!B82</f>
        <v xml:space="preserve">Cloud Computing </v>
      </c>
      <c r="C300" t="str">
        <f>'Cohort 4'!C82</f>
        <v xml:space="preserve">سناء ضياء عبدالرحمن عناني </v>
      </c>
      <c r="D300" t="str">
        <f>'Cohort 4'!D82</f>
        <v>أنثى</v>
      </c>
      <c r="E300" t="str">
        <f>'Cohort 4'!E82</f>
        <v>عمان</v>
      </c>
      <c r="F300">
        <f>'Cohort 4'!F82</f>
        <v>798012671</v>
      </c>
      <c r="G300" t="str">
        <f>'Cohort 4'!G82</f>
        <v xml:space="preserve">Smilingnana99@yahoo.com </v>
      </c>
      <c r="H300" t="str">
        <f>'Cohort 4'!H82</f>
        <v>Sana'Anani@htu.edu.jo</v>
      </c>
      <c r="I300" t="str">
        <f>'Cohort 4'!I82</f>
        <v>جامعة البلقاء التطبيقية</v>
      </c>
      <c r="J300" t="str">
        <f>'Cohort 4'!J82</f>
        <v>هندسة حاسوب</v>
      </c>
      <c r="K300">
        <f>'Cohort 4'!L82</f>
        <v>46</v>
      </c>
      <c r="L300" s="200" t="str">
        <f>'Cohort 4'!M82</f>
        <v xml:space="preserve">Yes </v>
      </c>
      <c r="M300" t="str">
        <f>'Cohort 4'!N82</f>
        <v>Estarta</v>
      </c>
    </row>
    <row r="301" spans="1:13">
      <c r="A301" t="s">
        <v>41</v>
      </c>
      <c r="B301" t="str">
        <f>'Cohort 4'!B83</f>
        <v xml:space="preserve">Android </v>
      </c>
      <c r="C301" t="str">
        <f>'Cohort 4'!C83</f>
        <v>سناء قاسم احمد نمارنه</v>
      </c>
      <c r="D301" t="str">
        <f>'Cohort 4'!D83</f>
        <v>أنثى</v>
      </c>
      <c r="E301" t="str">
        <f>'Cohort 4'!E83</f>
        <v>عمان</v>
      </c>
      <c r="F301">
        <f>'Cohort 4'!F83</f>
        <v>776214919</v>
      </c>
      <c r="G301" t="str">
        <f>'Cohort 4'!G83</f>
        <v>Sanaanamarneh1992@gmail.com</v>
      </c>
      <c r="H301" t="str">
        <f>'Cohort 4'!H83</f>
        <v>Sanaanamarneh@htu.edu.jo</v>
      </c>
      <c r="I301" t="str">
        <f>'Cohort 4'!I83</f>
        <v>جامعة اليرموك</v>
      </c>
      <c r="J301" t="str">
        <f>'Cohort 4'!J83</f>
        <v>الهندسة الكهربائية</v>
      </c>
      <c r="K301">
        <f>'Cohort 4'!L83</f>
        <v>21</v>
      </c>
      <c r="L301" s="200">
        <f>'Cohort 4'!M83</f>
        <v>0</v>
      </c>
      <c r="M301" t="str">
        <f>'Cohort 4'!N83</f>
        <v> </v>
      </c>
    </row>
    <row r="302" spans="1:13">
      <c r="A302" t="s">
        <v>41</v>
      </c>
      <c r="B302" t="str">
        <f>'Cohort 4'!B84</f>
        <v xml:space="preserve"> Computer Networks CCNA</v>
      </c>
      <c r="C302" t="str">
        <f>'Cohort 4'!C84</f>
        <v>سوار كمال احمد نعامنة</v>
      </c>
      <c r="D302" t="str">
        <f>'Cohort 4'!D84</f>
        <v>أنثى</v>
      </c>
      <c r="E302" t="str">
        <f>'Cohort 4'!E84</f>
        <v>إربد</v>
      </c>
      <c r="F302">
        <f>'Cohort 4'!F84</f>
        <v>795433728</v>
      </c>
      <c r="G302" t="str">
        <f>'Cohort 4'!G84</f>
        <v>sewarkamal@yahoo.com</v>
      </c>
      <c r="H302" t="str">
        <f>'Cohort 4'!H84</f>
        <v>siwarna'amneh@htu.edu.jo</v>
      </c>
      <c r="I302" t="str">
        <f>'Cohort 4'!I84</f>
        <v>جامعة العلوم والتكنولوجيا الأردنية</v>
      </c>
      <c r="J302" t="str">
        <f>'Cohort 4'!J84</f>
        <v>أنظمة معلومات حاسوبية</v>
      </c>
      <c r="K302">
        <f>'Cohort 4'!L84</f>
        <v>25</v>
      </c>
      <c r="L302" s="200">
        <f>'Cohort 4'!M84</f>
        <v>0</v>
      </c>
      <c r="M302" t="str">
        <f>'Cohort 4'!N84</f>
        <v> </v>
      </c>
    </row>
    <row r="303" spans="1:13">
      <c r="A303" t="s">
        <v>41</v>
      </c>
      <c r="B303" t="str">
        <f>'Cohort 4'!B85</f>
        <v xml:space="preserve">Cloud Computing </v>
      </c>
      <c r="C303" t="str">
        <f>'Cohort 4'!C85</f>
        <v>سيف احمد محمد عنانبه</v>
      </c>
      <c r="D303" t="str">
        <f>'Cohort 4'!D85</f>
        <v>ذكر</v>
      </c>
      <c r="E303" t="str">
        <f>'Cohort 4'!E85</f>
        <v>عجلون</v>
      </c>
      <c r="F303">
        <f>'Cohort 4'!F85</f>
        <v>797619599</v>
      </c>
      <c r="G303" t="str">
        <f>'Cohort 4'!G85</f>
        <v>samennab@gmail.com</v>
      </c>
      <c r="H303" t="str">
        <f>'Cohort 4'!H85</f>
        <v>Saifananbeh@htu.edu.jo</v>
      </c>
      <c r="I303" t="str">
        <f>'Cohort 4'!I85</f>
        <v>جامعة عجلون الوطنية</v>
      </c>
      <c r="J303" t="str">
        <f>'Cohort 4'!J85</f>
        <v>أنظمة معلومات حاسوبية</v>
      </c>
      <c r="K303">
        <f>'Cohort 4'!L85</f>
        <v>47</v>
      </c>
      <c r="L303" s="200" t="str">
        <f>'Cohort 4'!M85</f>
        <v xml:space="preserve">Yes </v>
      </c>
      <c r="M303" t="str">
        <f>'Cohort 4'!N85</f>
        <v>Estarta</v>
      </c>
    </row>
    <row r="304" spans="1:13">
      <c r="A304" t="s">
        <v>41</v>
      </c>
      <c r="B304" t="str">
        <f>'Cohort 4'!B86</f>
        <v>Full Stack PHP</v>
      </c>
      <c r="C304" t="str">
        <f>'Cohort 4'!C86</f>
        <v>سيف الدين محمد عبد اللطيف عبد اللطيف</v>
      </c>
      <c r="D304" t="str">
        <f>'Cohort 4'!D86</f>
        <v>ذكر</v>
      </c>
      <c r="E304" t="str">
        <f>'Cohort 4'!E86</f>
        <v>عمان</v>
      </c>
      <c r="F304">
        <f>'Cohort 4'!F86</f>
        <v>787520909</v>
      </c>
      <c r="G304" t="str">
        <f>'Cohort 4'!G86</f>
        <v>Saifziada96@gmail.com</v>
      </c>
      <c r="H304" t="str">
        <f>'Cohort 4'!H86</f>
        <v>Saif.abdel-lateef@htu.edu.jo</v>
      </c>
      <c r="I304" t="str">
        <f>'Cohort 4'!I86</f>
        <v>الجامعة الهاشمية</v>
      </c>
      <c r="J304" t="str">
        <f>'Cohort 4'!J86</f>
        <v>أنظمة معلومات حاسوبية</v>
      </c>
      <c r="K304">
        <f>'Cohort 4'!L86</f>
        <v>25</v>
      </c>
      <c r="L304" s="200" t="str">
        <f>'Cohort 4'!M86</f>
        <v>Yes</v>
      </c>
      <c r="M304" t="str">
        <f>'Cohort 4'!N86</f>
        <v>MoDEE</v>
      </c>
    </row>
    <row r="305" spans="1:13">
      <c r="A305" t="s">
        <v>41</v>
      </c>
      <c r="B305" t="str">
        <f>'Cohort 4'!B87</f>
        <v>Cybercsecurity</v>
      </c>
      <c r="C305" t="str">
        <f>'Cohort 4'!C87</f>
        <v>سيف بشير لطفي العيسوي</v>
      </c>
      <c r="D305" t="str">
        <f>'Cohort 4'!D87</f>
        <v>ذكر</v>
      </c>
      <c r="E305" t="str">
        <f>'Cohort 4'!E87</f>
        <v>عمان</v>
      </c>
      <c r="F305">
        <f>'Cohort 4'!F87</f>
        <v>788633388</v>
      </c>
      <c r="G305" t="str">
        <f>'Cohort 4'!G87</f>
        <v>saif.alisawi@outlook.com</v>
      </c>
      <c r="H305" t="str">
        <f>'Cohort 4'!H87</f>
        <v>Saifalisawi@htu.edu.jo</v>
      </c>
      <c r="I305" t="str">
        <f>'Cohort 4'!I87</f>
        <v>جامعة العلوم التطبيقية الخاصة</v>
      </c>
      <c r="J305" t="str">
        <f>'Cohort 4'!J87</f>
        <v>هندسة برمجيات</v>
      </c>
      <c r="K305">
        <f>'Cohort 4'!L87</f>
        <v>78</v>
      </c>
      <c r="L305" s="200" t="str">
        <f>'Cohort 4'!M87</f>
        <v>yes</v>
      </c>
      <c r="M305" t="str">
        <f>'Cohort 4'!N87</f>
        <v>outside of jordan</v>
      </c>
    </row>
    <row r="306" spans="1:13">
      <c r="A306" t="s">
        <v>41</v>
      </c>
      <c r="B306" t="str">
        <f>'Cohort 4'!B88</f>
        <v>Data analytics and visualization</v>
      </c>
      <c r="C306" t="str">
        <f>'Cohort 4'!C88</f>
        <v>شذى جمال موسى درسية</v>
      </c>
      <c r="D306" t="str">
        <f>'Cohort 4'!D88</f>
        <v>أنثى</v>
      </c>
      <c r="E306" t="str">
        <f>'Cohort 4'!E88</f>
        <v>عمان</v>
      </c>
      <c r="F306">
        <f>'Cohort 4'!F88</f>
        <v>790763707</v>
      </c>
      <c r="G306" t="str">
        <f>'Cohort 4'!G88</f>
        <v>shathajamal46@gmail.com</v>
      </c>
      <c r="H306" t="str">
        <f>'Cohort 4'!H88</f>
        <v>shathadersya@htu.edu.jo</v>
      </c>
      <c r="I306" t="str">
        <f>'Cohort 4'!I88</f>
        <v>جامعة البلقاء التطبيقية</v>
      </c>
      <c r="J306" t="str">
        <f>'Cohort 4'!J88</f>
        <v>هندسة حاسوب</v>
      </c>
      <c r="K306" t="str">
        <f>'Cohort 4'!L88</f>
        <v> </v>
      </c>
      <c r="L306" s="200">
        <f>'Cohort 4'!M88</f>
        <v>0</v>
      </c>
      <c r="M306" t="str">
        <f>'Cohort 4'!N88</f>
        <v> </v>
      </c>
    </row>
    <row r="307" spans="1:13">
      <c r="A307" t="s">
        <v>41</v>
      </c>
      <c r="B307" t="str">
        <f>'Cohort 4'!B89</f>
        <v>Android</v>
      </c>
      <c r="C307" t="str">
        <f>'Cohort 4'!C89</f>
        <v>شهد حامد سعد الدين برجوس</v>
      </c>
      <c r="D307" t="str">
        <f>'Cohort 4'!D89</f>
        <v>أنثى</v>
      </c>
      <c r="E307" t="str">
        <f>'Cohort 4'!E89</f>
        <v>عمان</v>
      </c>
      <c r="F307">
        <f>'Cohort 4'!F89</f>
        <v>781130496</v>
      </c>
      <c r="G307" t="str">
        <f>'Cohort 4'!G89</f>
        <v>shahedhamed621@gmail.com</v>
      </c>
      <c r="H307" t="str">
        <f>'Cohort 4'!H89</f>
        <v>shahedbarjous@htu.edu.jo</v>
      </c>
      <c r="I307" t="str">
        <f>'Cohort 4'!I89</f>
        <v>الجامعة الهاشمية</v>
      </c>
      <c r="J307" t="str">
        <f>'Cohort 4'!J89</f>
        <v>هندسة برمجيات</v>
      </c>
      <c r="K307">
        <f>'Cohort 4'!L89</f>
        <v>23</v>
      </c>
      <c r="L307" s="200" t="str">
        <f>'Cohort 4'!M89</f>
        <v>Yes</v>
      </c>
      <c r="M307" t="str">
        <f>'Cohort 4'!N89</f>
        <v>Dominick</v>
      </c>
    </row>
    <row r="308" spans="1:13">
      <c r="A308" t="s">
        <v>41</v>
      </c>
      <c r="B308" t="str">
        <f>'Cohort 4'!B90</f>
        <v>React</v>
      </c>
      <c r="C308" t="str">
        <f>'Cohort 4'!C90</f>
        <v>شيماء لقمان عمر الأشقر</v>
      </c>
      <c r="D308" t="str">
        <f>'Cohort 4'!D90</f>
        <v>أنثى</v>
      </c>
      <c r="E308" t="str">
        <f>'Cohort 4'!E90</f>
        <v>عمان</v>
      </c>
      <c r="F308">
        <f>'Cohort 4'!F90</f>
        <v>791425505</v>
      </c>
      <c r="G308" t="str">
        <f>'Cohort 4'!G90</f>
        <v>Shaimaashker2@gmail.com</v>
      </c>
      <c r="H308" t="str">
        <f>'Cohort 4'!H90</f>
        <v>Shymaaashqar@htu.edu.jo</v>
      </c>
      <c r="I308" t="str">
        <f>'Cohort 4'!I90</f>
        <v>جامعة العلوم التطبيقية الخاصة</v>
      </c>
      <c r="J308" t="str">
        <f>'Cohort 4'!J90</f>
        <v>علم الحاسوب</v>
      </c>
      <c r="K308">
        <f>'Cohort 4'!L90</f>
        <v>50</v>
      </c>
      <c r="L308" s="200" t="str">
        <f>'Cohort 4'!M90</f>
        <v>Yes</v>
      </c>
      <c r="M308" t="str">
        <f>'Cohort 4'!N90</f>
        <v>MoDEE</v>
      </c>
    </row>
    <row r="309" spans="1:13">
      <c r="A309" t="s">
        <v>41</v>
      </c>
      <c r="B309" t="str">
        <f>'Cohort 4'!B91</f>
        <v>Data analytics and visualization</v>
      </c>
      <c r="C309" t="str">
        <f>'Cohort 4'!C91</f>
        <v xml:space="preserve">شيماء مهند احمد القضاه </v>
      </c>
      <c r="D309" t="str">
        <f>'Cohort 4'!D91</f>
        <v>أنثى</v>
      </c>
      <c r="E309" t="str">
        <f>'Cohort 4'!E91</f>
        <v>عجلون</v>
      </c>
      <c r="F309">
        <f>'Cohort 4'!F91</f>
        <v>777219395</v>
      </c>
      <c r="G309" t="str">
        <f>'Cohort 4'!G91</f>
        <v xml:space="preserve">Shaimaalqudah96@gmail.com </v>
      </c>
      <c r="H309" t="str">
        <f>'Cohort 4'!H91</f>
        <v>ShaimaAlqudah@htu.edu.jo</v>
      </c>
      <c r="I309" t="str">
        <f>'Cohort 4'!I91</f>
        <v>جامعة اليرموك</v>
      </c>
      <c r="J309" t="str">
        <f>'Cohort 4'!J91</f>
        <v>هندسة إلكترونيات</v>
      </c>
      <c r="K309" t="e">
        <f>'Cohort 4'!L91</f>
        <v>#N/A</v>
      </c>
      <c r="L309" s="200" t="str">
        <f>'Cohort 4'!M91</f>
        <v>Yes</v>
      </c>
      <c r="M309" t="str">
        <f>'Cohort 4'!N91</f>
        <v>MoDEE</v>
      </c>
    </row>
    <row r="310" spans="1:13">
      <c r="A310" t="s">
        <v>41</v>
      </c>
      <c r="B310" t="str">
        <f>'Cohort 4'!B92</f>
        <v>Full Stack PHP</v>
      </c>
      <c r="C310" t="str">
        <f>'Cohort 4'!C92</f>
        <v xml:space="preserve">صبا وائل عريف بني يونس </v>
      </c>
      <c r="D310" t="str">
        <f>'Cohort 4'!D92</f>
        <v>أنثى</v>
      </c>
      <c r="E310" t="str">
        <f>'Cohort 4'!E92</f>
        <v>إربد</v>
      </c>
      <c r="F310">
        <f>'Cohort 4'!F92</f>
        <v>785362924</v>
      </c>
      <c r="G310" t="str">
        <f>'Cohort 4'!G92</f>
        <v>eng.sebabaniyounes@gmail.com</v>
      </c>
      <c r="H310" t="str">
        <f>'Cohort 4'!H92</f>
        <v>SebaBaniYonues@htu.edu.jo</v>
      </c>
      <c r="I310" t="str">
        <f>'Cohort 4'!I92</f>
        <v>جامعة البلقاء التطبيقية</v>
      </c>
      <c r="J310" t="str">
        <f>'Cohort 4'!J92</f>
        <v>هندسة إتصالات</v>
      </c>
      <c r="K310" t="e">
        <f>'Cohort 4'!L92</f>
        <v>#N/A</v>
      </c>
      <c r="L310" s="200">
        <f>'Cohort 4'!M92</f>
        <v>0</v>
      </c>
      <c r="M310" t="str">
        <f>'Cohort 4'!N92</f>
        <v> </v>
      </c>
    </row>
    <row r="311" spans="1:13">
      <c r="A311" t="s">
        <v>41</v>
      </c>
      <c r="B311" t="str">
        <f>'Cohort 4'!B93</f>
        <v>Cybercsecurity</v>
      </c>
      <c r="C311" t="str">
        <f>'Cohort 4'!C93</f>
        <v xml:space="preserve">صدام حسين راضي عبيد </v>
      </c>
      <c r="D311" t="str">
        <f>'Cohort 4'!D93</f>
        <v>ذكر</v>
      </c>
      <c r="E311" t="str">
        <f>'Cohort 4'!E93</f>
        <v>جرش</v>
      </c>
      <c r="F311">
        <f>'Cohort 4'!F93</f>
        <v>770434232</v>
      </c>
      <c r="G311" t="str">
        <f>'Cohort 4'!G93</f>
        <v>Ayasrah.saddam@gmail.com</v>
      </c>
      <c r="H311" t="str">
        <f>'Cohort 4'!H93</f>
        <v>SaddamObaied@htu.edu.jo</v>
      </c>
      <c r="I311" t="str">
        <f>'Cohort 4'!I93</f>
        <v>جامعة البلقاء التطبيقية</v>
      </c>
      <c r="J311" t="str">
        <f>'Cohort 4'!J93</f>
        <v>علم الحاسوب</v>
      </c>
      <c r="K311" t="e">
        <f>'Cohort 4'!L93</f>
        <v>#N/A</v>
      </c>
      <c r="L311" s="200" t="str">
        <f>'Cohort 4'!M93</f>
        <v>yes</v>
      </c>
      <c r="M311" t="str">
        <f>'Cohort 4'!N93</f>
        <v>self employed</v>
      </c>
    </row>
    <row r="312" spans="1:13">
      <c r="A312" t="s">
        <v>41</v>
      </c>
      <c r="B312" t="str">
        <f>'Cohort 4'!B94</f>
        <v>Data analytics and visualization</v>
      </c>
      <c r="C312" t="str">
        <f>'Cohort 4'!C94</f>
        <v xml:space="preserve">صفاء عبد الرحمن رضوان بنات </v>
      </c>
      <c r="D312" t="str">
        <f>'Cohort 4'!D94</f>
        <v>أنثى</v>
      </c>
      <c r="E312" t="str">
        <f>'Cohort 4'!E94</f>
        <v>البلقاء</v>
      </c>
      <c r="F312">
        <f>'Cohort 4'!F94</f>
        <v>780921484</v>
      </c>
      <c r="G312" t="str">
        <f>'Cohort 4'!G94</f>
        <v>safaa.alajory1994@gmail.com</v>
      </c>
      <c r="H312" t="str">
        <f>'Cohort 4'!H94</f>
        <v>Safa.aradwanbanat@HTU.EDU.JO</v>
      </c>
      <c r="I312" t="str">
        <f>'Cohort 4'!I94</f>
        <v>جامعة العلوم والتكنولوجيا الأردنية</v>
      </c>
      <c r="J312" t="str">
        <f>'Cohort 4'!J94</f>
        <v>هندسة برمجيات</v>
      </c>
      <c r="K312" t="str">
        <f>'Cohort 4'!L94</f>
        <v> </v>
      </c>
      <c r="L312" s="200">
        <f>'Cohort 4'!M94</f>
        <v>0</v>
      </c>
      <c r="M312" t="str">
        <f>'Cohort 4'!N94</f>
        <v> </v>
      </c>
    </row>
    <row r="313" spans="1:13">
      <c r="A313" t="s">
        <v>41</v>
      </c>
      <c r="B313" t="str">
        <f>'Cohort 4'!B95</f>
        <v>Microsoft Data science</v>
      </c>
      <c r="C313" t="str">
        <f>'Cohort 4'!C95</f>
        <v>عاصم علي محمد قفاف</v>
      </c>
      <c r="D313" t="str">
        <f>'Cohort 4'!D95</f>
        <v>ذكر</v>
      </c>
      <c r="E313" t="str">
        <f>'Cohort 4'!E95</f>
        <v>عمان</v>
      </c>
      <c r="F313">
        <f>'Cohort 4'!F95</f>
        <v>788000288</v>
      </c>
      <c r="G313" t="str">
        <f>'Cohort 4'!G95</f>
        <v>asem@qaffaf.com</v>
      </c>
      <c r="H313" t="str">
        <f>'Cohort 4'!H95</f>
        <v>AsemQaffaf@htu.edu.jo</v>
      </c>
      <c r="I313" t="str">
        <f>'Cohort 4'!I95</f>
        <v>جامعه الزيتونه الاردنيه</v>
      </c>
      <c r="J313" t="str">
        <f>'Cohort 4'!J95</f>
        <v xml:space="preserve">information systems </v>
      </c>
      <c r="K313">
        <f>'Cohort 4'!L95</f>
        <v>33</v>
      </c>
      <c r="L313" s="200" t="str">
        <f>'Cohort 4'!M95</f>
        <v xml:space="preserve">Yes </v>
      </c>
      <c r="M313" t="str">
        <f>'Cohort 4'!N95</f>
        <v>MoDEE</v>
      </c>
    </row>
    <row r="314" spans="1:13">
      <c r="A314" t="s">
        <v>41</v>
      </c>
      <c r="B314" t="str">
        <f>'Cohort 4'!B96</f>
        <v>Microsoft Data science</v>
      </c>
      <c r="C314" t="str">
        <f>'Cohort 4'!C96</f>
        <v>عامر عبدالكريم محمد رداد</v>
      </c>
      <c r="D314" t="str">
        <f>'Cohort 4'!D96</f>
        <v>ذكر</v>
      </c>
      <c r="E314" t="str">
        <f>'Cohort 4'!E96</f>
        <v>عمان</v>
      </c>
      <c r="F314">
        <f>'Cohort 4'!F96</f>
        <v>799808917</v>
      </c>
      <c r="G314" t="str">
        <f>'Cohort 4'!G96</f>
        <v>Amerradad4@gmail.com</v>
      </c>
      <c r="H314" t="str">
        <f>'Cohort 4'!H96</f>
        <v>Amerraddad@htu.edu.jo</v>
      </c>
      <c r="I314" t="str">
        <f>'Cohort 4'!I96</f>
        <v>جامعة البترا</v>
      </c>
      <c r="J314" t="str">
        <f>'Cohort 4'!J96</f>
        <v>علم الحاسوب</v>
      </c>
      <c r="K314" t="str">
        <f>'Cohort 4'!L96</f>
        <v> </v>
      </c>
      <c r="L314" s="200" t="str">
        <f>'Cohort 4'!M96</f>
        <v>yes</v>
      </c>
      <c r="M314" t="str">
        <f>'Cohort 4'!N96</f>
        <v>Nasma</v>
      </c>
    </row>
    <row r="315" spans="1:13">
      <c r="A315" t="s">
        <v>41</v>
      </c>
      <c r="B315" t="str">
        <f>'Cohort 4'!B97</f>
        <v>Microsoft Data science</v>
      </c>
      <c r="C315" t="str">
        <f>'Cohort 4'!C97</f>
        <v>عائشة حسين عيسى بلوخ</v>
      </c>
      <c r="D315" t="str">
        <f>'Cohort 4'!D97</f>
        <v>أنثى</v>
      </c>
      <c r="E315" t="str">
        <f>'Cohort 4'!E97</f>
        <v>عمان</v>
      </c>
      <c r="F315">
        <f>'Cohort 4'!F97</f>
        <v>777467452</v>
      </c>
      <c r="G315" t="str">
        <f>'Cohort 4'!G97</f>
        <v>bloukhaysha@gmail.com</v>
      </c>
      <c r="H315" t="str">
        <f>'Cohort 4'!H97</f>
        <v>AyshaBloukh@htu.edu.jo</v>
      </c>
      <c r="I315" t="str">
        <f>'Cohort 4'!I97</f>
        <v>الجامعة الاردنية</v>
      </c>
      <c r="J315" t="str">
        <f>'Cohort 4'!J97</f>
        <v>علم الحاسوب</v>
      </c>
      <c r="K315">
        <f>'Cohort 4'!L97</f>
        <v>37</v>
      </c>
      <c r="L315" s="200">
        <f>'Cohort 4'!M97</f>
        <v>0</v>
      </c>
      <c r="M315" t="str">
        <f>'Cohort 4'!N97</f>
        <v> </v>
      </c>
    </row>
    <row r="316" spans="1:13">
      <c r="A316" t="s">
        <v>41</v>
      </c>
      <c r="B316" t="str">
        <f>'Cohort 4'!B98</f>
        <v>IOS</v>
      </c>
      <c r="C316" t="str">
        <f>'Cohort 4'!C98</f>
        <v>عباده ايمن طعمه القضاه</v>
      </c>
      <c r="D316" t="str">
        <f>'Cohort 4'!D98</f>
        <v>ذكر</v>
      </c>
      <c r="E316" t="str">
        <f>'Cohort 4'!E98</f>
        <v>عجلون</v>
      </c>
      <c r="F316">
        <f>'Cohort 4'!F98</f>
        <v>795510145</v>
      </c>
      <c r="G316" t="str">
        <f>'Cohort 4'!G98</f>
        <v>obadahayman88@gmail.com</v>
      </c>
      <c r="H316" t="str">
        <f>'Cohort 4'!H98</f>
        <v>obadaal-qudah@htu.edu.jo</v>
      </c>
      <c r="I316" t="str">
        <f>'Cohort 4'!I98</f>
        <v>جامعة البلقاء التطبيقية</v>
      </c>
      <c r="J316" t="str">
        <f>'Cohort 4'!J98</f>
        <v>أنظمة معلومات حاسوبية</v>
      </c>
      <c r="K316">
        <f>'Cohort 4'!L98</f>
        <v>25</v>
      </c>
      <c r="L316" s="200" t="str">
        <f>'Cohort 4'!M98</f>
        <v>Yes</v>
      </c>
      <c r="M316" t="str">
        <f>'Cohort 4'!N98</f>
        <v>Zait and Zatar SuperMarket</v>
      </c>
    </row>
    <row r="317" spans="1:13">
      <c r="A317" t="s">
        <v>41</v>
      </c>
      <c r="B317" t="str">
        <f>'Cohort 4'!B99</f>
        <v xml:space="preserve"> Computer Networks CCNA</v>
      </c>
      <c r="C317" t="str">
        <f>'Cohort 4'!C99</f>
        <v>عبدالرحمن مأمون علي علان</v>
      </c>
      <c r="D317" t="str">
        <f>'Cohort 4'!D99</f>
        <v>ذكر</v>
      </c>
      <c r="E317" t="str">
        <f>'Cohort 4'!E99</f>
        <v>عمان</v>
      </c>
      <c r="F317">
        <f>'Cohort 4'!F99</f>
        <v>796886096</v>
      </c>
      <c r="G317" t="str">
        <f>'Cohort 4'!G99</f>
        <v>abdelrahmanallan5@gmail.com</v>
      </c>
      <c r="H317" t="str">
        <f>'Cohort 4'!H99</f>
        <v>ABDELALIALLAN@htu.edu.jo</v>
      </c>
      <c r="I317" t="str">
        <f>'Cohort 4'!I99</f>
        <v>الجامعة الاردنية</v>
      </c>
      <c r="J317" t="str">
        <f>'Cohort 4'!J99</f>
        <v>هندسة إتصالات</v>
      </c>
      <c r="K317">
        <f>'Cohort 4'!L99</f>
        <v>26</v>
      </c>
      <c r="L317" s="200" t="str">
        <f>'Cohort 4'!M99</f>
        <v>Yes</v>
      </c>
      <c r="M317" t="str">
        <f>'Cohort 4'!N99</f>
        <v>self employed</v>
      </c>
    </row>
    <row r="318" spans="1:13">
      <c r="A318" t="s">
        <v>41</v>
      </c>
      <c r="B318" t="str">
        <f>'Cohort 4'!B100</f>
        <v xml:space="preserve">Cloud Computing </v>
      </c>
      <c r="C318" t="str">
        <f>'Cohort 4'!C100</f>
        <v>عبدالرحمن مصطفى عبدالرحمن ابوغنيم</v>
      </c>
      <c r="D318" t="str">
        <f>'Cohort 4'!D100</f>
        <v>ذكر</v>
      </c>
      <c r="E318" t="str">
        <f>'Cohort 4'!E100</f>
        <v>إربد</v>
      </c>
      <c r="F318">
        <f>'Cohort 4'!F100</f>
        <v>776493537</v>
      </c>
      <c r="G318" t="str">
        <f>'Cohort 4'!G100</f>
        <v>abedabogneem@gmail.com</v>
      </c>
      <c r="H318" t="str">
        <f>'Cohort 4'!H100</f>
        <v>Abdulrahmanabughniem@htu.edu.jo</v>
      </c>
      <c r="I318" t="str">
        <f>'Cohort 4'!I100</f>
        <v>جامعة الحسين بن طلال</v>
      </c>
      <c r="J318" t="str">
        <f>'Cohort 4'!J100</f>
        <v>هندسة حاسوب</v>
      </c>
      <c r="K318">
        <f>'Cohort 4'!L100</f>
        <v>42</v>
      </c>
      <c r="L318" s="200">
        <f>'Cohort 4'!M100</f>
        <v>0</v>
      </c>
      <c r="M318" t="str">
        <f>'Cohort 4'!N100</f>
        <v> </v>
      </c>
    </row>
    <row r="319" spans="1:13">
      <c r="A319" t="s">
        <v>41</v>
      </c>
      <c r="B319" t="str">
        <f>'Cohort 4'!B101</f>
        <v xml:space="preserve"> Computer Networks CCNA</v>
      </c>
      <c r="C319" t="str">
        <f>'Cohort 4'!C101</f>
        <v>عبدالرحيم سلطان عبد الرحيم وزيتون</v>
      </c>
      <c r="D319" t="str">
        <f>'Cohort 4'!D101</f>
        <v>ذكر</v>
      </c>
      <c r="E319" t="str">
        <f>'Cohort 4'!E101</f>
        <v>عمان</v>
      </c>
      <c r="F319">
        <f>'Cohort 4'!F101</f>
        <v>797304308</v>
      </c>
      <c r="G319" t="str">
        <f>'Cohort 4'!G101</f>
        <v>abdalrahimsoltan1@gmail.com</v>
      </c>
      <c r="H319" t="str">
        <f>'Cohort 4'!H101</f>
        <v>Abdulraheemzaytoon@htu.edu.jo</v>
      </c>
      <c r="I319" t="str">
        <f>'Cohort 4'!I101</f>
        <v>جامعة آل البيت</v>
      </c>
      <c r="J319" t="str">
        <f>'Cohort 4'!J101</f>
        <v>أنظمة معلومات حاسوبية</v>
      </c>
      <c r="K319">
        <f>'Cohort 4'!L101</f>
        <v>33</v>
      </c>
      <c r="L319" s="200" t="str">
        <f>'Cohort 4'!M101</f>
        <v>Yes</v>
      </c>
      <c r="M319" t="str">
        <f>'Cohort 4'!N101</f>
        <v>Estarta</v>
      </c>
    </row>
    <row r="320" spans="1:13">
      <c r="A320" t="s">
        <v>41</v>
      </c>
      <c r="B320" t="str">
        <f>'Cohort 4'!B102</f>
        <v>Full Stack PHP</v>
      </c>
      <c r="C320" t="str">
        <f>'Cohort 4'!C102</f>
        <v>عبدالعزيز عايد حسن اعويمر</v>
      </c>
      <c r="D320" t="str">
        <f>'Cohort 4'!D102</f>
        <v>ذكر</v>
      </c>
      <c r="E320" t="str">
        <f>'Cohort 4'!E102</f>
        <v>عمان</v>
      </c>
      <c r="F320">
        <f>'Cohort 4'!F102</f>
        <v>775655619</v>
      </c>
      <c r="G320" t="str">
        <f>'Cohort 4'!G102</f>
        <v xml:space="preserve">Abedalazizowimer@gmail.com </v>
      </c>
      <c r="H320" t="str">
        <f>'Cohort 4'!H102</f>
        <v>Abedalaziziweamer@htu.edu.jo</v>
      </c>
      <c r="I320" t="str">
        <f>'Cohort 4'!I102</f>
        <v>جامعة الإسراء</v>
      </c>
      <c r="J320" t="str">
        <f>'Cohort 4'!J102</f>
        <v>أنظمة معلومات حاسوبية</v>
      </c>
      <c r="K320">
        <f>'Cohort 4'!L102</f>
        <v>32</v>
      </c>
      <c r="L320" s="200" t="str">
        <f>'Cohort 4'!M102</f>
        <v>Yes</v>
      </c>
      <c r="M320" t="str">
        <f>'Cohort 4'!N102</f>
        <v>MoDEE</v>
      </c>
    </row>
    <row r="321" spans="1:13">
      <c r="A321" t="s">
        <v>41</v>
      </c>
      <c r="B321" t="str">
        <f>'Cohort 4'!B103</f>
        <v>linux</v>
      </c>
      <c r="C321" t="str">
        <f>'Cohort 4'!C103</f>
        <v xml:space="preserve">عبدالله احمد عربيات </v>
      </c>
      <c r="D321" t="str">
        <f>'Cohort 4'!D103</f>
        <v>ذكر</v>
      </c>
      <c r="E321" t="str">
        <f>'Cohort 4'!E103</f>
        <v>السلط</v>
      </c>
      <c r="F321">
        <f>'Cohort 4'!F103</f>
        <v>798114631</v>
      </c>
      <c r="G321" t="str">
        <f>'Cohort 4'!G103</f>
        <v>a.arabyat95@gmail.com</v>
      </c>
      <c r="H321" t="str">
        <f>'Cohort 4'!H103</f>
        <v> </v>
      </c>
      <c r="I321" t="str">
        <f>'Cohort 4'!I103</f>
        <v>جامعة عمان الأهلية الخاصة</v>
      </c>
      <c r="J321" t="str">
        <f>'Cohort 4'!J103</f>
        <v>هندسة شبكات و أمن المعلومات</v>
      </c>
      <c r="K321" t="str">
        <f>'Cohort 4'!L103</f>
        <v> </v>
      </c>
      <c r="L321" s="200" t="str">
        <f>'Cohort 4'!M103</f>
        <v>yes</v>
      </c>
      <c r="M321" t="str">
        <f>'Cohort 4'!N103</f>
        <v>Open souq</v>
      </c>
    </row>
    <row r="322" spans="1:13">
      <c r="A322" t="s">
        <v>41</v>
      </c>
      <c r="B322" t="str">
        <f>'Cohort 4'!B104</f>
        <v>IOS</v>
      </c>
      <c r="C322" t="str">
        <f>'Cohort 4'!C104</f>
        <v>عبدالله منصور رجب النبيه</v>
      </c>
      <c r="D322" t="str">
        <f>'Cohort 4'!D104</f>
        <v>ذكر</v>
      </c>
      <c r="E322" t="str">
        <f>'Cohort 4'!E104</f>
        <v>عمان</v>
      </c>
      <c r="F322">
        <f>'Cohort 4'!F104</f>
        <v>790869875</v>
      </c>
      <c r="G322" t="str">
        <f>'Cohort 4'!G104</f>
        <v>Abooodi_e@hotmail.com</v>
      </c>
      <c r="H322" t="str">
        <f>'Cohort 4'!H104</f>
        <v>Abdullahalnabih@htu.edu.jo</v>
      </c>
      <c r="I322" t="str">
        <f>'Cohort 4'!I104</f>
        <v>جامعة البلقاء التطبيقية</v>
      </c>
      <c r="J322" t="str">
        <f>'Cohort 4'!J104</f>
        <v>هندسة إتصالات</v>
      </c>
      <c r="K322" t="e">
        <f>'Cohort 4'!L104</f>
        <v>#N/A</v>
      </c>
      <c r="L322" s="200">
        <f>'Cohort 4'!M104</f>
        <v>0</v>
      </c>
      <c r="M322" t="str">
        <f>'Cohort 4'!N104</f>
        <v> </v>
      </c>
    </row>
    <row r="323" spans="1:13">
      <c r="A323" t="s">
        <v>41</v>
      </c>
      <c r="B323" t="str">
        <f>'Cohort 4'!B105</f>
        <v xml:space="preserve">Cloud Computing </v>
      </c>
      <c r="C323" t="str">
        <f>'Cohort 4'!C105</f>
        <v xml:space="preserve">عبير عبدالقادر موسى ابراهيم </v>
      </c>
      <c r="D323" t="str">
        <f>'Cohort 4'!D105</f>
        <v>أنثى</v>
      </c>
      <c r="E323" t="str">
        <f>'Cohort 4'!E105</f>
        <v>إربد</v>
      </c>
      <c r="F323">
        <f>'Cohort 4'!F105</f>
        <v>791862633</v>
      </c>
      <c r="G323" t="str">
        <f>'Cohort 4'!G105</f>
        <v>Abeer_bl@yahoo.com</v>
      </c>
      <c r="H323" t="str">
        <f>'Cohort 4'!H105</f>
        <v>AbeerIbrahim@htu.edu.jo</v>
      </c>
      <c r="I323" t="str">
        <f>'Cohort 4'!I105</f>
        <v>الجامعة الاردنية</v>
      </c>
      <c r="J323" t="str">
        <f>'Cohort 4'!J105</f>
        <v>علم الحاسوب</v>
      </c>
      <c r="K323">
        <f>'Cohort 4'!L105</f>
        <v>31</v>
      </c>
      <c r="L323" s="200">
        <f>'Cohort 4'!M105</f>
        <v>0</v>
      </c>
      <c r="M323" t="str">
        <f>'Cohort 4'!N105</f>
        <v> </v>
      </c>
    </row>
    <row r="324" spans="1:13">
      <c r="A324" t="s">
        <v>41</v>
      </c>
      <c r="B324" t="str">
        <f>'Cohort 4'!B106</f>
        <v>linux</v>
      </c>
      <c r="C324" t="str">
        <f>'Cohort 4'!C106</f>
        <v>عرين عبدالله عيسى الشويات</v>
      </c>
      <c r="D324" t="str">
        <f>'Cohort 4'!D106</f>
        <v>أنثى</v>
      </c>
      <c r="E324" t="str">
        <f>'Cohort 4'!E106</f>
        <v>عمان</v>
      </c>
      <c r="F324">
        <f>'Cohort 4'!F106</f>
        <v>775497770</v>
      </c>
      <c r="G324" t="str">
        <f>'Cohort 4'!G106</f>
        <v>areenalshwiat@gmail.com</v>
      </c>
      <c r="H324" t="str">
        <f>'Cohort 4'!H106</f>
        <v>AreenAlshwayat@htu.edu.jo</v>
      </c>
      <c r="I324" t="str">
        <f>'Cohort 4'!I106</f>
        <v>جامعة مؤتة</v>
      </c>
      <c r="J324" t="str">
        <f>'Cohort 4'!J106</f>
        <v>هندسة إلكترونيات</v>
      </c>
      <c r="K324">
        <f>'Cohort 4'!L106</f>
        <v>23</v>
      </c>
      <c r="L324" s="200">
        <f>'Cohort 4'!M106</f>
        <v>0</v>
      </c>
      <c r="M324" t="str">
        <f>'Cohort 4'!N106</f>
        <v> </v>
      </c>
    </row>
    <row r="325" spans="1:13">
      <c r="A325" t="s">
        <v>41</v>
      </c>
      <c r="B325" t="str">
        <f>'Cohort 4'!B107</f>
        <v>React</v>
      </c>
      <c r="C325" t="str">
        <f>'Cohort 4'!C107</f>
        <v>عفاف محمد عبدالكريم صالح</v>
      </c>
      <c r="D325" t="str">
        <f>'Cohort 4'!D107</f>
        <v>أنثى</v>
      </c>
      <c r="E325" t="str">
        <f>'Cohort 4'!E107</f>
        <v>عمان</v>
      </c>
      <c r="F325">
        <f>'Cohort 4'!F107</f>
        <v>796030700</v>
      </c>
      <c r="G325" t="str">
        <f>'Cohort 4'!G107</f>
        <v>Afaf.mhd.saleh@gmail.com</v>
      </c>
      <c r="H325" t="str">
        <f>'Cohort 4'!H107</f>
        <v>AfafSaleh@htu.edu.jo</v>
      </c>
      <c r="I325" t="str">
        <f>'Cohort 4'!I107</f>
        <v>جامعة جدارا</v>
      </c>
      <c r="J325" t="str">
        <f>'Cohort 4'!J107</f>
        <v>علم الحاسوب</v>
      </c>
      <c r="K325">
        <f>'Cohort 4'!L107</f>
        <v>45</v>
      </c>
      <c r="L325" s="200" t="str">
        <f>'Cohort 4'!M107</f>
        <v>yes</v>
      </c>
      <c r="M325" t="str">
        <f>'Cohort 4'!N107</f>
        <v>شركة زراعية</v>
      </c>
    </row>
    <row r="326" spans="1:13">
      <c r="A326" t="s">
        <v>41</v>
      </c>
      <c r="B326" t="str">
        <f>'Cohort 4'!B108</f>
        <v>Full Stack PHP</v>
      </c>
      <c r="C326" t="str">
        <f>'Cohort 4'!C108</f>
        <v>علي محمد عبد القادر الكساسبة</v>
      </c>
      <c r="D326" t="str">
        <f>'Cohort 4'!D108</f>
        <v>ذكر</v>
      </c>
      <c r="E326" t="str">
        <f>'Cohort 4'!E108</f>
        <v>إربد</v>
      </c>
      <c r="F326">
        <f>'Cohort 4'!F108</f>
        <v>779482862</v>
      </c>
      <c r="G326" t="str">
        <f>'Cohort 4'!G108</f>
        <v>alikasasbeh60@yahoo.com</v>
      </c>
      <c r="H326" t="str">
        <f>'Cohort 4'!H108</f>
        <v>Alialgaderalkasasbeh@htu.edu.jo</v>
      </c>
      <c r="I326" t="str">
        <f>'Cohort 4'!I108</f>
        <v>جامعة العلوم والتكنولوجيا الأردنية</v>
      </c>
      <c r="J326" t="str">
        <f>'Cohort 4'!J108</f>
        <v>هندسة برمجيات</v>
      </c>
      <c r="K326">
        <f>'Cohort 4'!L108</f>
        <v>33</v>
      </c>
      <c r="L326" s="200">
        <f>'Cohort 4'!M108</f>
        <v>0</v>
      </c>
      <c r="M326" t="str">
        <f>'Cohort 4'!N108</f>
        <v> </v>
      </c>
    </row>
    <row r="327" spans="1:13">
      <c r="A327" t="s">
        <v>41</v>
      </c>
      <c r="B327" t="str">
        <f>'Cohort 4'!B109</f>
        <v>linux</v>
      </c>
      <c r="C327" t="str">
        <f>'Cohort 4'!C109</f>
        <v>عمر احمد عبد الكريم قوقزه</v>
      </c>
      <c r="D327" t="str">
        <f>'Cohort 4'!D109</f>
        <v>ذكر</v>
      </c>
      <c r="E327" t="str">
        <f>'Cohort 4'!E109</f>
        <v>إربد</v>
      </c>
      <c r="F327">
        <f>'Cohort 4'!F109</f>
        <v>798594140</v>
      </c>
      <c r="G327" t="str">
        <f>'Cohort 4'!G109</f>
        <v>omarquqazeh994@gmail.com</v>
      </c>
      <c r="H327" t="str">
        <f>'Cohort 4'!H109</f>
        <v>Omarqoqazeh@htu.edu.jo</v>
      </c>
      <c r="I327" t="str">
        <f>'Cohort 4'!I109</f>
        <v>جامعة الزرقاء</v>
      </c>
      <c r="J327" t="str">
        <f>'Cohort 4'!J109</f>
        <v>هندسة برمجيات</v>
      </c>
      <c r="K327" t="e">
        <f>'Cohort 4'!L109</f>
        <v>#N/A</v>
      </c>
      <c r="L327" s="200">
        <f>'Cohort 4'!M109</f>
        <v>0</v>
      </c>
      <c r="M327" t="str">
        <f>'Cohort 4'!N109</f>
        <v> </v>
      </c>
    </row>
    <row r="328" spans="1:13">
      <c r="A328" t="s">
        <v>41</v>
      </c>
      <c r="B328" t="str">
        <f>'Cohort 4'!B110</f>
        <v>Microsoft Data science</v>
      </c>
      <c r="C328" t="str">
        <f>'Cohort 4'!C110</f>
        <v xml:space="preserve">عمر خالد مروان الخانجي </v>
      </c>
      <c r="D328" t="str">
        <f>'Cohort 4'!D110</f>
        <v>ذكر</v>
      </c>
      <c r="E328" t="str">
        <f>'Cohort 4'!E110</f>
        <v>عمان</v>
      </c>
      <c r="F328">
        <f>'Cohort 4'!F110</f>
        <v>795372616</v>
      </c>
      <c r="G328" t="str">
        <f>'Cohort 4'!G110</f>
        <v>omaralkhanjy@gmail.com</v>
      </c>
      <c r="H328" t="str">
        <f>'Cohort 4'!H110</f>
        <v>omar.khanji@htu.edu.jo</v>
      </c>
      <c r="I328" t="str">
        <f>'Cohort 4'!I110</f>
        <v>جامعة العلوم والتكنولوجيا الأردنية</v>
      </c>
      <c r="J328" t="str">
        <f>'Cohort 4'!J110</f>
        <v>هندسة حاسوب</v>
      </c>
      <c r="K328">
        <f>'Cohort 4'!L110</f>
        <v>24</v>
      </c>
      <c r="L328" s="200">
        <f>'Cohort 4'!M110</f>
        <v>0</v>
      </c>
      <c r="M328" t="str">
        <f>'Cohort 4'!N110</f>
        <v> </v>
      </c>
    </row>
    <row r="329" spans="1:13">
      <c r="A329" t="s">
        <v>41</v>
      </c>
      <c r="B329" t="str">
        <f>'Cohort 4'!B111</f>
        <v>Data analytics and visualization</v>
      </c>
      <c r="C329" t="str">
        <f>'Cohort 4'!C111</f>
        <v>غدير وصفي محمد البدور</v>
      </c>
      <c r="D329" t="str">
        <f>'Cohort 4'!D111</f>
        <v>أنثى</v>
      </c>
      <c r="E329" t="str">
        <f>'Cohort 4'!E111</f>
        <v>مادبا</v>
      </c>
      <c r="F329">
        <f>'Cohort 4'!F111</f>
        <v>797890097</v>
      </c>
      <c r="G329" t="str">
        <f>'Cohort 4'!G111</f>
        <v>galbdour90@gmail.com</v>
      </c>
      <c r="H329" t="str">
        <f>'Cohort 4'!H111</f>
        <v>GhadeerAlbdour@htu.edu.jo</v>
      </c>
      <c r="I329" t="str">
        <f>'Cohort 4'!I111</f>
        <v>جامعة البلقاء التطبيقية</v>
      </c>
      <c r="J329" t="str">
        <f>'Cohort 4'!J111</f>
        <v>هندسة حاسوب</v>
      </c>
      <c r="K329" t="str">
        <f>'Cohort 4'!L111</f>
        <v> </v>
      </c>
      <c r="L329" s="200" t="str">
        <f>'Cohort 4'!M111</f>
        <v>yes</v>
      </c>
      <c r="M329" t="str">
        <f>'Cohort 4'!N111</f>
        <v>MoDEE</v>
      </c>
    </row>
    <row r="330" spans="1:13">
      <c r="A330" t="s">
        <v>41</v>
      </c>
      <c r="B330" t="str">
        <f>'Cohort 4'!B112</f>
        <v>Data analytics and visualization</v>
      </c>
      <c r="C330" t="str">
        <f>'Cohort 4'!C112</f>
        <v>فاطمه يوسف محمد معدي</v>
      </c>
      <c r="D330" t="str">
        <f>'Cohort 4'!D112</f>
        <v>أنثى</v>
      </c>
      <c r="E330" t="str">
        <f>'Cohort 4'!E112</f>
        <v>جرش</v>
      </c>
      <c r="F330">
        <f>'Cohort 4'!F112</f>
        <v>797004744</v>
      </c>
      <c r="G330" t="str">
        <f>'Cohort 4'!G112</f>
        <v>fatimah_maddi@hotmail.com</v>
      </c>
      <c r="H330" t="str">
        <f>'Cohort 4'!H112</f>
        <v>fatimahmaddi@htu.edu.jo</v>
      </c>
      <c r="I330" t="str">
        <f>'Cohort 4'!I112</f>
        <v>جامعة البلقاء التطبيقية</v>
      </c>
      <c r="J330" t="str">
        <f>'Cohort 4'!J112</f>
        <v>هندسة حاسوب</v>
      </c>
      <c r="K330" t="str">
        <f>'Cohort 4'!L112</f>
        <v> </v>
      </c>
      <c r="L330" s="200" t="str">
        <f>'Cohort 4'!M112</f>
        <v>Yes</v>
      </c>
      <c r="M330" t="str">
        <f>'Cohort 4'!N112</f>
        <v>MoDEE</v>
      </c>
    </row>
    <row r="331" spans="1:13">
      <c r="A331" t="s">
        <v>41</v>
      </c>
      <c r="B331" t="str">
        <f>'Cohort 4'!B113</f>
        <v>Full Stack PHP</v>
      </c>
      <c r="C331" t="str">
        <f>'Cohort 4'!C113</f>
        <v>فداء عماد محمد الخواجه</v>
      </c>
      <c r="D331" t="str">
        <f>'Cohort 4'!D113</f>
        <v>أنثى</v>
      </c>
      <c r="E331" t="str">
        <f>'Cohort 4'!E113</f>
        <v>عجلون</v>
      </c>
      <c r="F331">
        <f>'Cohort 4'!F113</f>
        <v>796116485</v>
      </c>
      <c r="G331" t="str">
        <f>'Cohort 4'!G113</f>
        <v>eng.fedaaemad28790@gmail.com</v>
      </c>
      <c r="H331" t="str">
        <f>'Cohort 4'!H113</f>
        <v>FedaaAlkhawajah@htu.edu.jo</v>
      </c>
      <c r="I331" t="str">
        <f>'Cohort 4'!I113</f>
        <v>جامعة البلقاء التطبيقيه(كلية الهندسة التكنولوجيه)</v>
      </c>
      <c r="J331" t="str">
        <f>'Cohort 4'!J113</f>
        <v>هندسة حاسوب</v>
      </c>
      <c r="K331" t="str">
        <f>'Cohort 4'!L113</f>
        <v> </v>
      </c>
      <c r="L331" s="200">
        <f>'Cohort 4'!M113</f>
        <v>0</v>
      </c>
      <c r="M331">
        <f>'Cohort 4'!N113</f>
        <v>0</v>
      </c>
    </row>
    <row r="332" spans="1:13">
      <c r="A332" t="s">
        <v>41</v>
      </c>
      <c r="B332" t="str">
        <f>'Cohort 4'!B114</f>
        <v>Cybercsecurity</v>
      </c>
      <c r="C332" t="str">
        <f>'Cohort 4'!C114</f>
        <v>فراس محمد عبدالعزيز عثمان</v>
      </c>
      <c r="D332" t="str">
        <f>'Cohort 4'!D114</f>
        <v>ذكر</v>
      </c>
      <c r="E332" t="str">
        <f>'Cohort 4'!E114</f>
        <v>عمان</v>
      </c>
      <c r="F332">
        <f>'Cohort 4'!F114</f>
        <v>797086925</v>
      </c>
      <c r="G332" t="str">
        <f>'Cohort 4'!G114</f>
        <v>ferasothman91@gmail.com</v>
      </c>
      <c r="H332" t="str">
        <f>'Cohort 4'!H114</f>
        <v>FerasOthman@htu.edu.jo</v>
      </c>
      <c r="I332" t="str">
        <f>'Cohort 4'!I114</f>
        <v>الجامعة الاردنية</v>
      </c>
      <c r="J332" t="str">
        <f>'Cohort 4'!J114</f>
        <v>أنظمة معلومات حاسوبية</v>
      </c>
      <c r="K332">
        <f>'Cohort 4'!L114</f>
        <v>24</v>
      </c>
      <c r="L332" s="200">
        <f>'Cohort 4'!M114</f>
        <v>0</v>
      </c>
      <c r="M332">
        <f>'Cohort 4'!N114</f>
        <v>0</v>
      </c>
    </row>
    <row r="333" spans="1:13">
      <c r="A333" t="s">
        <v>41</v>
      </c>
      <c r="B333" t="str">
        <f>'Cohort 4'!B115</f>
        <v>Java</v>
      </c>
      <c r="C333" t="str">
        <f>'Cohort 4'!C115</f>
        <v>فرح نايف محمد اللحام</v>
      </c>
      <c r="D333" t="str">
        <f>'Cohort 4'!D115</f>
        <v>أنثى</v>
      </c>
      <c r="E333" t="str">
        <f>'Cohort 4'!E115</f>
        <v>عمان</v>
      </c>
      <c r="F333">
        <f>'Cohort 4'!F115</f>
        <v>790454581</v>
      </c>
      <c r="G333" t="str">
        <f>'Cohort 4'!G115</f>
        <v>faruhalaham@yahoo.com</v>
      </c>
      <c r="H333" t="str">
        <f>'Cohort 4'!H115</f>
        <v>FarahAllaham@htu.edu.jo</v>
      </c>
      <c r="I333" t="str">
        <f>'Cohort 4'!I115</f>
        <v>الجامعة الاردنية</v>
      </c>
      <c r="J333" t="str">
        <f>'Cohort 4'!J115</f>
        <v>أنظمة معلومات حاسوبية</v>
      </c>
      <c r="K333">
        <f>'Cohort 4'!L115</f>
        <v>44</v>
      </c>
      <c r="L333" s="200" t="str">
        <f>'Cohort 4'!M115</f>
        <v>yes</v>
      </c>
      <c r="M333" t="str">
        <f>'Cohort 4'!N115</f>
        <v>مدرسة المعالي</v>
      </c>
    </row>
    <row r="334" spans="1:13">
      <c r="A334" t="s">
        <v>41</v>
      </c>
      <c r="B334" t="str">
        <f>'Cohort 4'!B116</f>
        <v>React</v>
      </c>
      <c r="C334" t="str">
        <f>'Cohort 4'!C116</f>
        <v xml:space="preserve">فرح نبيل حسين ياغي </v>
      </c>
      <c r="D334" t="str">
        <f>'Cohort 4'!D116</f>
        <v>أنثى</v>
      </c>
      <c r="E334" t="str">
        <f>'Cohort 4'!E116</f>
        <v>عمان</v>
      </c>
      <c r="F334">
        <f>'Cohort 4'!F116</f>
        <v>788801081</v>
      </c>
      <c r="G334" t="str">
        <f>'Cohort 4'!G116</f>
        <v>nfarahn99@gmail.com</v>
      </c>
      <c r="H334" t="str">
        <f>'Cohort 4'!H116</f>
        <v>Farahyaghi@htu.edu.jo</v>
      </c>
      <c r="I334" t="str">
        <f>'Cohort 4'!I116</f>
        <v>جامعة الحسين بن طلال</v>
      </c>
      <c r="J334" t="str">
        <f>'Cohort 4'!J116</f>
        <v>هندسة حاسوب</v>
      </c>
      <c r="K334">
        <f>'Cohort 4'!L116</f>
        <v>28</v>
      </c>
      <c r="L334" s="200">
        <f>'Cohort 4'!M116</f>
        <v>0</v>
      </c>
      <c r="M334" t="str">
        <f>'Cohort 4'!N116</f>
        <v> </v>
      </c>
    </row>
    <row r="335" spans="1:13">
      <c r="A335" t="s">
        <v>41</v>
      </c>
      <c r="B335" t="str">
        <f>'Cohort 4'!B117</f>
        <v>Microsoft Data science</v>
      </c>
      <c r="C335" t="str">
        <f>'Cohort 4'!C117</f>
        <v>لارا سالم علي المراعية</v>
      </c>
      <c r="D335" t="str">
        <f>'Cohort 4'!D117</f>
        <v>أنثى</v>
      </c>
      <c r="E335" t="str">
        <f>'Cohort 4'!E117</f>
        <v>عمان</v>
      </c>
      <c r="F335">
        <f>'Cohort 4'!F117</f>
        <v>786189836</v>
      </c>
      <c r="G335" t="str">
        <f>'Cohort 4'!G117</f>
        <v>larasalem@yahoo.com</v>
      </c>
      <c r="H335" t="str">
        <f>'Cohort 4'!H117</f>
        <v>laraalmarayeh@htu.edu.jo</v>
      </c>
      <c r="I335" t="str">
        <f>'Cohort 4'!I117</f>
        <v>جامعة البلقاء التطبيقية</v>
      </c>
      <c r="J335" t="str">
        <f>'Cohort 4'!J117</f>
        <v>هندسة حاسوب</v>
      </c>
      <c r="K335">
        <f>'Cohort 4'!L117</f>
        <v>56</v>
      </c>
      <c r="L335" s="200" t="str">
        <f>'Cohort 4'!M117</f>
        <v>yes</v>
      </c>
      <c r="M335" t="str">
        <f>'Cohort 4'!N117</f>
        <v>self employed</v>
      </c>
    </row>
    <row r="336" spans="1:13">
      <c r="A336" t="s">
        <v>41</v>
      </c>
      <c r="B336" t="str">
        <f>'Cohort 4'!B118</f>
        <v xml:space="preserve">Cloud Computing </v>
      </c>
      <c r="C336" t="str">
        <f>'Cohort 4'!C118</f>
        <v>لارا عصام حسين الحساسنة</v>
      </c>
      <c r="D336" t="str">
        <f>'Cohort 4'!D118</f>
        <v>أنثى</v>
      </c>
      <c r="E336" t="str">
        <f>'Cohort 4'!E118</f>
        <v>الزرقاء</v>
      </c>
      <c r="F336">
        <f>'Cohort 4'!F118</f>
        <v>787501590</v>
      </c>
      <c r="G336" t="str">
        <f>'Cohort 4'!G118</f>
        <v>lara_esam_96@yahoo.com</v>
      </c>
      <c r="H336" t="str">
        <f>'Cohort 4'!H118</f>
        <v>LaraAlhasasneh@htu.edu.jo</v>
      </c>
      <c r="I336" t="str">
        <f>'Cohort 4'!I118</f>
        <v>الجامعة الاردنية</v>
      </c>
      <c r="J336" t="str">
        <f>'Cohort 4'!J118</f>
        <v>علوم الحاسوب \ CIS \BIS</v>
      </c>
      <c r="K336">
        <f>'Cohort 4'!L118</f>
        <v>36</v>
      </c>
      <c r="L336" s="200" t="str">
        <f>'Cohort 4'!M118</f>
        <v xml:space="preserve">Yes </v>
      </c>
      <c r="M336" t="str">
        <f>'Cohort 4'!N118</f>
        <v>Estarta</v>
      </c>
    </row>
    <row r="337" spans="1:13">
      <c r="A337" t="s">
        <v>41</v>
      </c>
      <c r="B337" t="str">
        <f>'Cohort 4'!B119</f>
        <v xml:space="preserve">Android </v>
      </c>
      <c r="C337" t="str">
        <f>'Cohort 4'!C119</f>
        <v>لانا محمد صالح الزعبي</v>
      </c>
      <c r="D337" t="str">
        <f>'Cohort 4'!D119</f>
        <v>أنثى</v>
      </c>
      <c r="E337" t="str">
        <f>'Cohort 4'!E119</f>
        <v>عمان</v>
      </c>
      <c r="F337">
        <f>'Cohort 4'!F119</f>
        <v>780050017</v>
      </c>
      <c r="G337" t="str">
        <f>'Cohort 4'!G119</f>
        <v>Lanaalzoubi97@gmail.com</v>
      </c>
      <c r="H337" t="str">
        <f>'Cohort 4'!H119</f>
        <v>LanaAlzoubi@htu.edu.jo</v>
      </c>
      <c r="I337" t="str">
        <f>'Cohort 4'!I119</f>
        <v>الجامعة الاردنية</v>
      </c>
      <c r="J337" t="str">
        <f>'Cohort 4'!J119</f>
        <v>علم الحاسوب</v>
      </c>
      <c r="K337" t="str">
        <f>'Cohort 4'!L119</f>
        <v> </v>
      </c>
      <c r="L337" s="200" t="str">
        <f>'Cohort 4'!M119</f>
        <v xml:space="preserve">yes </v>
      </c>
      <c r="M337" t="str">
        <f>'Cohort 4'!N119</f>
        <v>harmony</v>
      </c>
    </row>
    <row r="338" spans="1:13">
      <c r="A338" t="s">
        <v>41</v>
      </c>
      <c r="B338" t="str">
        <f>'Cohort 4'!B120</f>
        <v>Full Stack PHP</v>
      </c>
      <c r="C338" t="str">
        <f>'Cohort 4'!C120</f>
        <v>لبنى أسعد موسى مبروك</v>
      </c>
      <c r="D338" t="str">
        <f>'Cohort 4'!D120</f>
        <v>أنثى</v>
      </c>
      <c r="E338" t="str">
        <f>'Cohort 4'!E120</f>
        <v>عمان</v>
      </c>
      <c r="F338">
        <f>'Cohort 4'!F120</f>
        <v>798877641</v>
      </c>
      <c r="G338" t="str">
        <f>'Cohort 4'!G120</f>
        <v>lubna.mabrouk97@hotmail.com</v>
      </c>
      <c r="H338" t="str">
        <f>'Cohort 4'!H120</f>
        <v>LubnaMabrouk@htu.edu.jo</v>
      </c>
      <c r="I338" t="str">
        <f>'Cohort 4'!I120</f>
        <v>جامعة اليرموك</v>
      </c>
      <c r="J338" t="str">
        <f>'Cohort 4'!J120</f>
        <v>هندسة حاسوب</v>
      </c>
      <c r="K338">
        <f>'Cohort 4'!L120</f>
        <v>31</v>
      </c>
      <c r="L338" s="200">
        <f>'Cohort 4'!M120</f>
        <v>0</v>
      </c>
      <c r="M338" t="str">
        <f>'Cohort 4'!N120</f>
        <v> </v>
      </c>
    </row>
    <row r="339" spans="1:13">
      <c r="A339" t="s">
        <v>41</v>
      </c>
      <c r="B339" t="str">
        <f>'Cohort 4'!B121</f>
        <v>Data analytics and visualization</v>
      </c>
      <c r="C339" t="str">
        <f>'Cohort 4'!C121</f>
        <v xml:space="preserve">لجين احمد لافي </v>
      </c>
      <c r="D339" t="str">
        <f>'Cohort 4'!D121</f>
        <v>أنثى</v>
      </c>
      <c r="E339" t="str">
        <f>'Cohort 4'!E121</f>
        <v>الزرقاء</v>
      </c>
      <c r="F339">
        <f>'Cohort 4'!F121</f>
        <v>789948848</v>
      </c>
      <c r="G339" t="str">
        <f>'Cohort 4'!G121</f>
        <v xml:space="preserve">Eng.lojain7@gmail.com </v>
      </c>
      <c r="H339" t="str">
        <f>'Cohort 4'!H121</f>
        <v>Lojainlafi@htu.edu.jo</v>
      </c>
      <c r="I339" t="str">
        <f>'Cohort 4'!I121</f>
        <v>الجامعة الاردنية</v>
      </c>
      <c r="J339" t="str">
        <f>'Cohort 4'!J121</f>
        <v>أنظمة معلومات الأعمال</v>
      </c>
      <c r="K339">
        <f>'Cohort 4'!L121</f>
        <v>42</v>
      </c>
      <c r="L339" s="200" t="str">
        <f>'Cohort 4'!M121</f>
        <v>YES</v>
      </c>
      <c r="M339" t="str">
        <f>'Cohort 4'!N121</f>
        <v>غرفة تجارة عمان</v>
      </c>
    </row>
    <row r="340" spans="1:13">
      <c r="A340" t="s">
        <v>41</v>
      </c>
      <c r="B340" t="str">
        <f>'Cohort 4'!B122</f>
        <v>linux</v>
      </c>
      <c r="C340" t="str">
        <f>'Cohort 4'!C122</f>
        <v xml:space="preserve">لمى مثقال عيد عوجان </v>
      </c>
      <c r="D340" t="str">
        <f>'Cohort 4'!D122</f>
        <v>أنثى</v>
      </c>
      <c r="E340" t="str">
        <f>'Cohort 4'!E122</f>
        <v>العقبه</v>
      </c>
      <c r="F340">
        <f>'Cohort 4'!F122</f>
        <v>798337529</v>
      </c>
      <c r="G340" t="str">
        <f>'Cohort 4'!G122</f>
        <v>Lamamawajan@yahoo.com</v>
      </c>
      <c r="H340" t="str">
        <f>'Cohort 4'!H122</f>
        <v>Lamaawajan@htu.edu.jo</v>
      </c>
      <c r="I340" t="str">
        <f>'Cohort 4'!I122</f>
        <v>جامعة البلقاء التطبيقية/كلية الحصن الجامعية</v>
      </c>
      <c r="J340" t="str">
        <f>'Cohort 4'!J122</f>
        <v>هندسة اتصالات</v>
      </c>
      <c r="K340">
        <f>'Cohort 4'!L122</f>
        <v>23</v>
      </c>
      <c r="L340" s="200">
        <f>'Cohort 4'!M122</f>
        <v>0</v>
      </c>
      <c r="M340" t="str">
        <f>'Cohort 4'!N122</f>
        <v> </v>
      </c>
    </row>
    <row r="341" spans="1:13">
      <c r="A341" t="s">
        <v>41</v>
      </c>
      <c r="B341" t="str">
        <f>'Cohort 4'!B123</f>
        <v>Java</v>
      </c>
      <c r="C341" t="str">
        <f>'Cohort 4'!C123</f>
        <v>لينا عبدالرؤوف علي درادكه</v>
      </c>
      <c r="D341" t="str">
        <f>'Cohort 4'!D123</f>
        <v>أنثى</v>
      </c>
      <c r="E341" t="str">
        <f>'Cohort 4'!E123</f>
        <v>المفرق</v>
      </c>
      <c r="F341">
        <f>'Cohort 4'!F123</f>
        <v>772701103</v>
      </c>
      <c r="G341" t="str">
        <f>'Cohort 4'!G123</f>
        <v>lina_daradkah2@yahoo.com</v>
      </c>
      <c r="H341" t="str">
        <f>'Cohort 4'!H123</f>
        <v>MajdSanajleh@htu.edu.jo</v>
      </c>
      <c r="I341" t="str">
        <f>'Cohort 4'!I123</f>
        <v>جامعة البلقاء التطبيقية</v>
      </c>
      <c r="J341" t="str">
        <f>'Cohort 4'!J123</f>
        <v>هندسة برمجيات</v>
      </c>
      <c r="K341">
        <f>'Cohort 4'!L123</f>
        <v>24</v>
      </c>
      <c r="L341" s="200">
        <f>'Cohort 4'!M123</f>
        <v>0</v>
      </c>
      <c r="M341" t="str">
        <f>'Cohort 4'!N123</f>
        <v> </v>
      </c>
    </row>
    <row r="342" spans="1:13">
      <c r="A342" t="s">
        <v>41</v>
      </c>
      <c r="B342" t="str">
        <f>'Cohort 4'!B124</f>
        <v>Data analytics and visualization</v>
      </c>
      <c r="C342" t="str">
        <f>'Cohort 4'!C124</f>
        <v>لينا وليد بهجت النسور</v>
      </c>
      <c r="D342" t="str">
        <f>'Cohort 4'!D124</f>
        <v>أنثى</v>
      </c>
      <c r="E342" t="str">
        <f>'Cohort 4'!E124</f>
        <v>البلقاء</v>
      </c>
      <c r="F342">
        <f>'Cohort 4'!F124</f>
        <v>796098163</v>
      </c>
      <c r="G342" t="str">
        <f>'Cohort 4'!G124</f>
        <v>linansour@gmail.com</v>
      </c>
      <c r="H342" t="str">
        <f>'Cohort 4'!H124</f>
        <v>Lina.Nsour@htu.edu.jo</v>
      </c>
      <c r="I342" t="str">
        <f>'Cohort 4'!I124</f>
        <v>جامعة البلقاء التطبيقية</v>
      </c>
      <c r="J342" t="str">
        <f>'Cohort 4'!J124</f>
        <v>هندسة إتصالات</v>
      </c>
      <c r="K342" t="str">
        <f>'Cohort 4'!L124</f>
        <v> </v>
      </c>
      <c r="L342" s="200" t="str">
        <f>'Cohort 4'!M124</f>
        <v xml:space="preserve">Yes </v>
      </c>
      <c r="M342" t="str">
        <f>'Cohort 4'!N124</f>
        <v>Ministry of Trade</v>
      </c>
    </row>
    <row r="343" spans="1:13">
      <c r="A343" t="s">
        <v>41</v>
      </c>
      <c r="B343" t="str">
        <f>'Cohort 4'!B125</f>
        <v xml:space="preserve"> Computer Networks CCNA</v>
      </c>
      <c r="C343" t="str">
        <f>'Cohort 4'!C125</f>
        <v>ماجدة هيثم نجيب عبدالله</v>
      </c>
      <c r="D343" t="str">
        <f>'Cohort 4'!D125</f>
        <v>أنثى</v>
      </c>
      <c r="E343" t="str">
        <f>'Cohort 4'!E125</f>
        <v>عمان</v>
      </c>
      <c r="F343">
        <f>'Cohort 4'!F125</f>
        <v>795618063</v>
      </c>
      <c r="G343" t="str">
        <f>'Cohort 4'!G125</f>
        <v>Majida29abd@gmail.com</v>
      </c>
      <c r="H343" t="str">
        <f>'Cohort 4'!H125</f>
        <v>MajidaAbdallah@htu.edu.jo</v>
      </c>
      <c r="I343" t="str">
        <f>'Cohort 4'!I125</f>
        <v>الجامعة الاردنية</v>
      </c>
      <c r="J343" t="str">
        <f>'Cohort 4'!J125</f>
        <v>أنظمة معلومات حاسوبية</v>
      </c>
      <c r="K343">
        <f>'Cohort 4'!L125</f>
        <v>34</v>
      </c>
      <c r="L343" s="200" t="str">
        <f>'Cohort 4'!M125</f>
        <v>yes</v>
      </c>
      <c r="M343" t="str">
        <f>'Cohort 4'!N125</f>
        <v>Estarta</v>
      </c>
    </row>
    <row r="344" spans="1:13">
      <c r="A344" t="s">
        <v>41</v>
      </c>
      <c r="B344" t="str">
        <f>'Cohort 4'!B126</f>
        <v>Data analytics and visualization</v>
      </c>
      <c r="C344" t="str">
        <f>'Cohort 4'!C126</f>
        <v>مثنى فتحي خليفة المهيرات</v>
      </c>
      <c r="D344" t="str">
        <f>'Cohort 4'!D126</f>
        <v>ذكر</v>
      </c>
      <c r="E344" t="str">
        <f>'Cohort 4'!E126</f>
        <v>عمان</v>
      </c>
      <c r="F344">
        <f>'Cohort 4'!F126</f>
        <v>785553181</v>
      </c>
      <c r="G344" t="str">
        <f>'Cohort 4'!G126</f>
        <v>muthanamhairat@gmail.com</v>
      </c>
      <c r="H344" t="str">
        <f>'Cohort 4'!H126</f>
        <v>muthana.almhairat@htu.edu.jo</v>
      </c>
      <c r="I344" t="str">
        <f>'Cohort 4'!I126</f>
        <v>جامعة اليرموك</v>
      </c>
      <c r="J344" t="str">
        <f>'Cohort 4'!J126</f>
        <v> </v>
      </c>
      <c r="K344">
        <f>'Cohort 4'!L126</f>
        <v>27</v>
      </c>
      <c r="L344" s="200" t="str">
        <f>'Cohort 4'!M126</f>
        <v>Yes</v>
      </c>
      <c r="M344" t="str">
        <f>'Cohort 4'!N126</f>
        <v>MoDEE</v>
      </c>
    </row>
    <row r="345" spans="1:13">
      <c r="A345" t="s">
        <v>41</v>
      </c>
      <c r="B345" t="str">
        <f>'Cohort 4'!B127</f>
        <v>Microsoft Data science</v>
      </c>
      <c r="C345" t="str">
        <f>'Cohort 4'!C127</f>
        <v>مجد تميم محمد سناجلة</v>
      </c>
      <c r="D345" t="str">
        <f>'Cohort 4'!D127</f>
        <v>أنثى</v>
      </c>
      <c r="E345" t="str">
        <f>'Cohort 4'!E127</f>
        <v>إربد</v>
      </c>
      <c r="F345">
        <f>'Cohort 4'!F127</f>
        <v>770103545</v>
      </c>
      <c r="G345" t="str">
        <f>'Cohort 4'!G127</f>
        <v>eng.majdsanajleh92@gmail.com</v>
      </c>
      <c r="H345" t="str">
        <f>'Cohort 4'!H127</f>
        <v>MajdSanajleh@htu.edu.jo</v>
      </c>
      <c r="I345" t="str">
        <f>'Cohort 4'!I127</f>
        <v>الجامعة الاردنية</v>
      </c>
      <c r="J345" t="str">
        <f>'Cohort 4'!J127</f>
        <v>علم الحاسوب</v>
      </c>
      <c r="K345" t="str">
        <f>'Cohort 4'!L127</f>
        <v> </v>
      </c>
      <c r="L345" s="200" t="str">
        <f>'Cohort 4'!M127</f>
        <v>yes</v>
      </c>
      <c r="M345" t="str">
        <f>'Cohort 4'!N127</f>
        <v xml:space="preserve">مدرسة الراهبات الوردية </v>
      </c>
    </row>
    <row r="346" spans="1:13">
      <c r="A346" t="s">
        <v>41</v>
      </c>
      <c r="B346" t="str">
        <f>'Cohort 4'!B128</f>
        <v>Android</v>
      </c>
      <c r="C346" t="str">
        <f>'Cohort 4'!C128</f>
        <v>مجد ماجد محمود الحنيطي</v>
      </c>
      <c r="D346" t="str">
        <f>'Cohort 4'!D128</f>
        <v>أنثى</v>
      </c>
      <c r="E346" t="str">
        <f>'Cohort 4'!E128</f>
        <v>الزرقاء</v>
      </c>
      <c r="F346">
        <f>'Cohort 4'!F128</f>
        <v>796795225</v>
      </c>
      <c r="G346" t="str">
        <f>'Cohort 4'!G128</f>
        <v>M.Alhneiti@Gmail.com</v>
      </c>
      <c r="H346" t="str">
        <f>'Cohort 4'!H128</f>
        <v>MajdAlhneiti@htu.edu.jo</v>
      </c>
      <c r="I346" t="str">
        <f>'Cohort 4'!I128</f>
        <v>أخرى</v>
      </c>
      <c r="J346" t="str">
        <f>'Cohort 4'!J128</f>
        <v>هندسة برمجيات</v>
      </c>
      <c r="K346">
        <f>'Cohort 4'!L128</f>
        <v>72</v>
      </c>
      <c r="L346" s="200" t="str">
        <f>'Cohort 4'!M128</f>
        <v>yes</v>
      </c>
      <c r="M346" t="str">
        <f>'Cohort 4'!N128</f>
        <v>الهيئة المستقلة للانتخاب</v>
      </c>
    </row>
    <row r="347" spans="1:13">
      <c r="A347" t="s">
        <v>41</v>
      </c>
      <c r="B347" t="str">
        <f>'Cohort 4'!B129</f>
        <v>Cybercsecurity</v>
      </c>
      <c r="C347" t="str">
        <f>'Cohort 4'!C129</f>
        <v>محمد ابراهيم محمد ابوديه</v>
      </c>
      <c r="D347" t="str">
        <f>'Cohort 4'!D129</f>
        <v>ذكر</v>
      </c>
      <c r="E347" t="str">
        <f>'Cohort 4'!E129</f>
        <v>عمان</v>
      </c>
      <c r="F347">
        <f>'Cohort 4'!F129</f>
        <v>785685087</v>
      </c>
      <c r="G347" t="str">
        <f>'Cohort 4'!G129</f>
        <v>e@hotmail.com</v>
      </c>
      <c r="H347" t="str">
        <f>'Cohort 4'!H129</f>
        <v>Mohammad.Abudayeh@htu.edu.jo</v>
      </c>
      <c r="I347" t="str">
        <f>'Cohort 4'!I129</f>
        <v>جامعة العلوم والتكنولوجيا الأردنية</v>
      </c>
      <c r="J347" t="str">
        <f>'Cohort 4'!J129</f>
        <v>هندسة برمجيات</v>
      </c>
      <c r="K347" t="str">
        <f>'Cohort 4'!L129</f>
        <v> </v>
      </c>
      <c r="L347" s="200">
        <f>'Cohort 4'!M129</f>
        <v>0</v>
      </c>
      <c r="M347" t="str">
        <f>'Cohort 4'!N129</f>
        <v> </v>
      </c>
    </row>
    <row r="348" spans="1:13">
      <c r="A348" t="s">
        <v>41</v>
      </c>
      <c r="B348" t="str">
        <f>'Cohort 4'!B130</f>
        <v xml:space="preserve"> Computer Networks CCNA</v>
      </c>
      <c r="C348" t="str">
        <f>'Cohort 4'!C130</f>
        <v>محمد أحمد ساري الرفاعي</v>
      </c>
      <c r="D348" t="str">
        <f>'Cohort 4'!D130</f>
        <v>ذكر</v>
      </c>
      <c r="E348" t="str">
        <f>'Cohort 4'!E130</f>
        <v>عمان</v>
      </c>
      <c r="F348">
        <f>'Cohort 4'!F130</f>
        <v>797508800</v>
      </c>
      <c r="G348" t="str">
        <f>'Cohort 4'!G130</f>
        <v>mohd.rifai.90@gmail.com</v>
      </c>
      <c r="H348" t="str">
        <f>'Cohort 4'!H130</f>
        <v>MohammadAl-Rifai@htu.edu.jo</v>
      </c>
      <c r="I348" t="str">
        <f>'Cohort 4'!I130</f>
        <v>جامعة البلقاء التطبيقية</v>
      </c>
      <c r="J348" t="str">
        <f>'Cohort 4'!J130</f>
        <v>أنظمة معلومات حاسوبية</v>
      </c>
      <c r="K348">
        <f>'Cohort 4'!L130</f>
        <v>37</v>
      </c>
      <c r="L348" s="200" t="str">
        <f>'Cohort 4'!M130</f>
        <v>YES</v>
      </c>
      <c r="M348" t="str">
        <f>'Cohort 4'!N130</f>
        <v>REMOTELY</v>
      </c>
    </row>
    <row r="349" spans="1:13">
      <c r="A349" t="s">
        <v>41</v>
      </c>
      <c r="B349" t="str">
        <f>'Cohort 4'!B131</f>
        <v>Full Stack PHP</v>
      </c>
      <c r="C349" t="str">
        <f>'Cohort 4'!C131</f>
        <v>محمد امجد محمد العزام</v>
      </c>
      <c r="D349" t="str">
        <f>'Cohort 4'!D131</f>
        <v>ذكر</v>
      </c>
      <c r="E349" t="str">
        <f>'Cohort 4'!E131</f>
        <v>إربد</v>
      </c>
      <c r="F349">
        <f>'Cohort 4'!F131</f>
        <v>796817657</v>
      </c>
      <c r="G349" t="str">
        <f>'Cohort 4'!G131</f>
        <v>alazzamhmode@gmail.com</v>
      </c>
      <c r="H349" t="str">
        <f>'Cohort 4'!H131</f>
        <v>mohammadalazzam@htu.edu.jo</v>
      </c>
      <c r="I349" t="str">
        <f>'Cohort 4'!I131</f>
        <v>جامعة مؤتة</v>
      </c>
      <c r="J349" t="str">
        <f>'Cohort 4'!J131</f>
        <v>هندسة إتصالات</v>
      </c>
      <c r="K349">
        <f>'Cohort 4'!L131</f>
        <v>36</v>
      </c>
      <c r="L349" s="200">
        <f>'Cohort 4'!M131</f>
        <v>0</v>
      </c>
      <c r="M349" t="str">
        <f>'Cohort 4'!N131</f>
        <v> </v>
      </c>
    </row>
    <row r="350" spans="1:13">
      <c r="A350" t="s">
        <v>41</v>
      </c>
      <c r="B350" t="str">
        <f>'Cohort 4'!B132</f>
        <v>Full Stack PHP</v>
      </c>
      <c r="C350" t="str">
        <f>'Cohort 4'!C132</f>
        <v>محمد زهير امجد زهير ملص</v>
      </c>
      <c r="D350" t="str">
        <f>'Cohort 4'!D132</f>
        <v>ذكر</v>
      </c>
      <c r="E350" t="str">
        <f>'Cohort 4'!E132</f>
        <v>عمان</v>
      </c>
      <c r="F350">
        <f>'Cohort 4'!F132</f>
        <v>798346734</v>
      </c>
      <c r="G350" t="str">
        <f>'Cohort 4'!G132</f>
        <v>zohair.malas1@gmail.com</v>
      </c>
      <c r="H350" t="str">
        <f>'Cohort 4'!H132</f>
        <v>moh'dzuhairmalas@htu.edu.jo</v>
      </c>
      <c r="I350" t="str">
        <f>'Cohort 4'!I132</f>
        <v>جامعة البلقاء التطبيقية</v>
      </c>
      <c r="J350" t="str">
        <f>'Cohort 4'!J132</f>
        <v>هندسة إتصالات</v>
      </c>
      <c r="K350">
        <f>'Cohort 4'!L132</f>
        <v>27</v>
      </c>
      <c r="L350" s="200" t="str">
        <f>'Cohort 4'!M132</f>
        <v>yes</v>
      </c>
      <c r="M350" t="str">
        <f>'Cohort 4'!N132</f>
        <v>BDO</v>
      </c>
    </row>
    <row r="351" spans="1:13">
      <c r="A351" t="s">
        <v>41</v>
      </c>
      <c r="B351" t="str">
        <f>'Cohort 4'!B133</f>
        <v xml:space="preserve"> Computer Networks CCNA</v>
      </c>
      <c r="C351" t="str">
        <f>'Cohort 4'!C133</f>
        <v>محمد سمير ابراهيم رمضان</v>
      </c>
      <c r="D351" t="str">
        <f>'Cohort 4'!D133</f>
        <v>ذكر</v>
      </c>
      <c r="E351" t="str">
        <f>'Cohort 4'!E133</f>
        <v>عمان</v>
      </c>
      <c r="F351">
        <f>'Cohort 4'!F133</f>
        <v>788975696</v>
      </c>
      <c r="G351" t="str">
        <f>'Cohort 4'!G133</f>
        <v>Mramadan261@gmail.com</v>
      </c>
      <c r="H351" t="str">
        <f>'Cohort 4'!H133</f>
        <v>Mohammadramadan@htu.edu.jo</v>
      </c>
      <c r="I351" t="str">
        <f>'Cohort 4'!I133</f>
        <v>جامعة الزرقاء</v>
      </c>
      <c r="J351" t="str">
        <f>'Cohort 4'!J133</f>
        <v>هندسة برمجيات</v>
      </c>
      <c r="K351">
        <f>'Cohort 4'!L133</f>
        <v>30</v>
      </c>
      <c r="L351" s="200">
        <f>'Cohort 4'!M133</f>
        <v>0</v>
      </c>
      <c r="M351" t="str">
        <f>'Cohort 4'!N133</f>
        <v> </v>
      </c>
    </row>
    <row r="352" spans="1:13">
      <c r="A352" t="s">
        <v>41</v>
      </c>
      <c r="B352" t="str">
        <f>'Cohort 4'!B134</f>
        <v>Java</v>
      </c>
      <c r="C352" t="str">
        <f>'Cohort 4'!C134</f>
        <v>محمد عربي حميد العمر</v>
      </c>
      <c r="D352" t="str">
        <f>'Cohort 4'!D134</f>
        <v>ذكر</v>
      </c>
      <c r="E352" t="str">
        <f>'Cohort 4'!E134</f>
        <v>عمان</v>
      </c>
      <c r="F352">
        <f>'Cohort 4'!F134</f>
        <v>796164752</v>
      </c>
      <c r="G352" t="str">
        <f>'Cohort 4'!G134</f>
        <v>Moh.snobar95@gmail.com</v>
      </c>
      <c r="H352" t="str">
        <f>'Cohort 4'!H134</f>
        <v>MohammadAlamer@htu.edu.jo</v>
      </c>
      <c r="I352" t="str">
        <f>'Cohort 4'!I134</f>
        <v>جامعة البلقاء التطبيقية</v>
      </c>
      <c r="J352" t="str">
        <f>'Cohort 4'!J134</f>
        <v>هندسة شبكات</v>
      </c>
      <c r="K352">
        <f>'Cohort 4'!L134</f>
        <v>27</v>
      </c>
      <c r="L352" s="200">
        <f>'Cohort 4'!M134</f>
        <v>0</v>
      </c>
      <c r="M352" t="str">
        <f>'Cohort 4'!N134</f>
        <v> </v>
      </c>
    </row>
    <row r="353" spans="1:13">
      <c r="A353" t="s">
        <v>41</v>
      </c>
      <c r="B353" t="str">
        <f>'Cohort 4'!B135</f>
        <v xml:space="preserve"> Computer Networks CCNA</v>
      </c>
      <c r="C353" t="str">
        <f>'Cohort 4'!C135</f>
        <v>محمد علي محمد ابو جاموس</v>
      </c>
      <c r="D353" t="str">
        <f>'Cohort 4'!D135</f>
        <v>ذكر</v>
      </c>
      <c r="E353" t="str">
        <f>'Cohort 4'!E135</f>
        <v>عمان</v>
      </c>
      <c r="F353">
        <f>'Cohort 4'!F135</f>
        <v>798909672</v>
      </c>
      <c r="G353" t="str">
        <f>'Cohort 4'!G135</f>
        <v>mabojamous95@gmail.com</v>
      </c>
      <c r="H353" t="str">
        <f>'Cohort 4'!H135</f>
        <v>mohammad.abo-jamous@htu.edu.jo</v>
      </c>
      <c r="I353" t="str">
        <f>'Cohort 4'!I135</f>
        <v>جامعة الزيتونة الاردنية الخاصة</v>
      </c>
      <c r="J353" t="str">
        <f>'Cohort 4'!J135</f>
        <v>علم الحاسوب</v>
      </c>
      <c r="K353">
        <f>'Cohort 4'!L135</f>
        <v>25</v>
      </c>
      <c r="L353" s="200" t="str">
        <f>'Cohort 4'!M135</f>
        <v>yes</v>
      </c>
      <c r="M353" t="str">
        <f>'Cohort 4'!N135</f>
        <v>شركة المترابطة</v>
      </c>
    </row>
    <row r="354" spans="1:13">
      <c r="A354" t="s">
        <v>41</v>
      </c>
      <c r="B354" t="str">
        <f>'Cohort 4'!B136</f>
        <v>IOS</v>
      </c>
      <c r="C354" t="str">
        <f>'Cohort 4'!C136</f>
        <v>محمد كفاح محمد احمد</v>
      </c>
      <c r="D354" t="str">
        <f>'Cohort 4'!D136</f>
        <v>ذكر</v>
      </c>
      <c r="E354" t="str">
        <f>'Cohort 4'!E136</f>
        <v>عمان</v>
      </c>
      <c r="F354">
        <f>'Cohort 4'!F136</f>
        <v>797005791</v>
      </c>
      <c r="G354" t="str">
        <f>'Cohort 4'!G136</f>
        <v>Mk.hijjawi@gmail.com</v>
      </c>
      <c r="H354" t="str">
        <f>'Cohort 4'!H136</f>
        <v>Mohammadahmad@htu.edu.jo</v>
      </c>
      <c r="I354" t="str">
        <f>'Cohort 4'!I136</f>
        <v>جامعة الأميرة سمية للتكنولوجيا</v>
      </c>
      <c r="J354" t="str">
        <f>'Cohort 4'!J136</f>
        <v>علم الحاسوب</v>
      </c>
      <c r="K354">
        <f>'Cohort 4'!L136</f>
        <v>48</v>
      </c>
      <c r="L354" s="200" t="str">
        <f>'Cohort 4'!M136</f>
        <v xml:space="preserve">Yes </v>
      </c>
      <c r="M354" t="str">
        <f>'Cohort 4'!N136</f>
        <v>HudHud information technology</v>
      </c>
    </row>
    <row r="355" spans="1:13">
      <c r="A355" t="s">
        <v>41</v>
      </c>
      <c r="B355" t="str">
        <f>'Cohort 4'!B137</f>
        <v>IOS</v>
      </c>
      <c r="C355" t="str">
        <f>'Cohort 4'!C137</f>
        <v>محمد ماجد طاهر سلهب</v>
      </c>
      <c r="D355" t="str">
        <f>'Cohort 4'!D137</f>
        <v>ذكر</v>
      </c>
      <c r="E355" t="str">
        <f>'Cohort 4'!E137</f>
        <v>عمان</v>
      </c>
      <c r="F355">
        <f>'Cohort 4'!F137</f>
        <v>780913308</v>
      </c>
      <c r="G355" t="str">
        <f>'Cohort 4'!G137</f>
        <v>mhmmd.salhab@gmail.com</v>
      </c>
      <c r="H355" t="str">
        <f>'Cohort 4'!H137</f>
        <v>mohammadsalhab@htu.edu.jo</v>
      </c>
      <c r="I355" t="str">
        <f>'Cohort 4'!I137</f>
        <v>جامعة الشرق الأوسط</v>
      </c>
      <c r="J355" t="str">
        <f>'Cohort 4'!J137</f>
        <v>علم الحاسوب</v>
      </c>
      <c r="K355" t="e">
        <f>'Cohort 4'!L137</f>
        <v>#N/A</v>
      </c>
      <c r="L355" s="200" t="str">
        <f>'Cohort 4'!M137</f>
        <v>yes</v>
      </c>
      <c r="M355" t="str">
        <f>'Cohort 4'!N137</f>
        <v>Alt shift</v>
      </c>
    </row>
    <row r="356" spans="1:13">
      <c r="A356" t="s">
        <v>41</v>
      </c>
      <c r="B356" t="str">
        <f>'Cohort 4'!B138</f>
        <v>MIcrosoft</v>
      </c>
      <c r="C356" t="str">
        <f>'Cohort 4'!C138</f>
        <v xml:space="preserve">محمد منذر محمد الحسن </v>
      </c>
      <c r="D356" t="str">
        <f>'Cohort 4'!D138</f>
        <v>ذكر</v>
      </c>
      <c r="E356" t="str">
        <f>'Cohort 4'!E138</f>
        <v>عمان</v>
      </c>
      <c r="F356">
        <f>'Cohort 4'!F138</f>
        <v>772222276</v>
      </c>
      <c r="G356" t="str">
        <f>'Cohort 4'!G138</f>
        <v>mmalzjo@gmail.com</v>
      </c>
      <c r="H356" t="str">
        <f>'Cohort 4'!H138</f>
        <v>BushraAlhyari@htu.edu.jo</v>
      </c>
      <c r="I356" t="str">
        <f>'Cohort 4'!I138</f>
        <v>جامعة الزيتونة الاردنية الخاصة</v>
      </c>
      <c r="J356" t="str">
        <f>'Cohort 4'!J138</f>
        <v>هندسة برمجيات</v>
      </c>
      <c r="K356">
        <f>'Cohort 4'!L138</f>
        <v>28</v>
      </c>
      <c r="L356" s="200">
        <f>'Cohort 4'!M138</f>
        <v>0</v>
      </c>
      <c r="M356" t="str">
        <f>'Cohort 4'!N138</f>
        <v> </v>
      </c>
    </row>
    <row r="357" spans="1:13">
      <c r="A357" t="s">
        <v>41</v>
      </c>
      <c r="B357" t="str">
        <f>'Cohort 4'!B139</f>
        <v>IOS</v>
      </c>
      <c r="C357" t="str">
        <f>'Cohort 4'!C139</f>
        <v>محمد هاني سلامة المهيرات</v>
      </c>
      <c r="D357" t="str">
        <f>'Cohort 4'!D139</f>
        <v>ذكر</v>
      </c>
      <c r="E357" t="str">
        <f>'Cohort 4'!E139</f>
        <v>عمان</v>
      </c>
      <c r="F357">
        <f>'Cohort 4'!F139</f>
        <v>785332422</v>
      </c>
      <c r="G357" t="str">
        <f>'Cohort 4'!G139</f>
        <v xml:space="preserve">M7madem@gmail.com </v>
      </c>
      <c r="H357" t="str">
        <f>'Cohort 4'!H139</f>
        <v>MohammadAlMhairat@htu.edu.jo</v>
      </c>
      <c r="I357" t="str">
        <f>'Cohort 4'!I139</f>
        <v>جامعة الإسراء</v>
      </c>
      <c r="J357" t="str">
        <f>'Cohort 4'!J139</f>
        <v>هندسة إتصالات</v>
      </c>
      <c r="K357">
        <f>'Cohort 4'!L139</f>
        <v>28</v>
      </c>
      <c r="L357" s="200" t="str">
        <f>'Cohort 4'!M139</f>
        <v xml:space="preserve">Yes </v>
      </c>
      <c r="M357" t="str">
        <f>'Cohort 4'!N139</f>
        <v xml:space="preserve">اسواق الباسل </v>
      </c>
    </row>
    <row r="358" spans="1:13">
      <c r="A358" t="s">
        <v>41</v>
      </c>
      <c r="B358" t="str">
        <f>'Cohort 4'!B140</f>
        <v xml:space="preserve"> Computer Networks CCNA</v>
      </c>
      <c r="C358" t="str">
        <f>'Cohort 4'!C140</f>
        <v xml:space="preserve">مراد محمد موسى امارة </v>
      </c>
      <c r="D358" t="str">
        <f>'Cohort 4'!D140</f>
        <v>ذكر</v>
      </c>
      <c r="E358" t="str">
        <f>'Cohort 4'!E140</f>
        <v>عمان</v>
      </c>
      <c r="F358">
        <f>'Cohort 4'!F140</f>
        <v>790976755</v>
      </c>
      <c r="G358" t="str">
        <f>'Cohort 4'!G140</f>
        <v xml:space="preserve">Muradamara1@gmail.com </v>
      </c>
      <c r="H358" t="str">
        <f>'Cohort 4'!H140</f>
        <v>MuradAmara@htu.edu.jo</v>
      </c>
      <c r="I358" t="str">
        <f>'Cohort 4'!I140</f>
        <v>جامعة اليرموك</v>
      </c>
      <c r="J358" t="str">
        <f>'Cohort 4'!J140</f>
        <v>هندسة إلكترونيات</v>
      </c>
      <c r="K358">
        <f>'Cohort 4'!L140</f>
        <v>28</v>
      </c>
      <c r="L358" s="200" t="str">
        <f>'Cohort 4'!M140</f>
        <v>Yes</v>
      </c>
      <c r="M358" t="str">
        <f>'Cohort 4'!N140</f>
        <v xml:space="preserve">Umniah </v>
      </c>
    </row>
    <row r="359" spans="1:13">
      <c r="A359" t="s">
        <v>41</v>
      </c>
      <c r="B359" t="str">
        <f>'Cohort 4'!B141</f>
        <v>React</v>
      </c>
      <c r="C359" t="str">
        <f>'Cohort 4'!C141</f>
        <v xml:space="preserve">مرام أحمد محمد المومني </v>
      </c>
      <c r="D359" t="str">
        <f>'Cohort 4'!D141</f>
        <v>أنثى</v>
      </c>
      <c r="E359" t="str">
        <f>'Cohort 4'!E141</f>
        <v>عجلون</v>
      </c>
      <c r="F359">
        <f>'Cohort 4'!F141</f>
        <v>790072640</v>
      </c>
      <c r="G359" t="str">
        <f>'Cohort 4'!G141</f>
        <v xml:space="preserve">eng.maram1993@gmail.com </v>
      </c>
      <c r="H359" t="str">
        <f>'Cohort 4'!H141</f>
        <v>Maramalmomani@htu.edu.jo</v>
      </c>
      <c r="I359" t="str">
        <f>'Cohort 4'!I141</f>
        <v>جامعة الزيتونة الاردنية الخاصة</v>
      </c>
      <c r="J359" t="str">
        <f>'Cohort 4'!J141</f>
        <v>علم الحاسوب</v>
      </c>
      <c r="K359">
        <f>'Cohort 4'!L141</f>
        <v>32</v>
      </c>
      <c r="L359" s="200">
        <f>'Cohort 4'!M141</f>
        <v>0</v>
      </c>
      <c r="M359" t="str">
        <f>'Cohort 4'!N141</f>
        <v> </v>
      </c>
    </row>
    <row r="360" spans="1:13">
      <c r="A360" t="s">
        <v>41</v>
      </c>
      <c r="B360" t="str">
        <f>'Cohort 4'!B142</f>
        <v>IOS</v>
      </c>
      <c r="C360" t="str">
        <f>'Cohort 4'!C142</f>
        <v xml:space="preserve">مروان خالد محمد عبدالهادي </v>
      </c>
      <c r="D360" t="str">
        <f>'Cohort 4'!D142</f>
        <v>ذكر</v>
      </c>
      <c r="E360" t="str">
        <f>'Cohort 4'!E142</f>
        <v>عمان</v>
      </c>
      <c r="F360">
        <f>'Cohort 4'!F142</f>
        <v>780083631</v>
      </c>
      <c r="G360" t="str">
        <f>'Cohort 4'!G142</f>
        <v>marwan.k_abdelhadi@yahoo.com</v>
      </c>
      <c r="H360" t="str">
        <f>'Cohort 4'!H142</f>
        <v>MarwanAbd-Alhadi@htu.edu.jo</v>
      </c>
      <c r="I360" t="str">
        <f>'Cohort 4'!I142</f>
        <v>جامعة الزيتونة الاردنية الخاصة</v>
      </c>
      <c r="J360" t="str">
        <f>'Cohort 4'!J142</f>
        <v>هندسة برمجيات</v>
      </c>
      <c r="K360">
        <f>'Cohort 4'!L142</f>
        <v>51</v>
      </c>
      <c r="L360" s="200" t="str">
        <f>'Cohort 4'!M142</f>
        <v>Yes</v>
      </c>
      <c r="M360" t="str">
        <f>'Cohort 4'!N142</f>
        <v>Utrac</v>
      </c>
    </row>
    <row r="361" spans="1:13">
      <c r="A361" t="s">
        <v>41</v>
      </c>
      <c r="B361" t="str">
        <f>'Cohort 4'!B143</f>
        <v>IOS</v>
      </c>
      <c r="C361" t="str">
        <f>'Cohort 4'!C143</f>
        <v>معاذ احمد عبدالمعطي الطيراوي</v>
      </c>
      <c r="D361" t="str">
        <f>'Cohort 4'!D143</f>
        <v>ذكر</v>
      </c>
      <c r="E361" t="str">
        <f>'Cohort 4'!E143</f>
        <v>عمان</v>
      </c>
      <c r="F361">
        <f>'Cohort 4'!F143</f>
        <v>788008033</v>
      </c>
      <c r="G361" t="str">
        <f>'Cohort 4'!G143</f>
        <v>moath.tirawi@gmail.com</v>
      </c>
      <c r="H361" t="str">
        <f>'Cohort 4'!H143</f>
        <v>moathtirawi@htu.edu.jo</v>
      </c>
      <c r="I361" t="str">
        <f>'Cohort 4'!I143</f>
        <v>جامعة اليرموك</v>
      </c>
      <c r="J361" t="str">
        <f>'Cohort 4'!J143</f>
        <v>هندسة إتصالات</v>
      </c>
      <c r="K361">
        <f>'Cohort 4'!L143</f>
        <v>35</v>
      </c>
      <c r="L361" s="200" t="str">
        <f>'Cohort 4'!M143</f>
        <v xml:space="preserve">yes </v>
      </c>
      <c r="M361" t="str">
        <f>'Cohort 4'!N143</f>
        <v>self employed</v>
      </c>
    </row>
    <row r="362" spans="1:13">
      <c r="A362" t="s">
        <v>41</v>
      </c>
      <c r="B362" t="str">
        <f>'Cohort 4'!B144</f>
        <v xml:space="preserve"> Computer Networks CCNA</v>
      </c>
      <c r="C362" t="str">
        <f>'Cohort 4'!C144</f>
        <v xml:space="preserve">معتز غالب فلاح مومني </v>
      </c>
      <c r="D362" t="str">
        <f>'Cohort 4'!D144</f>
        <v>ذكر</v>
      </c>
      <c r="E362" t="str">
        <f>'Cohort 4'!E144</f>
        <v>جرش</v>
      </c>
      <c r="F362">
        <f>'Cohort 4'!F144</f>
        <v>799631330</v>
      </c>
      <c r="G362" t="str">
        <f>'Cohort 4'!G144</f>
        <v>mutazthedodge@gmail.com</v>
      </c>
      <c r="H362" t="str">
        <f>'Cohort 4'!H144</f>
        <v>Mu'tazMomani@htu.edu.jo</v>
      </c>
      <c r="I362" t="str">
        <f>'Cohort 4'!I144</f>
        <v>جامعة البلقاء التطبيقية</v>
      </c>
      <c r="J362" t="str">
        <f>'Cohort 4'!J144</f>
        <v>أنظمة معلومات حاسوبية</v>
      </c>
      <c r="K362">
        <f>'Cohort 4'!L144</f>
        <v>32</v>
      </c>
      <c r="L362" s="200" t="str">
        <f>'Cohort 4'!M144</f>
        <v xml:space="preserve">yes </v>
      </c>
      <c r="M362" t="str">
        <f>'Cohort 4'!N144</f>
        <v>شركة مدى</v>
      </c>
    </row>
    <row r="363" spans="1:13">
      <c r="A363" t="s">
        <v>41</v>
      </c>
      <c r="B363" t="str">
        <f>'Cohort 4'!B145</f>
        <v>Microsoft Data science</v>
      </c>
      <c r="C363" t="str">
        <f>'Cohort 4'!C145</f>
        <v>ملاك محمد يوسف عودة الله</v>
      </c>
      <c r="D363" t="str">
        <f>'Cohort 4'!D145</f>
        <v>أنثى</v>
      </c>
      <c r="E363" t="str">
        <f>'Cohort 4'!E145</f>
        <v>عمان</v>
      </c>
      <c r="F363">
        <f>'Cohort 4'!F145</f>
        <v>785954341</v>
      </c>
      <c r="G363" t="str">
        <f>'Cohort 4'!G145</f>
        <v>MalakOdtalla@hotmail.com</v>
      </c>
      <c r="H363" t="str">
        <f>'Cohort 4'!H145</f>
        <v>MalakOdtalla@htu.edu.jo</v>
      </c>
      <c r="I363" t="str">
        <f>'Cohort 4'!I145</f>
        <v>جامعة البلقاء التطبيقية</v>
      </c>
      <c r="J363" t="str">
        <f>'Cohort 4'!J145</f>
        <v>هندسة حاسوب</v>
      </c>
      <c r="K363">
        <f>'Cohort 4'!L145</f>
        <v>37</v>
      </c>
      <c r="L363" s="200">
        <f>'Cohort 4'!M145</f>
        <v>0</v>
      </c>
      <c r="M363" t="str">
        <f>'Cohort 4'!N145</f>
        <v> </v>
      </c>
    </row>
    <row r="364" spans="1:13">
      <c r="A364" t="s">
        <v>41</v>
      </c>
      <c r="B364" t="str">
        <f>'Cohort 4'!B146</f>
        <v>Microsoft Data science</v>
      </c>
      <c r="C364" t="str">
        <f>'Cohort 4'!C146</f>
        <v>منذر وهيب محمد شيشاني</v>
      </c>
      <c r="D364" t="str">
        <f>'Cohort 4'!D146</f>
        <v>ذكر</v>
      </c>
      <c r="E364" t="str">
        <f>'Cohort 4'!E146</f>
        <v>عمان</v>
      </c>
      <c r="F364">
        <f>'Cohort 4'!F146</f>
        <v>796271584</v>
      </c>
      <c r="G364" t="str">
        <f>'Cohort 4'!G146</f>
        <v>mwm.ghadro@gmail.com</v>
      </c>
      <c r="H364" t="str">
        <f>'Cohort 4'!H146</f>
        <v>MunthirShishani@htu.edu.jo</v>
      </c>
      <c r="I364" t="str">
        <f>'Cohort 4'!I146</f>
        <v>جامعة البلقاء التطبيقية</v>
      </c>
      <c r="J364" t="str">
        <f>'Cohort 4'!J146</f>
        <v>هندسة برمجيات</v>
      </c>
      <c r="K364">
        <f>'Cohort 4'!L146</f>
        <v>59</v>
      </c>
      <c r="L364" s="200" t="str">
        <f>'Cohort 4'!M146</f>
        <v>Yes</v>
      </c>
      <c r="M364" t="str">
        <f>'Cohort 4'!N146</f>
        <v>Atomkit</v>
      </c>
    </row>
    <row r="365" spans="1:13">
      <c r="A365" t="s">
        <v>41</v>
      </c>
      <c r="B365" t="str">
        <f>'Cohort 4'!B147</f>
        <v>Data analytics and visualization</v>
      </c>
      <c r="C365" t="str">
        <f>'Cohort 4'!C147</f>
        <v>موده نورالدين حمدان المعادات</v>
      </c>
      <c r="D365" t="str">
        <f>'Cohort 4'!D147</f>
        <v>أنثى</v>
      </c>
      <c r="E365" t="str">
        <f>'Cohort 4'!E147</f>
        <v>البلقاء</v>
      </c>
      <c r="F365">
        <f>'Cohort 4'!F147</f>
        <v>790300347</v>
      </c>
      <c r="G365" t="str">
        <f>'Cohort 4'!G147</f>
        <v>Mawaddahmaadat@gmail.com</v>
      </c>
      <c r="H365" t="str">
        <f>'Cohort 4'!H147</f>
        <v>MawaddahAl-Maadat@htu.edu.jo</v>
      </c>
      <c r="I365" t="str">
        <f>'Cohort 4'!I147</f>
        <v>جامعة الطفيلة التقنية</v>
      </c>
      <c r="J365" t="str">
        <f>'Cohort 4'!J147</f>
        <v>أنظمة معلومات حاسوبية</v>
      </c>
      <c r="K365" t="str">
        <f>'Cohort 4'!L147</f>
        <v> </v>
      </c>
      <c r="L365" s="200" t="str">
        <f>'Cohort 4'!M147</f>
        <v xml:space="preserve">Yes </v>
      </c>
      <c r="M365" t="str">
        <f>'Cohort 4'!N147</f>
        <v>Ministry of Trade</v>
      </c>
    </row>
    <row r="366" spans="1:13">
      <c r="A366" t="s">
        <v>41</v>
      </c>
      <c r="B366" t="str">
        <f>'Cohort 4'!B148</f>
        <v>Full Stack PHP</v>
      </c>
      <c r="C366" t="str">
        <f>'Cohort 4'!C148</f>
        <v xml:space="preserve">مؤمن عبدالجبار حسنين حسنين </v>
      </c>
      <c r="D366" t="str">
        <f>'Cohort 4'!D148</f>
        <v>ذكر</v>
      </c>
      <c r="E366" t="str">
        <f>'Cohort 4'!E148</f>
        <v>عمان</v>
      </c>
      <c r="F366">
        <f>'Cohort 4'!F148</f>
        <v>787067510</v>
      </c>
      <c r="G366" t="str">
        <f>'Cohort 4'!G148</f>
        <v xml:space="preserve">muamnhassanain@gmail.com </v>
      </c>
      <c r="H366" t="str">
        <f>'Cohort 4'!H148</f>
        <v>Mo'menHasaninHasanin@htu.edu.jo</v>
      </c>
      <c r="I366" t="str">
        <f>'Cohort 4'!I148</f>
        <v>جامعة العلوم والتكنولوجيا الأردنية</v>
      </c>
      <c r="J366" t="str">
        <f>'Cohort 4'!J148</f>
        <v>هندسة شبكات و أمن المعلومات</v>
      </c>
      <c r="K366">
        <f>'Cohort 4'!L148</f>
        <v>29</v>
      </c>
      <c r="L366" s="200" t="str">
        <f>'Cohort 4'!M148</f>
        <v>Yes</v>
      </c>
      <c r="M366" t="str">
        <f>'Cohort 4'!N148</f>
        <v xml:space="preserve">شركة ايجابي للتطبيقات الموثوقة </v>
      </c>
    </row>
    <row r="367" spans="1:13">
      <c r="A367" t="s">
        <v>41</v>
      </c>
      <c r="B367" t="str">
        <f>'Cohort 4'!B149</f>
        <v>Java</v>
      </c>
      <c r="C367" t="str">
        <f>'Cohort 4'!C149</f>
        <v>مي يوسف أحمد نوفل</v>
      </c>
      <c r="D367" t="str">
        <f>'Cohort 4'!D149</f>
        <v>أنثى</v>
      </c>
      <c r="E367" t="str">
        <f>'Cohort 4'!E149</f>
        <v>الزرقاء</v>
      </c>
      <c r="F367">
        <f>'Cohort 4'!F149</f>
        <v>790279721</v>
      </c>
      <c r="G367" t="str">
        <f>'Cohort 4'!G149</f>
        <v>mainofal033@gmail.com</v>
      </c>
      <c r="H367" t="str">
        <f>'Cohort 4'!H149</f>
        <v>MaiNofal@htu.edu.jo</v>
      </c>
      <c r="I367" t="str">
        <f>'Cohort 4'!I149</f>
        <v>جامعة اليرموك</v>
      </c>
      <c r="J367" t="str">
        <f>'Cohort 4'!J149</f>
        <v>هندسة إلكترونيات</v>
      </c>
      <c r="K367">
        <f>'Cohort 4'!L149</f>
        <v>30</v>
      </c>
      <c r="L367" s="200" t="str">
        <f>'Cohort 4'!M149</f>
        <v>yes</v>
      </c>
      <c r="M367" t="str">
        <f>'Cohort 4'!N149</f>
        <v>شركة الامتياز</v>
      </c>
    </row>
    <row r="368" spans="1:13">
      <c r="A368" t="s">
        <v>41</v>
      </c>
      <c r="B368" t="str">
        <f>'Cohort 4'!B150</f>
        <v>Java</v>
      </c>
      <c r="C368" t="str">
        <f>'Cohort 4'!C150</f>
        <v>ميس عبدالله محمد خير الصمادي</v>
      </c>
      <c r="D368" t="str">
        <f>'Cohort 4'!D150</f>
        <v>أنثى</v>
      </c>
      <c r="E368" t="str">
        <f>'Cohort 4'!E150</f>
        <v>عجلون</v>
      </c>
      <c r="F368">
        <f>'Cohort 4'!F150</f>
        <v>792972633</v>
      </c>
      <c r="G368" t="str">
        <f>'Cohort 4'!G150</f>
        <v>mayssmadi230@gmail.com</v>
      </c>
      <c r="H368" t="str">
        <f>'Cohort 4'!H150</f>
        <v>mays.smadi@htu.edu.jo</v>
      </c>
      <c r="I368" t="str">
        <f>'Cohort 4'!I150</f>
        <v>جامعة البلقاء التطبيقية</v>
      </c>
      <c r="J368" t="str">
        <f>'Cohort 4'!J150</f>
        <v>هندسة إتصالات</v>
      </c>
      <c r="K368">
        <f>'Cohort 4'!L150</f>
        <v>25</v>
      </c>
      <c r="L368" s="200">
        <f>'Cohort 4'!M150</f>
        <v>0</v>
      </c>
      <c r="M368" t="str">
        <f>'Cohort 4'!N150</f>
        <v> </v>
      </c>
    </row>
    <row r="369" spans="1:13">
      <c r="A369" t="s">
        <v>41</v>
      </c>
      <c r="B369" t="str">
        <f>'Cohort 4'!B151</f>
        <v xml:space="preserve"> Computer Networks CCNA</v>
      </c>
      <c r="C369" t="str">
        <f>'Cohort 4'!C151</f>
        <v xml:space="preserve">ميساء محمود حسين ناصر </v>
      </c>
      <c r="D369" t="str">
        <f>'Cohort 4'!D151</f>
        <v>أنثى</v>
      </c>
      <c r="E369" t="str">
        <f>'Cohort 4'!E151</f>
        <v>عمان</v>
      </c>
      <c r="F369">
        <f>'Cohort 4'!F151</f>
        <v>791709663</v>
      </c>
      <c r="G369" t="str">
        <f>'Cohort 4'!G151</f>
        <v xml:space="preserve">Maisaajaradat1@gmail.com </v>
      </c>
      <c r="H369" t="str">
        <f>'Cohort 4'!H151</f>
        <v>Maisaanaser@htu.edu.jo</v>
      </c>
      <c r="I369" t="str">
        <f>'Cohort 4'!I151</f>
        <v>جامعة البلقاء التطبيقية</v>
      </c>
      <c r="J369" t="str">
        <f>'Cohort 4'!J151</f>
        <v>هندسة إتصالات</v>
      </c>
      <c r="K369">
        <f>'Cohort 4'!L151</f>
        <v>30</v>
      </c>
      <c r="L369" s="200" t="str">
        <f>'Cohort 4'!M151</f>
        <v>yes</v>
      </c>
      <c r="M369" t="str">
        <f>'Cohort 4'!N151</f>
        <v>Estarta</v>
      </c>
    </row>
    <row r="370" spans="1:13">
      <c r="A370" t="s">
        <v>41</v>
      </c>
      <c r="B370" t="str">
        <f>'Cohort 4'!B152</f>
        <v xml:space="preserve"> Computer Networks CCNA</v>
      </c>
      <c r="C370" t="str">
        <f>'Cohort 4'!C152</f>
        <v>نادية يوسف فندي النعيمات</v>
      </c>
      <c r="D370" t="str">
        <f>'Cohort 4'!D152</f>
        <v>أنثى</v>
      </c>
      <c r="E370" t="str">
        <f>'Cohort 4'!E152</f>
        <v>البلقاء</v>
      </c>
      <c r="F370">
        <f>'Cohort 4'!F152</f>
        <v>776871046</v>
      </c>
      <c r="G370" t="str">
        <f>'Cohort 4'!G152</f>
        <v>nadya.alnaimat@yahoo.com</v>
      </c>
      <c r="H370" t="str">
        <f>'Cohort 4'!H152</f>
        <v>NadyaAlnaimat@htu.edu.jo</v>
      </c>
      <c r="I370" t="str">
        <f>'Cohort 4'!I152</f>
        <v>جامعة البلقاء التطبيقية</v>
      </c>
      <c r="J370" t="str">
        <f>'Cohort 4'!J152</f>
        <v>هندسة حاسوب</v>
      </c>
      <c r="K370">
        <f>'Cohort 4'!L152</f>
        <v>30</v>
      </c>
      <c r="L370" s="200" t="str">
        <f>'Cohort 4'!M152</f>
        <v xml:space="preserve">yes </v>
      </c>
      <c r="M370" t="str">
        <f>'Cohort 4'!N152</f>
        <v>الهيئة المستقلة للانتخاب</v>
      </c>
    </row>
    <row r="371" spans="1:13">
      <c r="A371" t="s">
        <v>41</v>
      </c>
      <c r="B371" t="str">
        <f>'Cohort 4'!B153</f>
        <v>Data analytics and visualization</v>
      </c>
      <c r="C371" t="str">
        <f>'Cohort 4'!C153</f>
        <v>نجاح موسى محمد الأعرج</v>
      </c>
      <c r="D371" t="str">
        <f>'Cohort 4'!D153</f>
        <v>أنثى</v>
      </c>
      <c r="E371" t="str">
        <f>'Cohort 4'!E153</f>
        <v>مادبا</v>
      </c>
      <c r="F371">
        <f>'Cohort 4'!F153</f>
        <v>786436360</v>
      </c>
      <c r="G371" t="str">
        <f>'Cohort 4'!G153</f>
        <v>Najah.alaaraj96@gmail.com</v>
      </c>
      <c r="H371" t="str">
        <f>'Cohort 4'!H153</f>
        <v>NajahAlAraj@htu.edu.jo</v>
      </c>
      <c r="I371" t="str">
        <f>'Cohort 4'!I153</f>
        <v>الجامعة الاردنية</v>
      </c>
      <c r="J371" t="str">
        <f>'Cohort 4'!J153</f>
        <v>أنظمة معلومات حاسوبية</v>
      </c>
      <c r="K371">
        <f>'Cohort 4'!L153</f>
        <v>44</v>
      </c>
      <c r="L371" s="200" t="str">
        <f>'Cohort 4'!M153</f>
        <v>yes</v>
      </c>
      <c r="M371" t="str">
        <f>'Cohort 4'!N153</f>
        <v>Tamatem Games</v>
      </c>
    </row>
    <row r="372" spans="1:13">
      <c r="A372" t="s">
        <v>41</v>
      </c>
      <c r="B372" t="str">
        <f>'Cohort 4'!B154</f>
        <v>Full Stack PHP</v>
      </c>
      <c r="C372" t="str">
        <f>'Cohort 4'!C154</f>
        <v>نرمين فياض محمد السكر</v>
      </c>
      <c r="D372" t="str">
        <f>'Cohort 4'!D154</f>
        <v>أنثى</v>
      </c>
      <c r="E372" t="str">
        <f>'Cohort 4'!E154</f>
        <v>عمان</v>
      </c>
      <c r="F372">
        <f>'Cohort 4'!F154</f>
        <v>797837169</v>
      </c>
      <c r="G372" t="str">
        <f>'Cohort 4'!G154</f>
        <v>nirmeen96alsukkar@gmail.com</v>
      </c>
      <c r="H372" t="str">
        <f>'Cohort 4'!H154</f>
        <v>NirmeenAl-sukkar@htu.edu.jo</v>
      </c>
      <c r="I372" t="str">
        <f>'Cohort 4'!I154</f>
        <v>جامعة البلقاء التطبيقية</v>
      </c>
      <c r="J372" t="str">
        <f>'Cohort 4'!J154</f>
        <v>هندسة إتصالات</v>
      </c>
      <c r="K372">
        <f>'Cohort 4'!L154</f>
        <v>26</v>
      </c>
      <c r="L372" s="200">
        <f>'Cohort 4'!M154</f>
        <v>0</v>
      </c>
      <c r="M372" t="str">
        <f>'Cohort 4'!N154</f>
        <v> </v>
      </c>
    </row>
    <row r="373" spans="1:13">
      <c r="A373" t="s">
        <v>41</v>
      </c>
      <c r="B373" t="str">
        <f>'Cohort 4'!B155</f>
        <v>linux</v>
      </c>
      <c r="C373" t="str">
        <f>'Cohort 4'!C155</f>
        <v xml:space="preserve">نور احمد سعيد يوسف </v>
      </c>
      <c r="D373" t="str">
        <f>'Cohort 4'!D155</f>
        <v>أنثى</v>
      </c>
      <c r="E373" t="str">
        <f>'Cohort 4'!E155</f>
        <v>الزرقاء</v>
      </c>
      <c r="F373">
        <f>'Cohort 4'!F155</f>
        <v>786265277</v>
      </c>
      <c r="G373" t="str">
        <f>'Cohort 4'!G155</f>
        <v xml:space="preserve">noor.non1993@gmail.com </v>
      </c>
      <c r="H373" t="str">
        <f>'Cohort 4'!H155</f>
        <v>Nooryousef@htu.edu.jo</v>
      </c>
      <c r="I373" t="str">
        <f>'Cohort 4'!I155</f>
        <v>جامعة البلقاء التطبيقية</v>
      </c>
      <c r="J373" t="str">
        <f>'Cohort 4'!J155</f>
        <v>هندسة حاسوب</v>
      </c>
      <c r="K373" t="e">
        <f>'Cohort 4'!L155</f>
        <v>#N/A</v>
      </c>
      <c r="L373" s="200">
        <f>'Cohort 4'!M155</f>
        <v>0</v>
      </c>
      <c r="M373" t="str">
        <f>'Cohort 4'!N155</f>
        <v> </v>
      </c>
    </row>
    <row r="374" spans="1:13">
      <c r="A374" t="s">
        <v>41</v>
      </c>
      <c r="B374" t="str">
        <f>'Cohort 4'!B156</f>
        <v xml:space="preserve"> Computer Networks CCNA</v>
      </c>
      <c r="C374" t="str">
        <f>'Cohort 4'!C156</f>
        <v xml:space="preserve">نور عبدالحفيظ أحمد عبدالله </v>
      </c>
      <c r="D374" t="str">
        <f>'Cohort 4'!D156</f>
        <v>أنثى</v>
      </c>
      <c r="E374" t="str">
        <f>'Cohort 4'!E156</f>
        <v>عمان</v>
      </c>
      <c r="F374">
        <f>'Cohort 4'!F156</f>
        <v>772662080</v>
      </c>
      <c r="G374" t="str">
        <f>'Cohort 4'!G156</f>
        <v>Eng.nournour@yahoo.com</v>
      </c>
      <c r="H374" t="str">
        <f>'Cohort 4'!H156</f>
        <v>nouralabdullah@htu.edu.jo</v>
      </c>
      <c r="I374" t="str">
        <f>'Cohort 4'!I156</f>
        <v>جامعة البلقاء التطبيقية</v>
      </c>
      <c r="J374" t="str">
        <f>'Cohort 4'!J156</f>
        <v>هندسة حاسوب</v>
      </c>
      <c r="K374">
        <f>'Cohort 4'!L156</f>
        <v>25</v>
      </c>
      <c r="L374" s="200">
        <f>'Cohort 4'!M156</f>
        <v>0</v>
      </c>
      <c r="M374" t="str">
        <f>'Cohort 4'!N156</f>
        <v> </v>
      </c>
    </row>
    <row r="375" spans="1:13">
      <c r="A375" t="s">
        <v>41</v>
      </c>
      <c r="B375" t="str">
        <f>'Cohort 4'!B157</f>
        <v xml:space="preserve">Cloud Computing </v>
      </c>
      <c r="C375" t="str">
        <f>'Cohort 4'!C157</f>
        <v>نور علي خلف الثوابيه</v>
      </c>
      <c r="D375" t="str">
        <f>'Cohort 4'!D157</f>
        <v>أنثى</v>
      </c>
      <c r="E375" t="str">
        <f>'Cohort 4'!E157</f>
        <v>عمان</v>
      </c>
      <c r="F375">
        <f>'Cohort 4'!F157</f>
        <v>772095854</v>
      </c>
      <c r="G375" t="str">
        <f>'Cohort 4'!G157</f>
        <v>noorali.71995@gmail.com</v>
      </c>
      <c r="H375" t="str">
        <f>'Cohort 4'!H157</f>
        <v>NoorAlthawabeiah@htu.edu.jo</v>
      </c>
      <c r="I375" t="str">
        <f>'Cohort 4'!I157</f>
        <v>الجامعة الاردنية</v>
      </c>
      <c r="J375" t="str">
        <f>'Cohort 4'!J157</f>
        <v>هندسة حاسوب</v>
      </c>
      <c r="K375">
        <f>'Cohort 4'!L157</f>
        <v>32</v>
      </c>
      <c r="L375" s="200">
        <f>'Cohort 4'!M157</f>
        <v>0</v>
      </c>
      <c r="M375" t="str">
        <f>'Cohort 4'!N157</f>
        <v> </v>
      </c>
    </row>
    <row r="376" spans="1:13">
      <c r="A376" t="s">
        <v>41</v>
      </c>
      <c r="B376" t="str">
        <f>'Cohort 4'!B158</f>
        <v>Cybercsecurity</v>
      </c>
      <c r="C376" t="str">
        <f>'Cohort 4'!C158</f>
        <v>نور محمود أحمد أبودومة</v>
      </c>
      <c r="D376" t="str">
        <f>'Cohort 4'!D158</f>
        <v>أنثى</v>
      </c>
      <c r="E376" t="str">
        <f>'Cohort 4'!E158</f>
        <v>البلقاء</v>
      </c>
      <c r="F376">
        <f>'Cohort 4'!F158</f>
        <v>796256518</v>
      </c>
      <c r="G376" t="str">
        <f>'Cohort 4'!G158</f>
        <v>noormahmoud9696@gmail.com</v>
      </c>
      <c r="H376" t="str">
        <f>'Cohort 4'!H158</f>
        <v>NourAbuDomah@htu.edu.jo</v>
      </c>
      <c r="I376" t="str">
        <f>'Cohort 4'!I158</f>
        <v>الجامعة الاردنية</v>
      </c>
      <c r="J376" t="str">
        <f>'Cohort 4'!J158</f>
        <v>علم الحاسوب</v>
      </c>
      <c r="K376">
        <f>'Cohort 4'!L158</f>
        <v>39</v>
      </c>
      <c r="L376" s="200">
        <f>'Cohort 4'!M158</f>
        <v>0</v>
      </c>
      <c r="M376" t="str">
        <f>'Cohort 4'!N158</f>
        <v> </v>
      </c>
    </row>
    <row r="377" spans="1:13">
      <c r="A377" t="s">
        <v>41</v>
      </c>
      <c r="B377" t="str">
        <f>'Cohort 4'!B159</f>
        <v xml:space="preserve">Cloud Computing </v>
      </c>
      <c r="C377" t="str">
        <f>'Cohort 4'!C159</f>
        <v>هبة حسين عيسى بلوخ</v>
      </c>
      <c r="D377" t="str">
        <f>'Cohort 4'!D159</f>
        <v>أنثى</v>
      </c>
      <c r="E377" t="str">
        <f>'Cohort 4'!E159</f>
        <v>عمان</v>
      </c>
      <c r="F377">
        <f>'Cohort 4'!F159</f>
        <v>777621503</v>
      </c>
      <c r="G377" t="str">
        <f>'Cohort 4'!G159</f>
        <v>hebabloukh1@gmail.com</v>
      </c>
      <c r="H377" t="str">
        <f>'Cohort 4'!H159</f>
        <v>hibabloukh@htu.edu.jo</v>
      </c>
      <c r="I377" t="str">
        <f>'Cohort 4'!I159</f>
        <v>الجامعة الهاشمية</v>
      </c>
      <c r="J377" t="str">
        <f>'Cohort 4'!J159</f>
        <v>هندسة حاسوب</v>
      </c>
      <c r="K377">
        <f>'Cohort 4'!L159</f>
        <v>38</v>
      </c>
      <c r="L377" s="200">
        <f>'Cohort 4'!M159</f>
        <v>0</v>
      </c>
      <c r="M377" t="str">
        <f>'Cohort 4'!N159</f>
        <v> </v>
      </c>
    </row>
    <row r="378" spans="1:13">
      <c r="A378" t="s">
        <v>41</v>
      </c>
      <c r="B378" t="str">
        <f>'Cohort 4'!B160</f>
        <v xml:space="preserve">Cloud Computing </v>
      </c>
      <c r="C378" t="str">
        <f>'Cohort 4'!C160</f>
        <v>هبة شريف شوفان الطوالبة</v>
      </c>
      <c r="D378" t="str">
        <f>'Cohort 4'!D160</f>
        <v>أنثى</v>
      </c>
      <c r="E378" t="str">
        <f>'Cohort 4'!E160</f>
        <v>عمان</v>
      </c>
      <c r="F378">
        <f>'Cohort 4'!F160</f>
        <v>770610715</v>
      </c>
      <c r="G378" t="str">
        <f>'Cohort 4'!G160</f>
        <v>hebatawalbeh96@gmail.com</v>
      </c>
      <c r="H378" t="str">
        <f>'Cohort 4'!H160</f>
        <v>HebaAl-Tawalbeh@htu.edu.jo</v>
      </c>
      <c r="I378" t="str">
        <f>'Cohort 4'!I160</f>
        <v>الجامعة الهاشمية</v>
      </c>
      <c r="J378" t="str">
        <f>'Cohort 4'!J160</f>
        <v>أنظمة معلومات حاسوبية</v>
      </c>
      <c r="K378">
        <f>'Cohort 4'!L160</f>
        <v>44</v>
      </c>
      <c r="L378" s="200" t="str">
        <f>'Cohort 4'!M160</f>
        <v xml:space="preserve">yes </v>
      </c>
      <c r="M378" t="str">
        <f>'Cohort 4'!N160</f>
        <v>Dima Solutions</v>
      </c>
    </row>
    <row r="379" spans="1:13">
      <c r="A379" t="s">
        <v>41</v>
      </c>
      <c r="B379" t="str">
        <f>'Cohort 4'!B161</f>
        <v>Full Stack PHP</v>
      </c>
      <c r="C379" t="str">
        <f>'Cohort 4'!C161</f>
        <v>هبه عماد محمود الدبس</v>
      </c>
      <c r="D379" t="str">
        <f>'Cohort 4'!D161</f>
        <v>أنثى</v>
      </c>
      <c r="E379" t="str">
        <f>'Cohort 4'!E161</f>
        <v>مادبا</v>
      </c>
      <c r="F379">
        <f>'Cohort 4'!F161</f>
        <v>772681707</v>
      </c>
      <c r="G379" t="str">
        <f>'Cohort 4'!G161</f>
        <v>hebaaldibes286@gmail.com</v>
      </c>
      <c r="H379" t="str">
        <f>'Cohort 4'!H161</f>
        <v>HebahAldibes@htu.edu.jo</v>
      </c>
      <c r="I379" t="str">
        <f>'Cohort 4'!I161</f>
        <v>جامعة البلقاء التطبيقية</v>
      </c>
      <c r="J379" t="str">
        <f>'Cohort 4'!J161</f>
        <v>هندسة برمجيات</v>
      </c>
      <c r="K379">
        <f>'Cohort 4'!L161</f>
        <v>28</v>
      </c>
      <c r="L379" s="200">
        <f>'Cohort 4'!M161</f>
        <v>0</v>
      </c>
      <c r="M379" t="str">
        <f>'Cohort 4'!N161</f>
        <v> </v>
      </c>
    </row>
    <row r="380" spans="1:13">
      <c r="A380" t="s">
        <v>41</v>
      </c>
      <c r="B380" t="str">
        <f>'Cohort 4'!B162</f>
        <v>Full Stack PHP</v>
      </c>
      <c r="C380" t="str">
        <f>'Cohort 4'!C162</f>
        <v>هبه معن عبد الكريم النسور</v>
      </c>
      <c r="D380" t="str">
        <f>'Cohort 4'!D162</f>
        <v>أنثى</v>
      </c>
      <c r="E380" t="str">
        <f>'Cohort 4'!E162</f>
        <v>البلقاء</v>
      </c>
      <c r="F380">
        <f>'Cohort 4'!F162</f>
        <v>777955381</v>
      </c>
      <c r="G380" t="str">
        <f>'Cohort 4'!G162</f>
        <v>hebahnsour@outlook.com</v>
      </c>
      <c r="H380" t="str">
        <f>'Cohort 4'!H162</f>
        <v>HebahKareemAlnsour@htu.edu.jo</v>
      </c>
      <c r="I380" t="str">
        <f>'Cohort 4'!I162</f>
        <v>جامعة البلقاء التطبيقية</v>
      </c>
      <c r="J380" t="str">
        <f>'Cohort 4'!J162</f>
        <v>هندسة حاسوب</v>
      </c>
      <c r="K380">
        <f>'Cohort 4'!L162</f>
        <v>25</v>
      </c>
      <c r="L380" s="200">
        <f>'Cohort 4'!M162</f>
        <v>0</v>
      </c>
      <c r="M380" t="str">
        <f>'Cohort 4'!N162</f>
        <v> </v>
      </c>
    </row>
    <row r="381" spans="1:13">
      <c r="A381" t="s">
        <v>41</v>
      </c>
      <c r="B381" t="str">
        <f>'Cohort 4'!B163</f>
        <v>React</v>
      </c>
      <c r="C381" t="str">
        <f>'Cohort 4'!C163</f>
        <v xml:space="preserve">هديل محمد أنيس عبدالله </v>
      </c>
      <c r="D381" t="str">
        <f>'Cohort 4'!D163</f>
        <v>أنثى</v>
      </c>
      <c r="E381" t="str">
        <f>'Cohort 4'!E163</f>
        <v>عمان</v>
      </c>
      <c r="F381">
        <f>'Cohort 4'!F163</f>
        <v>799725878</v>
      </c>
      <c r="G381" t="str">
        <f>'Cohort 4'!G163</f>
        <v xml:space="preserve">hadeel_abdullah995@yahoo.com </v>
      </c>
      <c r="H381" t="str">
        <f>'Cohort 4'!H163</f>
        <v>hadeelabdullah@htu.edu.jo</v>
      </c>
      <c r="I381" t="str">
        <f>'Cohort 4'!I163</f>
        <v>جامعة البلقاء التطبيقية</v>
      </c>
      <c r="J381" t="str">
        <f>'Cohort 4'!J163</f>
        <v>هندسة شبكات</v>
      </c>
      <c r="K381" t="e">
        <f>'Cohort 4'!L163</f>
        <v>#N/A</v>
      </c>
      <c r="L381" s="200">
        <f>'Cohort 4'!M163</f>
        <v>0</v>
      </c>
      <c r="M381" t="str">
        <f>'Cohort 4'!N163</f>
        <v> </v>
      </c>
    </row>
    <row r="382" spans="1:13">
      <c r="A382" t="s">
        <v>41</v>
      </c>
      <c r="B382" t="str">
        <f>'Cohort 4'!B164</f>
        <v xml:space="preserve">Android </v>
      </c>
      <c r="C382" t="str">
        <f>'Cohort 4'!C164</f>
        <v>هديل محمد حسن حلاوه</v>
      </c>
      <c r="D382" t="str">
        <f>'Cohort 4'!D164</f>
        <v>أنثى</v>
      </c>
      <c r="E382" t="str">
        <f>'Cohort 4'!E164</f>
        <v>عمان</v>
      </c>
      <c r="F382">
        <f>'Cohort 4'!F164</f>
        <v>789266589</v>
      </c>
      <c r="G382" t="str">
        <f>'Cohort 4'!G164</f>
        <v>Hadeelhalaweh@outlook.com</v>
      </c>
      <c r="H382" t="str">
        <f>'Cohort 4'!H164</f>
        <v>HadeelHalaweh@htu.edu.jo</v>
      </c>
      <c r="I382" t="str">
        <f>'Cohort 4'!I164</f>
        <v>جامعة البلقاء التطبيقية</v>
      </c>
      <c r="J382" t="str">
        <f>'Cohort 4'!J164</f>
        <v>علم الحاسوب</v>
      </c>
      <c r="K382">
        <f>'Cohort 4'!L164</f>
        <v>30</v>
      </c>
      <c r="L382" s="200" t="str">
        <f>'Cohort 4'!M164</f>
        <v>YES</v>
      </c>
      <c r="M382" t="str">
        <f>'Cohort 4'!N164</f>
        <v>Dominate</v>
      </c>
    </row>
    <row r="383" spans="1:13">
      <c r="A383" t="s">
        <v>41</v>
      </c>
      <c r="B383" t="str">
        <f>'Cohort 4'!B165</f>
        <v>Java</v>
      </c>
      <c r="C383" t="str">
        <f>'Cohort 4'!C165</f>
        <v>هناء إبراهيم عايد الرحامنه</v>
      </c>
      <c r="D383" t="str">
        <f>'Cohort 4'!D165</f>
        <v>أنثى</v>
      </c>
      <c r="E383" t="str">
        <f>'Cohort 4'!E165</f>
        <v>عمان</v>
      </c>
      <c r="F383">
        <f>'Cohort 4'!F165</f>
        <v>798381824</v>
      </c>
      <c r="G383" t="str">
        <f>'Cohort 4'!G165</f>
        <v>Hana.ibrahiem@yahoo.com</v>
      </c>
      <c r="H383" t="str">
        <f>'Cohort 4'!H165</f>
        <v>HanaaAlRhamneh@htu.edu.jo</v>
      </c>
      <c r="I383" t="str">
        <f>'Cohort 4'!I165</f>
        <v>جامعة البلقاء التطبيقية</v>
      </c>
      <c r="J383" t="str">
        <f>'Cohort 4'!J165</f>
        <v>هندسة شبكات</v>
      </c>
      <c r="K383" t="str">
        <f>'Cohort 4'!L165</f>
        <v> </v>
      </c>
      <c r="L383" s="200">
        <f>'Cohort 4'!M165</f>
        <v>0</v>
      </c>
      <c r="M383" t="str">
        <f>'Cohort 4'!N165</f>
        <v> </v>
      </c>
    </row>
    <row r="384" spans="1:13">
      <c r="A384" t="s">
        <v>41</v>
      </c>
      <c r="B384" t="str">
        <f>'Cohort 4'!B166</f>
        <v>Cybercsecurity</v>
      </c>
      <c r="C384" t="str">
        <f>'Cohort 4'!C166</f>
        <v>وجدي عصام عبدالله اسويسه</v>
      </c>
      <c r="D384" t="str">
        <f>'Cohort 4'!D166</f>
        <v>ذكر</v>
      </c>
      <c r="E384" t="str">
        <f>'Cohort 4'!E166</f>
        <v>عمان</v>
      </c>
      <c r="F384">
        <f>'Cohort 4'!F166</f>
        <v>786466078</v>
      </c>
      <c r="G384" t="str">
        <f>'Cohort 4'!G166</f>
        <v>wajdi_77@hotmail.com</v>
      </c>
      <c r="H384" t="str">
        <f>'Cohort 4'!H166</f>
        <v>wajdiswaise@htu.edu.jo</v>
      </c>
      <c r="I384" t="str">
        <f>'Cohort 4'!I166</f>
        <v>جامعة مؤتة</v>
      </c>
      <c r="J384" t="str">
        <f>'Cohort 4'!J166</f>
        <v>هندسة حاسوب</v>
      </c>
      <c r="K384">
        <f>'Cohort 4'!L166</f>
        <v>35</v>
      </c>
      <c r="L384" s="200" t="str">
        <f>'Cohort 4'!M166</f>
        <v xml:space="preserve">yes </v>
      </c>
      <c r="M384" t="str">
        <f>'Cohort 4'!N166</f>
        <v>Estarta</v>
      </c>
    </row>
    <row r="385" spans="1:13">
      <c r="A385" t="s">
        <v>41</v>
      </c>
      <c r="B385" t="str">
        <f>'Cohort 4'!B167</f>
        <v>Java</v>
      </c>
      <c r="C385" t="str">
        <f>'Cohort 4'!C167</f>
        <v>وفاء أحمد محمد العوايدة</v>
      </c>
      <c r="D385" t="str">
        <f>'Cohort 4'!D167</f>
        <v>أنثى</v>
      </c>
      <c r="E385" t="str">
        <f>'Cohort 4'!E167</f>
        <v>مادبا</v>
      </c>
      <c r="F385">
        <f>'Cohort 4'!F167</f>
        <v>778837659</v>
      </c>
      <c r="G385" t="str">
        <f>'Cohort 4'!G167</f>
        <v>roseahmad32@yahoo.com</v>
      </c>
      <c r="H385" t="str">
        <f>'Cohort 4'!H167</f>
        <v>IshraqQasher@htu.edu.jo</v>
      </c>
      <c r="I385" t="str">
        <f>'Cohort 4'!I167</f>
        <v>جامعة العلوم والتكنولوجيا الأردنية</v>
      </c>
      <c r="J385" t="str">
        <f>'Cohort 4'!J167</f>
        <v>هندسة إتصالات</v>
      </c>
      <c r="K385" t="e">
        <f>'Cohort 4'!L167</f>
        <v>#N/A</v>
      </c>
      <c r="L385" s="200" t="str">
        <f>'Cohort 4'!M167</f>
        <v>YES</v>
      </c>
      <c r="M385" t="str">
        <f>'Cohort 4'!N167</f>
        <v>Madaba Mosaic</v>
      </c>
    </row>
    <row r="386" spans="1:13">
      <c r="A386" t="s">
        <v>41</v>
      </c>
      <c r="B386" t="str">
        <f>'Cohort 4'!B168</f>
        <v xml:space="preserve">Cloud Computing </v>
      </c>
      <c r="C386" t="str">
        <f>'Cohort 4'!C168</f>
        <v>وفاء حاتم سليمان مقدادي</v>
      </c>
      <c r="D386" t="str">
        <f>'Cohort 4'!D168</f>
        <v>أنثى</v>
      </c>
      <c r="E386" t="str">
        <f>'Cohort 4'!E168</f>
        <v>إربد</v>
      </c>
      <c r="F386">
        <f>'Cohort 4'!F168</f>
        <v>799762930</v>
      </c>
      <c r="G386" t="str">
        <f>'Cohort 4'!G168</f>
        <v xml:space="preserve">wafahatim93@gmail.com </v>
      </c>
      <c r="H386" t="str">
        <f>'Cohort 4'!H168</f>
        <v>WafaMigdadi@htu.edu.jo</v>
      </c>
      <c r="I386" t="str">
        <f>'Cohort 4'!I168</f>
        <v>جامعة الطفيلة التقنية</v>
      </c>
      <c r="J386" t="str">
        <f>'Cohort 4'!J168</f>
        <v>هندسة إتصالات</v>
      </c>
      <c r="K386">
        <f>'Cohort 4'!L168</f>
        <v>31</v>
      </c>
      <c r="L386" s="200" t="str">
        <f>'Cohort 4'!M168</f>
        <v>yes</v>
      </c>
      <c r="M386" t="str">
        <f>'Cohort 4'!N168</f>
        <v>estarta</v>
      </c>
    </row>
    <row r="387" spans="1:13">
      <c r="A387" t="s">
        <v>41</v>
      </c>
      <c r="B387" t="str">
        <f>'Cohort 4'!B169</f>
        <v>linux</v>
      </c>
      <c r="C387" t="str">
        <f>'Cohort 4'!C169</f>
        <v>ولاء محمد محمد باحمط</v>
      </c>
      <c r="D387" t="str">
        <f>'Cohort 4'!D169</f>
        <v>أنثى</v>
      </c>
      <c r="E387" t="str">
        <f>'Cohort 4'!E169</f>
        <v>عمان</v>
      </c>
      <c r="F387">
        <f>'Cohort 4'!F169</f>
        <v>797002949</v>
      </c>
      <c r="G387" t="str">
        <f>'Cohort 4'!G169</f>
        <v xml:space="preserve">Walaamohammad212@yahoo.com </v>
      </c>
      <c r="H387" t="str">
        <f>'Cohort 4'!H169</f>
        <v>WalaaMohammad@htu.edu.jo</v>
      </c>
      <c r="I387" t="str">
        <f>'Cohort 4'!I169</f>
        <v>جامعة الأميرة سمية للتكنولوجيا</v>
      </c>
      <c r="J387" t="str">
        <f>'Cohort 4'!J169</f>
        <v>علم الحاسوب</v>
      </c>
      <c r="K387" t="str">
        <f>'Cohort 4'!L169</f>
        <v> </v>
      </c>
      <c r="L387" s="200">
        <f>'Cohort 4'!M169</f>
        <v>0</v>
      </c>
      <c r="M387" t="str">
        <f>'Cohort 4'!N169</f>
        <v> </v>
      </c>
    </row>
    <row r="388" spans="1:13">
      <c r="A388" t="s">
        <v>41</v>
      </c>
      <c r="B388" t="str">
        <f>'Cohort 4'!B170</f>
        <v>Java</v>
      </c>
      <c r="C388" t="str">
        <f>'Cohort 4'!C170</f>
        <v>وليد خالد خليل دعنا</v>
      </c>
      <c r="D388" t="str">
        <f>'Cohort 4'!D170</f>
        <v>ذكر</v>
      </c>
      <c r="E388" t="str">
        <f>'Cohort 4'!E170</f>
        <v>الزرقاء</v>
      </c>
      <c r="F388">
        <f>'Cohort 4'!F170</f>
        <v>786363018</v>
      </c>
      <c r="G388" t="str">
        <f>'Cohort 4'!G170</f>
        <v>waleed2010.dana@gmail.com</v>
      </c>
      <c r="H388" t="str">
        <f>'Cohort 4'!H170</f>
        <v>Waleedda'na@htu.edu.jo</v>
      </c>
      <c r="I388" t="str">
        <f>'Cohort 4'!I170</f>
        <v>جامعة فيلادلفيا الخاصة</v>
      </c>
      <c r="J388" t="str">
        <f>'Cohort 4'!J170</f>
        <v>هندسة برمجيات</v>
      </c>
      <c r="K388" t="e">
        <f>'Cohort 4'!L170</f>
        <v>#N/A</v>
      </c>
      <c r="L388" s="200" t="str">
        <f>'Cohort 4'!M170</f>
        <v>Yes</v>
      </c>
      <c r="M388" t="str">
        <f>'Cohort 4'!N170</f>
        <v>Progress Soft</v>
      </c>
    </row>
    <row r="389" spans="1:13">
      <c r="A389" t="s">
        <v>41</v>
      </c>
      <c r="B389" t="str">
        <f>'Cohort 4'!B171</f>
        <v>Cybercsecurity</v>
      </c>
      <c r="C389" t="str">
        <f>'Cohort 4'!C171</f>
        <v xml:space="preserve">وليد يسري محمد الحاج يوسف </v>
      </c>
      <c r="D389" t="str">
        <f>'Cohort 4'!D171</f>
        <v>ذكر</v>
      </c>
      <c r="E389" t="str">
        <f>'Cohort 4'!E171</f>
        <v>عمان</v>
      </c>
      <c r="F389">
        <f>'Cohort 4'!F171</f>
        <v>787274409</v>
      </c>
      <c r="G389" t="str">
        <f>'Cohort 4'!G171</f>
        <v>walidalhaj199@gmail.com</v>
      </c>
      <c r="H389" t="str">
        <f>'Cohort 4'!H171</f>
        <v>waleedalhajyousef@htu.edu.jo</v>
      </c>
      <c r="I389" t="str">
        <f>'Cohort 4'!I171</f>
        <v>جامعة البلقاء التطبيقية</v>
      </c>
      <c r="J389" t="str">
        <f>'Cohort 4'!J171</f>
        <v>هندسة الحاسوب</v>
      </c>
      <c r="K389">
        <f>'Cohort 4'!L171</f>
        <v>28</v>
      </c>
      <c r="L389" s="200" t="str">
        <f>'Cohort 4'!M171</f>
        <v xml:space="preserve">yes </v>
      </c>
      <c r="M389" t="str">
        <f>'Cohort 4'!N171</f>
        <v xml:space="preserve">الاوائل للبرمجيات </v>
      </c>
    </row>
    <row r="390" spans="1:13">
      <c r="A390" t="s">
        <v>41</v>
      </c>
      <c r="B390" t="str">
        <f>'Cohort 4'!B172</f>
        <v>linux</v>
      </c>
      <c r="C390" t="str">
        <f>'Cohort 4'!C172</f>
        <v>يزن احمد ابراهيم عبدالله</v>
      </c>
      <c r="D390" t="str">
        <f>'Cohort 4'!D172</f>
        <v>ذكر</v>
      </c>
      <c r="E390" t="str">
        <f>'Cohort 4'!E172</f>
        <v>عمان</v>
      </c>
      <c r="F390">
        <f>'Cohort 4'!F172</f>
        <v>798956983</v>
      </c>
      <c r="G390" t="str">
        <f>'Cohort 4'!G172</f>
        <v>ayazan4@gmail.com</v>
      </c>
      <c r="H390" t="str">
        <f>'Cohort 4'!H172</f>
        <v>yazanahmad@htu.edu.jo</v>
      </c>
      <c r="I390" t="str">
        <f>'Cohort 4'!I172</f>
        <v>جامعة البلقاء التطبيقية</v>
      </c>
      <c r="J390" t="str">
        <f>'Cohort 4'!J172</f>
        <v>هندسة حاسوب</v>
      </c>
      <c r="K390">
        <f>'Cohort 4'!L172</f>
        <v>43</v>
      </c>
      <c r="L390" s="200" t="str">
        <f>'Cohort 4'!M172</f>
        <v xml:space="preserve">yes </v>
      </c>
      <c r="M390" t="str">
        <f>'Cohort 4'!N172</f>
        <v>Vardot</v>
      </c>
    </row>
    <row r="391" spans="1:13">
      <c r="A391" t="s">
        <v>41</v>
      </c>
      <c r="B391" t="str">
        <f>'Cohort 4'!B173</f>
        <v>React</v>
      </c>
      <c r="C391" t="str">
        <f>'Cohort 4'!C173</f>
        <v>يزن عبد الغني علي ابو سنينة</v>
      </c>
      <c r="D391" t="str">
        <f>'Cohort 4'!D173</f>
        <v>ذكر</v>
      </c>
      <c r="E391" t="str">
        <f>'Cohort 4'!E173</f>
        <v>عمان</v>
      </c>
      <c r="F391">
        <f>'Cohort 4'!F173</f>
        <v>797673166</v>
      </c>
      <c r="G391" t="str">
        <f>'Cohort 4'!G173</f>
        <v>Yaz.sneneh@gmail.com</v>
      </c>
      <c r="H391" t="str">
        <f>'Cohort 4'!H173</f>
        <v>Yazanabusneneh@htu.edu.jo</v>
      </c>
      <c r="I391" t="str">
        <f>'Cohort 4'!I173</f>
        <v>جامعة الشرق الأوسط</v>
      </c>
      <c r="J391" t="str">
        <f>'Cohort 4'!J173</f>
        <v>علم الحاسوب</v>
      </c>
      <c r="K391">
        <f>'Cohort 4'!L173</f>
        <v>38</v>
      </c>
      <c r="L391" s="200" t="str">
        <f>'Cohort 4'!M173</f>
        <v>Intern</v>
      </c>
      <c r="M391" t="str">
        <f>'Cohort 4'!N173</f>
        <v>LTUC</v>
      </c>
    </row>
    <row r="392" spans="1:13">
      <c r="A392" t="s">
        <v>41</v>
      </c>
      <c r="B392" t="str">
        <f>'Cohort 4'!B174</f>
        <v xml:space="preserve"> Computer Networks CCNA</v>
      </c>
      <c r="C392" t="str">
        <f>'Cohort 4'!C174</f>
        <v xml:space="preserve">يزيد خالد أمين ذياب </v>
      </c>
      <c r="D392" t="str">
        <f>'Cohort 4'!D174</f>
        <v>ذكر</v>
      </c>
      <c r="E392" t="str">
        <f>'Cohort 4'!E174</f>
        <v>عمان</v>
      </c>
      <c r="F392">
        <f>'Cohort 4'!F174</f>
        <v>788209432</v>
      </c>
      <c r="G392" t="str">
        <f>'Cohort 4'!G174</f>
        <v>yazed.diab@gmail.com</v>
      </c>
      <c r="H392" t="str">
        <f>'Cohort 4'!H174</f>
        <v>YazeedDiab@htu.edu.jo</v>
      </c>
      <c r="I392" t="str">
        <f>'Cohort 4'!I174</f>
        <v>أخرى</v>
      </c>
      <c r="J392" t="str">
        <f>'Cohort 4'!J174</f>
        <v>علم الحاسوب</v>
      </c>
      <c r="K392">
        <f>'Cohort 4'!L174</f>
        <v>29</v>
      </c>
      <c r="L392" s="200" t="str">
        <f>'Cohort 4'!M174</f>
        <v>Yes</v>
      </c>
      <c r="M392" t="str">
        <f>'Cohort 4'!N174</f>
        <v>Estarta</v>
      </c>
    </row>
    <row r="393" spans="1:13">
      <c r="A393" t="s">
        <v>41</v>
      </c>
      <c r="B393" t="str">
        <f>'Cohort 4'!B175</f>
        <v>Java</v>
      </c>
      <c r="C393" t="str">
        <f>'Cohort 4'!C175</f>
        <v>يوسف محمود يوسف صدقه</v>
      </c>
      <c r="D393" t="str">
        <f>'Cohort 4'!D175</f>
        <v>ذكر</v>
      </c>
      <c r="E393" t="str">
        <f>'Cohort 4'!E175</f>
        <v>عمان</v>
      </c>
      <c r="F393">
        <f>'Cohort 4'!F175</f>
        <v>795869484</v>
      </c>
      <c r="G393" t="str">
        <f>'Cohort 4'!G175</f>
        <v>Yousefsadaqa@hotmail.com</v>
      </c>
      <c r="H393" t="str">
        <f>'Cohort 4'!H175</f>
        <v>Yousefsadaqa@htu.edu.jo</v>
      </c>
      <c r="I393" t="str">
        <f>'Cohort 4'!I175</f>
        <v>جامعة الزيتونة الاردنية الخاصة</v>
      </c>
      <c r="J393" t="str">
        <f>'Cohort 4'!J175</f>
        <v>أنظمة معلومات حاسوبية</v>
      </c>
      <c r="K393">
        <f>'Cohort 4'!L175</f>
        <v>26</v>
      </c>
      <c r="L393" s="200" t="str">
        <f>'Cohort 4'!M175</f>
        <v xml:space="preserve">Yes </v>
      </c>
      <c r="M393" t="str">
        <f>'Cohort 4'!N175</f>
        <v>Tamatem Games</v>
      </c>
    </row>
    <row r="394" spans="1:13">
      <c r="A394" t="s">
        <v>42</v>
      </c>
      <c r="B394" t="str">
        <f>'Cohort 5'!B2</f>
        <v>CCNA</v>
      </c>
      <c r="C394" t="str">
        <f>'Cohort 5'!C2</f>
        <v>عبدالله محمد حسين الشويات</v>
      </c>
      <c r="D394" t="str">
        <f>'Cohort 5'!D2</f>
        <v>ذكر</v>
      </c>
      <c r="E394" t="str">
        <f>'Cohort 5'!E2</f>
        <v>عجلون</v>
      </c>
      <c r="F394">
        <f>'Cohort 5'!F2</f>
        <v>786488652</v>
      </c>
      <c r="G394" t="str">
        <f>'Cohort 5'!G2</f>
        <v>shwyyatabed@gmail.com</v>
      </c>
      <c r="H394" t="str">
        <f>'Cohort 5'!H2</f>
        <v>Abdallah.alshwyyat@htu.edu.jo</v>
      </c>
      <c r="I394" t="str">
        <f>'Cohort 5'!I2</f>
        <v>جامعة اليرموك</v>
      </c>
      <c r="J394" t="str">
        <f>'Cohort 5'!J2</f>
        <v>هندسة حاسوب</v>
      </c>
      <c r="K394">
        <f>'Cohort 5'!L2</f>
        <v>33</v>
      </c>
      <c r="L394" s="200" t="str">
        <f>'Cohort 5'!M2</f>
        <v>yes</v>
      </c>
      <c r="M394" t="str">
        <f>'Cohort 5'!N2</f>
        <v>Estarta</v>
      </c>
    </row>
    <row r="395" spans="1:13">
      <c r="A395" t="s">
        <v>42</v>
      </c>
      <c r="B395" t="str">
        <f>'Cohort 5'!B3</f>
        <v>Data Science</v>
      </c>
      <c r="C395" t="str">
        <f>'Cohort 5'!C3</f>
        <v>عبدالله سالم علي حياصات</v>
      </c>
      <c r="D395" t="str">
        <f>'Cohort 5'!D3</f>
        <v>ذكر</v>
      </c>
      <c r="E395" t="str">
        <f>'Cohort 5'!E3</f>
        <v>البلقاء</v>
      </c>
      <c r="F395">
        <f>'Cohort 5'!F3</f>
        <v>778601689</v>
      </c>
      <c r="G395" t="str">
        <f>'Cohort 5'!G3</f>
        <v>abdallah.s.hyassat@gmail.com</v>
      </c>
      <c r="H395" t="str">
        <f>'Cohort 5'!H3</f>
        <v>Abdallah.Hyassat@htu.edu.jo</v>
      </c>
      <c r="I395" t="str">
        <f>'Cohort 5'!I3</f>
        <v>الجامعة الاردنية</v>
      </c>
      <c r="J395" t="str">
        <f>'Cohort 5'!J3</f>
        <v>علم الحاسوب</v>
      </c>
      <c r="K395">
        <f>'Cohort 5'!L3</f>
        <v>43</v>
      </c>
      <c r="L395" s="200" t="str">
        <f>'Cohort 5'!M3</f>
        <v>yes</v>
      </c>
      <c r="M395" t="str">
        <f>'Cohort 5'!N3</f>
        <v>Cloud Solutions</v>
      </c>
    </row>
    <row r="396" spans="1:13">
      <c r="A396" t="s">
        <v>42</v>
      </c>
      <c r="B396" t="str">
        <f>'Cohort 5'!B4</f>
        <v>Data Science</v>
      </c>
      <c r="C396" t="str">
        <f>'Cohort 5'!C4</f>
        <v>عبدالهادي أحمد سامس عبدالهادي</v>
      </c>
      <c r="D396" t="str">
        <f>'Cohort 5'!D4</f>
        <v>ذكر</v>
      </c>
      <c r="E396" t="str">
        <f>'Cohort 5'!E4</f>
        <v>عمان</v>
      </c>
      <c r="F396">
        <f>'Cohort 5'!F4</f>
        <v>799628348</v>
      </c>
      <c r="G396" t="str">
        <f>'Cohort 5'!G4</f>
        <v>abdulhadiasa@gmail.com</v>
      </c>
      <c r="H396" t="str">
        <f>'Cohort 5'!H4</f>
        <v>Abdelhadi.Abdelhadi@htu.edu.jo</v>
      </c>
      <c r="I396" t="str">
        <f>'Cohort 5'!I4</f>
        <v>الجامعة الألمانية الأردنية</v>
      </c>
      <c r="J396" t="str">
        <f>'Cohort 5'!J4</f>
        <v>علم الحاسوب</v>
      </c>
      <c r="K396">
        <f>'Cohort 5'!L4</f>
        <v>63</v>
      </c>
      <c r="L396" s="200" t="str">
        <f>'Cohort 5'!M4</f>
        <v>yes</v>
      </c>
      <c r="M396" t="str">
        <f>'Cohort 5'!N4</f>
        <v>Nafith Solutions</v>
      </c>
    </row>
    <row r="397" spans="1:13">
      <c r="A397" t="s">
        <v>42</v>
      </c>
      <c r="B397" t="str">
        <f>'Cohort 5'!B5</f>
        <v>C#</v>
      </c>
      <c r="C397" t="str">
        <f>'Cohort 5'!C5</f>
        <v>عبدالقادر عبدالله سليمان مصطفى</v>
      </c>
      <c r="D397" t="str">
        <f>'Cohort 5'!D5</f>
        <v>ذكر</v>
      </c>
      <c r="E397" t="str">
        <f>'Cohort 5'!E5</f>
        <v>عمان</v>
      </c>
      <c r="F397">
        <f>'Cohort 5'!F5</f>
        <v>785786108</v>
      </c>
      <c r="G397" t="str">
        <f>'Cohort 5'!G5</f>
        <v>abdelkader.mustafa1426@yahoo.com</v>
      </c>
      <c r="H397" t="str">
        <f>'Cohort 5'!H5</f>
        <v>Abdelkader.Mustafa@htu.edu.jo</v>
      </c>
      <c r="I397" t="str">
        <f>'Cohort 5'!I5</f>
        <v>جامعة الزرقاء</v>
      </c>
      <c r="J397" t="str">
        <f>'Cohort 5'!J5</f>
        <v>علم الحاسوب</v>
      </c>
      <c r="K397">
        <f>'Cohort 5'!L5</f>
        <v>1</v>
      </c>
      <c r="L397" s="200">
        <f>'Cohort 5'!M5</f>
        <v>0</v>
      </c>
      <c r="M397" t="str">
        <f>'Cohort 5'!N5</f>
        <v> </v>
      </c>
    </row>
    <row r="398" spans="1:13">
      <c r="A398" t="s">
        <v>42</v>
      </c>
      <c r="B398" t="str">
        <f>'Cohort 5'!B6</f>
        <v>CCNA</v>
      </c>
      <c r="C398" t="str">
        <f>'Cohort 5'!C6</f>
        <v xml:space="preserve">عبدالعزيز موفق محمد ابوعليان </v>
      </c>
      <c r="D398" t="str">
        <f>'Cohort 5'!D6</f>
        <v>ذكر</v>
      </c>
      <c r="E398" t="str">
        <f>'Cohort 5'!E6</f>
        <v>العقبه</v>
      </c>
      <c r="F398">
        <f>'Cohort 5'!F6</f>
        <v>797158771</v>
      </c>
      <c r="G398" t="str">
        <f>'Cohort 5'!G6</f>
        <v>azeezabuelyyan@gmail.com</v>
      </c>
      <c r="H398" t="str">
        <f>'Cohort 5'!H6</f>
        <v>Abdulazeez.Abuelyyan@htu.edu.jo</v>
      </c>
      <c r="I398" t="str">
        <f>'Cohort 5'!I6</f>
        <v>جامعة العقبة للتكنولوجيا</v>
      </c>
      <c r="J398" t="str">
        <f>'Cohort 5'!J6</f>
        <v>علم الحاسوب</v>
      </c>
      <c r="K398">
        <f>'Cohort 5'!L6</f>
        <v>32</v>
      </c>
      <c r="L398" s="200" t="str">
        <f>'Cohort 5'!M6</f>
        <v>yes</v>
      </c>
      <c r="M398" t="str">
        <f>'Cohort 5'!N6</f>
        <v>Potas/ Al Ghour</v>
      </c>
    </row>
    <row r="399" spans="1:13">
      <c r="A399" t="s">
        <v>42</v>
      </c>
      <c r="B399" t="str">
        <f>'Cohort 5'!B7</f>
        <v>Cybersecurity</v>
      </c>
      <c r="C399" t="str">
        <f>'Cohort 5'!C7</f>
        <v xml:space="preserve">عبدالكريم ماجد عبدالكريم  عليان </v>
      </c>
      <c r="D399" t="str">
        <f>'Cohort 5'!D7</f>
        <v>ذكر</v>
      </c>
      <c r="E399" t="str">
        <f>'Cohort 5'!E7</f>
        <v>عمان</v>
      </c>
      <c r="F399">
        <f>'Cohort 5'!F7</f>
        <v>798427651</v>
      </c>
      <c r="G399" t="str">
        <f>'Cohort 5'!G7</f>
        <v>a.olayyan@hotmail.com</v>
      </c>
      <c r="H399" t="str">
        <f>'Cohort 5'!H7</f>
        <v>abdulkareem.olayyan@htu.edu.jo</v>
      </c>
      <c r="I399" t="str">
        <f>'Cohort 5'!I7</f>
        <v>الجامعة الاردنية</v>
      </c>
      <c r="J399" t="str">
        <f>'Cohort 5'!J7</f>
        <v>هندسة حاسوب</v>
      </c>
      <c r="K399">
        <f>'Cohort 5'!L7</f>
        <v>22</v>
      </c>
      <c r="L399" s="200" t="str">
        <f>'Cohort 5'!M7</f>
        <v>yes</v>
      </c>
      <c r="M399" t="str">
        <f>'Cohort 5'!N7</f>
        <v>MoDEE</v>
      </c>
    </row>
    <row r="400" spans="1:13">
      <c r="A400" t="s">
        <v>42</v>
      </c>
      <c r="B400" t="str">
        <f>'Cohort 5'!B8</f>
        <v>CCNA</v>
      </c>
      <c r="C400" t="str">
        <f>'Cohort 5'!C8</f>
        <v>عبدالله عامر باكير شابسوغ</v>
      </c>
      <c r="D400" t="str">
        <f>'Cohort 5'!D8</f>
        <v>ذكر</v>
      </c>
      <c r="E400" t="str">
        <f>'Cohort 5'!E8</f>
        <v>عمان</v>
      </c>
      <c r="F400">
        <f>'Cohort 5'!F8</f>
        <v>799517564</v>
      </c>
      <c r="G400" t="str">
        <f>'Cohort 5'!G8</f>
        <v>abdullah.shabsogh@gmail.com</v>
      </c>
      <c r="H400" t="str">
        <f>'Cohort 5'!H8</f>
        <v>abdullah.shabsogh@htu.edu.jo</v>
      </c>
      <c r="I400" t="str">
        <f>'Cohort 5'!I8</f>
        <v>الجامعة الاردنية</v>
      </c>
      <c r="J400" t="str">
        <f>'Cohort 5'!J8</f>
        <v>علم الحاسوب</v>
      </c>
      <c r="K400">
        <f>'Cohort 5'!L8</f>
        <v>30</v>
      </c>
      <c r="L400" s="200">
        <f>'Cohort 5'!M8</f>
        <v>0</v>
      </c>
      <c r="M400" t="str">
        <f>'Cohort 5'!N8</f>
        <v> </v>
      </c>
    </row>
    <row r="401" spans="1:13">
      <c r="A401" t="s">
        <v>42</v>
      </c>
      <c r="B401" t="str">
        <f>'Cohort 5'!B9</f>
        <v>Web development technology (bootstrap, angular, typescript, react, node.js, CSS, html5)</v>
      </c>
      <c r="C401" t="str">
        <f>'Cohort 5'!C9</f>
        <v xml:space="preserve">عبدالرحمن عيسى احمد مسلم </v>
      </c>
      <c r="D401" t="str">
        <f>'Cohort 5'!D9</f>
        <v>ذكر</v>
      </c>
      <c r="E401" t="str">
        <f>'Cohort 5'!E9</f>
        <v>عمان</v>
      </c>
      <c r="F401">
        <f>'Cohort 5'!F9</f>
        <v>789570558</v>
      </c>
      <c r="G401" t="str">
        <f>'Cohort 5'!G9</f>
        <v>Abdalrhman1997.musallam@gmail.com</v>
      </c>
      <c r="H401" t="str">
        <f>'Cohort 5'!H9</f>
        <v>Abdulrhman.musallam@htu.edu.jo</v>
      </c>
      <c r="I401" t="str">
        <f>'Cohort 5'!I9</f>
        <v>جامعة الزيتونة الاردنية الخاصة</v>
      </c>
      <c r="J401" t="str">
        <f>'Cohort 5'!J9</f>
        <v>أنظمة معلومات حاسوبية</v>
      </c>
      <c r="K401">
        <f>'Cohort 5'!L9</f>
        <v>50</v>
      </c>
      <c r="L401" s="200" t="str">
        <f>'Cohort 5'!M9</f>
        <v>yes</v>
      </c>
      <c r="M401" t="str">
        <f>'Cohort 5'!N9</f>
        <v>Ctown</v>
      </c>
    </row>
    <row r="402" spans="1:13">
      <c r="A402" t="s">
        <v>42</v>
      </c>
      <c r="B402" t="str">
        <f>'Cohort 5'!B10</f>
        <v>Data Analytics</v>
      </c>
      <c r="C402" t="str">
        <f>'Cohort 5'!C10</f>
        <v>عدنان عبد الحليم محمود يونس</v>
      </c>
      <c r="D402" t="str">
        <f>'Cohort 5'!D10</f>
        <v>ذكر</v>
      </c>
      <c r="E402" t="str">
        <f>'Cohort 5'!E10</f>
        <v>عمان</v>
      </c>
      <c r="F402">
        <f>'Cohort 5'!F10</f>
        <v>798370313</v>
      </c>
      <c r="G402" t="str">
        <f>'Cohort 5'!G10</f>
        <v>adnanyounis353@gmail.com</v>
      </c>
      <c r="H402" t="str">
        <f>'Cohort 5'!H10</f>
        <v>Adnan.younis@htu.edu.jo</v>
      </c>
      <c r="I402" t="str">
        <f>'Cohort 5'!I10</f>
        <v>جامعة الزيتونة الاردنية الخاصة</v>
      </c>
      <c r="J402" t="str">
        <f>'Cohort 5'!J10</f>
        <v>أنظمة معلومات الأعمال</v>
      </c>
      <c r="K402">
        <f>'Cohort 5'!L10</f>
        <v>40</v>
      </c>
      <c r="L402" s="200" t="str">
        <f>'Cohort 5'!M10</f>
        <v>yes</v>
      </c>
      <c r="M402" t="str">
        <f>'Cohort 5'!N10</f>
        <v xml:space="preserve">extensya </v>
      </c>
    </row>
    <row r="403" spans="1:13">
      <c r="A403" t="s">
        <v>42</v>
      </c>
      <c r="B403" t="str">
        <f>'Cohort 5'!B11</f>
        <v>Android app development</v>
      </c>
      <c r="C403" t="str">
        <f>'Cohort 5'!C11</f>
        <v>عاهد ابراهيم خالد الشرع</v>
      </c>
      <c r="D403" t="str">
        <f>'Cohort 5'!D11</f>
        <v>ذكر</v>
      </c>
      <c r="E403" t="str">
        <f>'Cohort 5'!E11</f>
        <v>إربد</v>
      </c>
      <c r="F403">
        <f>'Cohort 5'!F11</f>
        <v>789915711</v>
      </c>
      <c r="G403" t="str">
        <f>'Cohort 5'!G11</f>
        <v>ahedalsharoo@gmail.com</v>
      </c>
      <c r="H403" t="str">
        <f>'Cohort 5'!H11</f>
        <v>Ahid.share@htu.edu.jo</v>
      </c>
      <c r="I403" t="str">
        <f>'Cohort 5'!I11</f>
        <v>جامعة جدارا</v>
      </c>
      <c r="J403" t="str">
        <f>'Cohort 5'!J11</f>
        <v>هندسة برمجيات</v>
      </c>
      <c r="K403">
        <f>'Cohort 5'!L11</f>
        <v>0</v>
      </c>
      <c r="L403" s="200" t="str">
        <f>'Cohort 5'!M11</f>
        <v>yes</v>
      </c>
      <c r="M403" t="str">
        <f>'Cohort 5'!N11</f>
        <v>self employed</v>
      </c>
    </row>
    <row r="404" spans="1:13">
      <c r="A404" t="s">
        <v>42</v>
      </c>
      <c r="B404" t="str">
        <f>'Cohort 5'!B12</f>
        <v>CCNA</v>
      </c>
      <c r="C404" t="str">
        <f>'Cohort 5'!C12</f>
        <v xml:space="preserve">احمد عيسى برجس الخوالدة </v>
      </c>
      <c r="D404" t="str">
        <f>'Cohort 5'!D12</f>
        <v>ذكر</v>
      </c>
      <c r="E404" t="str">
        <f>'Cohort 5'!E12</f>
        <v>البلقاء</v>
      </c>
      <c r="F404">
        <f>'Cohort 5'!F12</f>
        <v>790235824</v>
      </c>
      <c r="G404" t="str">
        <f>'Cohort 5'!G12</f>
        <v>ahmadkhawaldeh96@gmail.com</v>
      </c>
      <c r="H404" t="str">
        <f>'Cohort 5'!H12</f>
        <v>Ahmad.al-khawaldeh@htu.edu.jo</v>
      </c>
      <c r="I404" t="str">
        <f>'Cohort 5'!I12</f>
        <v>جامعة البلقاء التطبيقية</v>
      </c>
      <c r="J404" t="str">
        <f>'Cohort 5'!J12</f>
        <v>هندسة حاسوب</v>
      </c>
      <c r="K404">
        <f>'Cohort 5'!L12</f>
        <v>42</v>
      </c>
      <c r="L404" s="200" t="str">
        <f>'Cohort 5'!M12</f>
        <v>yes</v>
      </c>
      <c r="M404" t="str">
        <f>'Cohort 5'!N12</f>
        <v>Sama Telecom</v>
      </c>
    </row>
    <row r="405" spans="1:13">
      <c r="A405" t="s">
        <v>42</v>
      </c>
      <c r="B405" t="str">
        <f>'Cohort 5'!B13</f>
        <v>Data Analytics</v>
      </c>
      <c r="C405" t="str">
        <f>'Cohort 5'!C13</f>
        <v>احمد سلامه يوسف طناش</v>
      </c>
      <c r="D405" t="str">
        <f>'Cohort 5'!D13</f>
        <v>ذكر</v>
      </c>
      <c r="E405" t="str">
        <f>'Cohort 5'!E13</f>
        <v>عمان</v>
      </c>
      <c r="F405">
        <f>'Cohort 5'!F13</f>
        <v>777300005</v>
      </c>
      <c r="G405" t="str">
        <f>'Cohort 5'!G13</f>
        <v>a.shatnawi@outlook.com</v>
      </c>
      <c r="H405" t="str">
        <f>'Cohort 5'!H13</f>
        <v>Ahmad.Tanash@htu.edu.jo</v>
      </c>
      <c r="I405" t="str">
        <f>'Cohort 5'!I13</f>
        <v>Bahcesehir university</v>
      </c>
      <c r="J405" t="str">
        <f>'Cohort 5'!J13</f>
        <v>Big data analytics and management</v>
      </c>
      <c r="K405">
        <f>'Cohort 5'!L13</f>
        <v>58</v>
      </c>
      <c r="L405" s="200" t="str">
        <f>'Cohort 5'!M13</f>
        <v>yes</v>
      </c>
      <c r="M405" t="str">
        <f>'Cohort 5'!N13</f>
        <v>Eghtenam</v>
      </c>
    </row>
    <row r="406" spans="1:13">
      <c r="A406" t="s">
        <v>42</v>
      </c>
      <c r="B406" t="str">
        <f>'Cohort 5'!B14</f>
        <v>Data Analytics</v>
      </c>
      <c r="C406" t="str">
        <f>'Cohort 5'!C14</f>
        <v>اكثم ابراهيم احمد القواسمه</v>
      </c>
      <c r="D406" t="str">
        <f>'Cohort 5'!D14</f>
        <v>ذكر</v>
      </c>
      <c r="E406" t="str">
        <f>'Cohort 5'!E14</f>
        <v>عمان</v>
      </c>
      <c r="F406">
        <f>'Cohort 5'!F14</f>
        <v>790114160</v>
      </c>
      <c r="G406" t="str">
        <f>'Cohort 5'!G14</f>
        <v>Eng_aktham@hotmail.com</v>
      </c>
      <c r="H406" t="str">
        <f>'Cohort 5'!H14</f>
        <v>AKTHAM.ALQAWASMEH@htu.edu.jo</v>
      </c>
      <c r="I406" t="str">
        <f>'Cohort 5'!I14</f>
        <v>جامعة اليرموك</v>
      </c>
      <c r="J406" t="str">
        <f>'Cohort 5'!J14</f>
        <v>هندسة إتصالات</v>
      </c>
      <c r="K406">
        <f>'Cohort 5'!L14</f>
        <v>45</v>
      </c>
      <c r="L406" s="200">
        <f>'Cohort 5'!M14</f>
        <v>0</v>
      </c>
      <c r="M406" t="str">
        <f>'Cohort 5'!N14</f>
        <v> </v>
      </c>
    </row>
    <row r="407" spans="1:13">
      <c r="A407" t="s">
        <v>42</v>
      </c>
      <c r="B407" t="str">
        <f>'Cohort 5'!B15</f>
        <v>Web development technology (bootstrap, angular, typescript, react, node.js, CSS, html5)</v>
      </c>
      <c r="C407" t="str">
        <f>'Cohort 5'!C15</f>
        <v>علي جمال عبد محمود</v>
      </c>
      <c r="D407" t="str">
        <f>'Cohort 5'!D15</f>
        <v>ذكر</v>
      </c>
      <c r="E407" t="str">
        <f>'Cohort 5'!E15</f>
        <v>الزرقاء</v>
      </c>
      <c r="F407">
        <f>'Cohort 5'!F15</f>
        <v>788822542</v>
      </c>
      <c r="G407" t="str">
        <f>'Cohort 5'!G15</f>
        <v>alijamalabed@gmail.com</v>
      </c>
      <c r="H407" t="str">
        <f>'Cohort 5'!H15</f>
        <v>Ali.Mahmoud@htu.edu.jo</v>
      </c>
      <c r="I407" t="str">
        <f>'Cohort 5'!I15</f>
        <v>جامعة الزرقاء</v>
      </c>
      <c r="J407" t="str">
        <f>'Cohort 5'!J15</f>
        <v>علم الحاسوب</v>
      </c>
      <c r="K407">
        <f>'Cohort 5'!L15</f>
        <v>63</v>
      </c>
      <c r="L407" s="200">
        <f>'Cohort 5'!M15</f>
        <v>0</v>
      </c>
      <c r="M407" t="str">
        <f>'Cohort 5'!N15</f>
        <v> </v>
      </c>
    </row>
    <row r="408" spans="1:13">
      <c r="A408" t="s">
        <v>42</v>
      </c>
      <c r="B408" t="str">
        <f>'Cohort 5'!B16</f>
        <v>CCNA</v>
      </c>
      <c r="C408" t="str">
        <f>'Cohort 5'!C16</f>
        <v>عالية فوزي فارس الشمايله</v>
      </c>
      <c r="D408" t="str">
        <f>'Cohort 5'!D16</f>
        <v>أنثى</v>
      </c>
      <c r="E408" t="str">
        <f>'Cohort 5'!E16</f>
        <v>عمان</v>
      </c>
      <c r="F408">
        <f>'Cohort 5'!F16</f>
        <v>790072981</v>
      </c>
      <c r="G408" t="str">
        <f>'Cohort 5'!G16</f>
        <v>aloosh.alshamailh@gmail.com</v>
      </c>
      <c r="H408" t="str">
        <f>'Cohort 5'!H16</f>
        <v>Alia.alshamailh@htu.edu.jo</v>
      </c>
      <c r="I408" t="str">
        <f>'Cohort 5'!I16</f>
        <v>جامعة البلقاء التطبيقية</v>
      </c>
      <c r="J408" t="str">
        <f>'Cohort 5'!J16</f>
        <v>هندسة إتصالات</v>
      </c>
      <c r="K408">
        <f>'Cohort 5'!L16</f>
        <v>46</v>
      </c>
      <c r="L408" s="200" t="str">
        <f>'Cohort 5'!M16</f>
        <v>yes</v>
      </c>
      <c r="M408" t="str">
        <f>'Cohort 5'!N16</f>
        <v>Estarta</v>
      </c>
    </row>
    <row r="409" spans="1:13">
      <c r="A409" t="s">
        <v>42</v>
      </c>
      <c r="B409" t="str">
        <f>'Cohort 5'!B17</f>
        <v>Java</v>
      </c>
      <c r="C409" t="str">
        <f>'Cohort 5'!C17</f>
        <v>انس عبدالجليل محمد عبدالجليل</v>
      </c>
      <c r="D409" t="str">
        <f>'Cohort 5'!D17</f>
        <v>ذكر</v>
      </c>
      <c r="E409" t="str">
        <f>'Cohort 5'!E17</f>
        <v>عمان</v>
      </c>
      <c r="F409">
        <f>'Cohort 5'!F17</f>
        <v>785204107</v>
      </c>
      <c r="G409" t="str">
        <f>'Cohort 5'!G17</f>
        <v>anas.abdeljalil31@gmail.com</v>
      </c>
      <c r="H409" t="str">
        <f>'Cohort 5'!H17</f>
        <v>Anas.Abdeljalil@htu.edu.jo</v>
      </c>
      <c r="I409" t="str">
        <f>'Cohort 5'!I17</f>
        <v xml:space="preserve">جامعة العلوم الاسلامية </v>
      </c>
      <c r="J409" t="str">
        <f>'Cohort 5'!J17</f>
        <v>هندسة برمجيات</v>
      </c>
      <c r="K409">
        <f>'Cohort 5'!L17</f>
        <v>1</v>
      </c>
      <c r="L409" s="200" t="str">
        <f>'Cohort 5'!M17</f>
        <v>yes</v>
      </c>
      <c r="M409" t="str">
        <f>'Cohort 5'!N17</f>
        <v>final solution</v>
      </c>
    </row>
    <row r="410" spans="1:13">
      <c r="A410" t="s">
        <v>42</v>
      </c>
      <c r="B410" t="str">
        <f>'Cohort 5'!B18</f>
        <v>PHP</v>
      </c>
      <c r="C410" t="str">
        <f>'Cohort 5'!C18</f>
        <v>أنس ايمن محمد نور الدين عرفه</v>
      </c>
      <c r="D410" t="str">
        <f>'Cohort 5'!D18</f>
        <v>ذكر</v>
      </c>
      <c r="E410" t="str">
        <f>'Cohort 5'!E18</f>
        <v>عمان</v>
      </c>
      <c r="F410">
        <f>'Cohort 5'!F18</f>
        <v>790123177</v>
      </c>
      <c r="G410" t="str">
        <f>'Cohort 5'!G18</f>
        <v>aarafeh96@hotmail.com</v>
      </c>
      <c r="H410" t="str">
        <f>'Cohort 5'!H18</f>
        <v>Anas.Arafah@htu.edu.jo</v>
      </c>
      <c r="I410" t="str">
        <f>'Cohort 5'!I18</f>
        <v>جامعة الغرير ( الإمارات )</v>
      </c>
      <c r="J410" t="str">
        <f>'Cohort 5'!J18</f>
        <v>هندسة و علم الحاسوب ( تخصص مزدوج )</v>
      </c>
      <c r="K410">
        <f>'Cohort 5'!L18</f>
        <v>68</v>
      </c>
      <c r="L410" s="200" t="str">
        <f>'Cohort 5'!M18</f>
        <v>yes</v>
      </c>
      <c r="M410" t="str">
        <f>'Cohort 5'!N18</f>
        <v>Digital Gates</v>
      </c>
    </row>
    <row r="411" spans="1:13">
      <c r="A411" t="s">
        <v>42</v>
      </c>
      <c r="B411" t="str">
        <f>'Cohort 5'!B19</f>
        <v>Cybersecurity</v>
      </c>
      <c r="C411" t="str">
        <f>'Cohort 5'!C19</f>
        <v>أريج أحمد مصطفى مساعدة</v>
      </c>
      <c r="D411" t="str">
        <f>'Cohort 5'!D19</f>
        <v>أنثى</v>
      </c>
      <c r="E411" t="str">
        <f>'Cohort 5'!E19</f>
        <v>إربد</v>
      </c>
      <c r="F411">
        <f>'Cohort 5'!F19</f>
        <v>799982890</v>
      </c>
      <c r="G411" t="str">
        <f>'Cohort 5'!G19</f>
        <v>areej24ahmad@gmail.com</v>
      </c>
      <c r="H411" t="str">
        <f>'Cohort 5'!H19</f>
        <v>Areej.masadeh@htu.edu.jo</v>
      </c>
      <c r="I411" t="str">
        <f>'Cohort 5'!I19</f>
        <v>جامعة العلوم والتكنولوجيا الأردنية</v>
      </c>
      <c r="J411" t="str">
        <f>'Cohort 5'!J19</f>
        <v>هندسة شبكات و أمن المعلومات</v>
      </c>
      <c r="K411">
        <f>'Cohort 5'!L19</f>
        <v>47</v>
      </c>
      <c r="L411" s="200" t="str">
        <f>'Cohort 5'!M19</f>
        <v>yes</v>
      </c>
      <c r="M411" t="str">
        <f>'Cohort 5'!N19</f>
        <v>MoDEE</v>
      </c>
    </row>
    <row r="412" spans="1:13">
      <c r="A412" t="s">
        <v>42</v>
      </c>
      <c r="B412" t="str">
        <f>'Cohort 5'!B20</f>
        <v>Web development technology (bootstrap, angular, typescript, react, node.js, CSS, html5)</v>
      </c>
      <c r="C412" t="str">
        <f>'Cohort 5'!C20</f>
        <v>اسيل علي خلف العويدي</v>
      </c>
      <c r="D412" t="str">
        <f>'Cohort 5'!D20</f>
        <v>أنثى</v>
      </c>
      <c r="E412" t="str">
        <f>'Cohort 5'!E20</f>
        <v>عمان</v>
      </c>
      <c r="F412">
        <f>'Cohort 5'!F20</f>
        <v>798244454</v>
      </c>
      <c r="G412" t="str">
        <f>'Cohort 5'!G20</f>
        <v>aseelalowaidi@outlook.com</v>
      </c>
      <c r="H412" t="str">
        <f>'Cohort 5'!H20</f>
        <v>Aseel.Alowaidi@htu.edu.jo</v>
      </c>
      <c r="I412" t="str">
        <f>'Cohort 5'!I20</f>
        <v>جامعة البلقاء التطبيقية</v>
      </c>
      <c r="J412" t="str">
        <f>'Cohort 5'!J20</f>
        <v>هندسة حاسوب</v>
      </c>
      <c r="K412">
        <f>'Cohort 5'!L20</f>
        <v>39</v>
      </c>
      <c r="L412" s="200" t="str">
        <f>'Cohort 5'!M20</f>
        <v>yes</v>
      </c>
      <c r="M412" t="str">
        <f>'Cohort 5'!N20</f>
        <v>RS2</v>
      </c>
    </row>
    <row r="413" spans="1:13">
      <c r="A413" t="s">
        <v>42</v>
      </c>
      <c r="B413" t="str">
        <f>'Cohort 5'!B21</f>
        <v>Android app development</v>
      </c>
      <c r="C413" t="str">
        <f>'Cohort 5'!C21</f>
        <v xml:space="preserve">أسيل عارف حسن الحياري </v>
      </c>
      <c r="D413" t="str">
        <f>'Cohort 5'!D21</f>
        <v>أنثى</v>
      </c>
      <c r="E413" t="str">
        <f>'Cohort 5'!E21</f>
        <v>البلقاء</v>
      </c>
      <c r="F413">
        <f>'Cohort 5'!F21</f>
        <v>787604364</v>
      </c>
      <c r="G413" t="str">
        <f>'Cohort 5'!G21</f>
        <v>Hyariaseel95@gmail.com</v>
      </c>
      <c r="H413" t="str">
        <f>'Cohort 5'!H21</f>
        <v>Aseel.Al-hyari@htu.edu.jo</v>
      </c>
      <c r="I413" t="str">
        <f>'Cohort 5'!I21</f>
        <v>جامعة البلقاء التطبيقية</v>
      </c>
      <c r="J413" t="str">
        <f>'Cohort 5'!J21</f>
        <v>هندسة حاسوب</v>
      </c>
      <c r="K413">
        <f>'Cohort 5'!L21</f>
        <v>39</v>
      </c>
      <c r="L413" s="200" t="str">
        <f>'Cohort 5'!M21</f>
        <v>yes</v>
      </c>
      <c r="M413" t="str">
        <f>'Cohort 5'!N21</f>
        <v>self employed</v>
      </c>
    </row>
    <row r="414" spans="1:13">
      <c r="A414" t="s">
        <v>42</v>
      </c>
      <c r="B414" t="str">
        <f>'Cohort 5'!B22</f>
        <v>Data Science</v>
      </c>
      <c r="C414" t="str">
        <f>'Cohort 5'!C22</f>
        <v>أسماء جميل حسن النشاش</v>
      </c>
      <c r="D414" t="str">
        <f>'Cohort 5'!D22</f>
        <v>أنثى</v>
      </c>
      <c r="E414" t="str">
        <f>'Cohort 5'!E22</f>
        <v>عمان</v>
      </c>
      <c r="F414">
        <f>'Cohort 5'!F22</f>
        <v>776061602</v>
      </c>
      <c r="G414" t="str">
        <f>'Cohort 5'!G22</f>
        <v>asma.jn.93@gmail.com</v>
      </c>
      <c r="H414" t="str">
        <f>'Cohort 5'!H22</f>
        <v>Asma.AlNashash@htu.edu.jo</v>
      </c>
      <c r="I414" t="str">
        <f>'Cohort 5'!I22</f>
        <v>Abu Dhabi University</v>
      </c>
      <c r="J414" t="str">
        <f>'Cohort 5'!J22</f>
        <v>هندسة حاسوب</v>
      </c>
      <c r="K414">
        <f>'Cohort 5'!L22</f>
        <v>56</v>
      </c>
      <c r="L414" s="200" t="str">
        <f>'Cohort 5'!M22</f>
        <v>yes</v>
      </c>
      <c r="M414" t="str">
        <f>'Cohort 5'!N22</f>
        <v>Atomkit</v>
      </c>
    </row>
    <row r="415" spans="1:13">
      <c r="A415" t="s">
        <v>42</v>
      </c>
      <c r="B415" t="str">
        <f>'Cohort 5'!B23</f>
        <v>PHP</v>
      </c>
      <c r="C415" t="str">
        <f>'Cohort 5'!C23</f>
        <v>ايه تيسير عبدالله الاسمر</v>
      </c>
      <c r="D415" t="str">
        <f>'Cohort 5'!D23</f>
        <v>أنثى</v>
      </c>
      <c r="E415" t="str">
        <f>'Cohort 5'!E23</f>
        <v>الزرقاء</v>
      </c>
      <c r="F415">
        <f>'Cohort 5'!F23</f>
        <v>787452659</v>
      </c>
      <c r="G415" t="str">
        <f>'Cohort 5'!G23</f>
        <v>aya.asmar32@gmail.com</v>
      </c>
      <c r="H415" t="str">
        <f>'Cohort 5'!H23</f>
        <v>Aya.alasmar@htu.edu.jo</v>
      </c>
      <c r="I415" t="str">
        <f>'Cohort 5'!I23</f>
        <v>جامعة الزرقاء</v>
      </c>
      <c r="J415" t="str">
        <f>'Cohort 5'!J23</f>
        <v>علم الحاسوب</v>
      </c>
      <c r="K415">
        <f>'Cohort 5'!L23</f>
        <v>35</v>
      </c>
      <c r="L415" s="200" t="str">
        <f>'Cohort 5'!M23</f>
        <v>internship</v>
      </c>
      <c r="M415" t="str">
        <f>'Cohort 5'!N23</f>
        <v>squareOne technologies company</v>
      </c>
    </row>
    <row r="416" spans="1:13">
      <c r="A416" t="s">
        <v>42</v>
      </c>
      <c r="B416" t="str">
        <f>'Cohort 5'!B24</f>
        <v>C#</v>
      </c>
      <c r="C416" t="str">
        <f>'Cohort 5'!C24</f>
        <v xml:space="preserve">آيات عبد المجيد محمد العبابنه </v>
      </c>
      <c r="D416" t="str">
        <f>'Cohort 5'!D24</f>
        <v>أنثى</v>
      </c>
      <c r="E416" t="str">
        <f>'Cohort 5'!E24</f>
        <v>إربد</v>
      </c>
      <c r="F416">
        <f>'Cohort 5'!F24</f>
        <v>772879510</v>
      </c>
      <c r="G416" t="str">
        <f>'Cohort 5'!G24</f>
        <v>ayat21ababneh@gmail.com</v>
      </c>
      <c r="H416" t="str">
        <f>'Cohort 5'!H24</f>
        <v>Ayat.Alababneh@htu.edu.jo</v>
      </c>
      <c r="I416" t="str">
        <f>'Cohort 5'!I24</f>
        <v>جامعة آل البيت</v>
      </c>
      <c r="J416" t="str">
        <f>'Cohort 5'!J24</f>
        <v>علم الحاسوب</v>
      </c>
      <c r="K416">
        <f>'Cohort 5'!L24</f>
        <v>1</v>
      </c>
      <c r="L416" s="200" t="str">
        <f>'Cohort 5'!M24</f>
        <v>yes</v>
      </c>
      <c r="M416" t="str">
        <f>'Cohort 5'!N24</f>
        <v>MoDEE</v>
      </c>
    </row>
    <row r="417" spans="1:13">
      <c r="A417" t="s">
        <v>42</v>
      </c>
      <c r="B417" t="str">
        <f>'Cohort 5'!B25</f>
        <v>Mendix</v>
      </c>
      <c r="C417" t="str">
        <f>'Cohort 5'!C25</f>
        <v>بهاء الدين الحجاج</v>
      </c>
      <c r="D417" t="str">
        <f>'Cohort 5'!D25</f>
        <v>ذكر</v>
      </c>
      <c r="E417" t="str">
        <f>'Cohort 5'!E25</f>
        <v>الزرقاء</v>
      </c>
      <c r="F417">
        <f>'Cohort 5'!F25</f>
        <v>788595992</v>
      </c>
      <c r="G417" t="str">
        <f>'Cohort 5'!G25</f>
        <v>AlhijjajB94@Gmail.com</v>
      </c>
      <c r="H417" t="str">
        <f>'Cohort 5'!H25</f>
        <v>Bahaa.Alhijjaj@htu.edu.jo</v>
      </c>
      <c r="I417" t="str">
        <f>'Cohort 5'!I25</f>
        <v>جامعة ال البيت</v>
      </c>
      <c r="J417" t="str">
        <f>'Cohort 5'!J25</f>
        <v>computer science</v>
      </c>
      <c r="K417">
        <f>'Cohort 5'!L25</f>
        <v>38</v>
      </c>
      <c r="L417" s="200" t="str">
        <f>'Cohort 5'!M25</f>
        <v>yes</v>
      </c>
      <c r="M417" t="str">
        <f>'Cohort 5'!N25</f>
        <v>Polaris</v>
      </c>
    </row>
    <row r="418" spans="1:13">
      <c r="A418" t="s">
        <v>42</v>
      </c>
      <c r="B418" t="str">
        <f>'Cohort 5'!B26</f>
        <v>CCNA</v>
      </c>
      <c r="C418" t="str">
        <f>'Cohort 5'!C26</f>
        <v>بلقيس بسام عبدالفتاح ابورمان</v>
      </c>
      <c r="D418" t="str">
        <f>'Cohort 5'!D26</f>
        <v>أنثى</v>
      </c>
      <c r="E418" t="str">
        <f>'Cohort 5'!E26</f>
        <v>عمان</v>
      </c>
      <c r="F418">
        <f>'Cohort 5'!F26</f>
        <v>795792050</v>
      </c>
      <c r="G418" t="str">
        <f>'Cohort 5'!G26</f>
        <v>balqees.bassam@yahoo.com</v>
      </c>
      <c r="H418" t="str">
        <f>'Cohort 5'!H26</f>
        <v>Balqees.aburumman@htu.edu.jo</v>
      </c>
      <c r="I418" t="str">
        <f>'Cohort 5'!I26</f>
        <v>جامعة البلقاء التطبيقية</v>
      </c>
      <c r="J418" t="str">
        <f>'Cohort 5'!J26</f>
        <v>هندسة إتصالات</v>
      </c>
      <c r="K418">
        <f>'Cohort 5'!L26</f>
        <v>44</v>
      </c>
      <c r="L418" s="200">
        <f>'Cohort 5'!M26</f>
        <v>0</v>
      </c>
      <c r="M418" t="str">
        <f>'Cohort 5'!N26</f>
        <v> </v>
      </c>
    </row>
    <row r="419" spans="1:13">
      <c r="A419" t="s">
        <v>42</v>
      </c>
      <c r="B419" t="str">
        <f>'Cohort 5'!B27</f>
        <v>Java</v>
      </c>
      <c r="C419" t="str">
        <f>'Cohort 5'!C27</f>
        <v>براء عبدالكريم حسين عودة</v>
      </c>
      <c r="D419" t="str">
        <f>'Cohort 5'!D27</f>
        <v>ذكر</v>
      </c>
      <c r="E419" t="str">
        <f>'Cohort 5'!E27</f>
        <v>عمان</v>
      </c>
      <c r="F419">
        <f>'Cohort 5'!F27</f>
        <v>797781451</v>
      </c>
      <c r="G419" t="str">
        <f>'Cohort 5'!G27</f>
        <v>baraaodeh535@gmail.com</v>
      </c>
      <c r="H419" t="str">
        <f>'Cohort 5'!H27</f>
        <v>BARA.ODEH@htu.edu.jo</v>
      </c>
      <c r="I419" t="str">
        <f>'Cohort 5'!I27</f>
        <v>جامعة البترا</v>
      </c>
      <c r="J419" t="str">
        <f>'Cohort 5'!J27</f>
        <v>علم الحاسوب</v>
      </c>
      <c r="K419">
        <f>'Cohort 5'!L27</f>
        <v>46</v>
      </c>
      <c r="L419" s="200" t="str">
        <f>'Cohort 5'!M27</f>
        <v>yes</v>
      </c>
      <c r="M419" t="str">
        <f>'Cohort 5'!N27</f>
        <v>Eskadenia</v>
      </c>
    </row>
    <row r="420" spans="1:13">
      <c r="A420" t="s">
        <v>42</v>
      </c>
      <c r="B420" t="str">
        <f>'Cohort 5'!B28</f>
        <v>Web development technology (bootstrap, angular, typescript, react, node.js, CSS, html5)</v>
      </c>
      <c r="C420" t="str">
        <f>'Cohort 5'!C28</f>
        <v>براء محمود مصطفى بدارنة</v>
      </c>
      <c r="D420" t="str">
        <f>'Cohort 5'!D28</f>
        <v>أنثى</v>
      </c>
      <c r="E420" t="str">
        <f>'Cohort 5'!E28</f>
        <v>عمان</v>
      </c>
      <c r="F420">
        <f>'Cohort 5'!F28</f>
        <v>799742545</v>
      </c>
      <c r="G420" t="str">
        <f>'Cohort 5'!G28</f>
        <v>baraa_badarneh117@hotmail.com</v>
      </c>
      <c r="H420" t="str">
        <f>'Cohort 5'!H28</f>
        <v>baraa.badarneh@htu.edu.jo</v>
      </c>
      <c r="I420" t="str">
        <f>'Cohort 5'!I28</f>
        <v>جامعة البلقاء التطبيقية</v>
      </c>
      <c r="J420" t="str">
        <f>'Cohort 5'!J28</f>
        <v>هندسة حاسوب</v>
      </c>
      <c r="K420">
        <f>'Cohort 5'!L28</f>
        <v>40</v>
      </c>
      <c r="L420" s="200" t="str">
        <f>'Cohort 5'!M28</f>
        <v>yes</v>
      </c>
      <c r="M420" t="str">
        <f>'Cohort 5'!N28</f>
        <v>المنارات التقنية</v>
      </c>
    </row>
    <row r="421" spans="1:13">
      <c r="A421" t="s">
        <v>42</v>
      </c>
      <c r="B421" t="str">
        <f>'Cohort 5'!B29</f>
        <v>Web development technology (bootstrap, angular, typescript, react, node.js, CSS, html5)</v>
      </c>
      <c r="C421" t="str">
        <f>'Cohort 5'!C29</f>
        <v>باسل هيثم ممدوح القاضي</v>
      </c>
      <c r="D421" t="str">
        <f>'Cohort 5'!D29</f>
        <v>ذكر</v>
      </c>
      <c r="E421" t="str">
        <f>'Cohort 5'!E29</f>
        <v>المفرق</v>
      </c>
      <c r="F421">
        <f>'Cohort 5'!F29</f>
        <v>791858735</v>
      </c>
      <c r="G421" t="str">
        <f>'Cohort 5'!G29</f>
        <v>bassilalqadi65@gmail.com</v>
      </c>
      <c r="H421" t="str">
        <f>'Cohort 5'!H29</f>
        <v>Bassil.Alqadi@htu.edu.jo</v>
      </c>
      <c r="I421" t="str">
        <f>'Cohort 5'!I29</f>
        <v>جامعة اليرموك</v>
      </c>
      <c r="J421" t="str">
        <f>'Cohort 5'!J29</f>
        <v>أنظمة معلومات حاسوبية</v>
      </c>
      <c r="K421">
        <f>'Cohort 5'!L29</f>
        <v>53</v>
      </c>
      <c r="L421" s="200">
        <f>'Cohort 5'!M29</f>
        <v>0</v>
      </c>
      <c r="M421" t="str">
        <f>'Cohort 5'!N29</f>
        <v> </v>
      </c>
    </row>
    <row r="422" spans="1:13">
      <c r="A422" t="s">
        <v>42</v>
      </c>
      <c r="B422" t="str">
        <f>'Cohort 5'!B30</f>
        <v>Cybersecurity</v>
      </c>
      <c r="C422" t="str">
        <f>'Cohort 5'!C30</f>
        <v>دانه علي حسين الضمور</v>
      </c>
      <c r="D422" t="str">
        <f>'Cohort 5'!D30</f>
        <v>أنثى</v>
      </c>
      <c r="E422" t="str">
        <f>'Cohort 5'!E30</f>
        <v>عمان</v>
      </c>
      <c r="F422">
        <f>'Cohort 5'!F30</f>
        <v>778570425</v>
      </c>
      <c r="G422" t="str">
        <f>'Cohort 5'!G30</f>
        <v>dadmour20@gmail.com</v>
      </c>
      <c r="H422" t="str">
        <f>'Cohort 5'!H30</f>
        <v>Dana.Aldmour@htu.edu.jo</v>
      </c>
      <c r="I422" t="str">
        <f>'Cohort 5'!I30</f>
        <v>جامعة اليرموك</v>
      </c>
      <c r="J422" t="str">
        <f>'Cohort 5'!J30</f>
        <v>هندسة حاسوب</v>
      </c>
      <c r="K422">
        <f>'Cohort 5'!L30</f>
        <v>35</v>
      </c>
      <c r="L422" s="200" t="str">
        <f>'Cohort 5'!M30</f>
        <v>yes</v>
      </c>
      <c r="M422" t="str">
        <f>'Cohort 5'!N30</f>
        <v>Information Technology Center</v>
      </c>
    </row>
    <row r="423" spans="1:13">
      <c r="A423" t="s">
        <v>42</v>
      </c>
      <c r="B423" t="str">
        <f>'Cohort 5'!B31</f>
        <v>Web development technology (bootstrap, angular, typescript, react, node.js, CSS, html5)</v>
      </c>
      <c r="C423" t="str">
        <f>'Cohort 5'!C31</f>
        <v xml:space="preserve">دانا شهاب محمود الصوالحة </v>
      </c>
      <c r="D423" t="str">
        <f>'Cohort 5'!D31</f>
        <v>أنثى</v>
      </c>
      <c r="E423" t="str">
        <f>'Cohort 5'!E31</f>
        <v>عمان</v>
      </c>
      <c r="F423">
        <f>'Cohort 5'!F31</f>
        <v>786690744</v>
      </c>
      <c r="G423" t="str">
        <f>'Cohort 5'!G31</f>
        <v>danaalsawalha1998@gmail.com</v>
      </c>
      <c r="H423" t="str">
        <f>'Cohort 5'!H31</f>
        <v>Dana.Alsawalha@htu.edu.jo</v>
      </c>
      <c r="I423" t="str">
        <f>'Cohort 5'!I31</f>
        <v>الجامعة الاردنية</v>
      </c>
      <c r="J423" t="str">
        <f>'Cohort 5'!J31</f>
        <v>علم الحاسوب</v>
      </c>
      <c r="K423">
        <f>'Cohort 5'!L31</f>
        <v>44</v>
      </c>
      <c r="L423" s="200" t="str">
        <f>'Cohort 5'!M31</f>
        <v>yes</v>
      </c>
      <c r="M423" t="str">
        <f>'Cohort 5'!N31</f>
        <v>Final solution</v>
      </c>
    </row>
    <row r="424" spans="1:13">
      <c r="A424" t="s">
        <v>42</v>
      </c>
      <c r="B424" t="str">
        <f>'Cohort 5'!B32</f>
        <v>Cloud Computing</v>
      </c>
      <c r="C424" t="str">
        <f>'Cohort 5'!C32</f>
        <v>ديما ابراهيم حودت طعاني</v>
      </c>
      <c r="D424" t="str">
        <f>'Cohort 5'!D32</f>
        <v>أنثى</v>
      </c>
      <c r="E424" t="str">
        <f>'Cohort 5'!E32</f>
        <v>إربد</v>
      </c>
      <c r="F424">
        <f>'Cohort 5'!F32</f>
        <v>785204008</v>
      </c>
      <c r="G424" t="str">
        <f>'Cohort 5'!G32</f>
        <v>deemataani8@gmail.com</v>
      </c>
      <c r="H424" t="str">
        <f>'Cohort 5'!H32</f>
        <v>Deema.Taani@htu.edu.jo</v>
      </c>
      <c r="I424" t="str">
        <f>'Cohort 5'!I32</f>
        <v>جامعة العلوم والتكنولوجيا الأردنية</v>
      </c>
      <c r="J424" t="str">
        <f>'Cohort 5'!J32</f>
        <v>هندسة شبكات</v>
      </c>
      <c r="K424" t="str">
        <f>'Cohort 5'!L32</f>
        <v> </v>
      </c>
      <c r="L424" s="200" t="str">
        <f>'Cohort 5'!M32</f>
        <v>yes</v>
      </c>
      <c r="M424" t="str">
        <f>'Cohort 5'!N32</f>
        <v xml:space="preserve">Extensya </v>
      </c>
    </row>
    <row r="425" spans="1:13">
      <c r="A425" t="s">
        <v>42</v>
      </c>
      <c r="B425" t="str">
        <f>'Cohort 5'!B33</f>
        <v>Cybersecurity</v>
      </c>
      <c r="C425" t="str">
        <f>'Cohort 5'!C33</f>
        <v>ايمان حامد مذهان الدعجه</v>
      </c>
      <c r="D425" t="str">
        <f>'Cohort 5'!D33</f>
        <v>أنثى</v>
      </c>
      <c r="E425" t="str">
        <f>'Cohort 5'!E33</f>
        <v>عمان</v>
      </c>
      <c r="F425">
        <f>'Cohort 5'!F33</f>
        <v>790070325</v>
      </c>
      <c r="G425" t="str">
        <f>'Cohort 5'!G33</f>
        <v>eman.aldaajh@gmail.com</v>
      </c>
      <c r="H425" t="str">
        <f>'Cohort 5'!H33</f>
        <v>Eman.Aldaajeh@htu.edu.jo</v>
      </c>
      <c r="I425" t="str">
        <f>'Cohort 5'!I33</f>
        <v>جامعة البلقاء التطبيقية</v>
      </c>
      <c r="J425" t="str">
        <f>'Cohort 5'!J33</f>
        <v>هندسة حاسوب</v>
      </c>
      <c r="K425">
        <f>'Cohort 5'!L33</f>
        <v>44</v>
      </c>
      <c r="L425" s="200" t="str">
        <f>'Cohort 5'!M33</f>
        <v>yes</v>
      </c>
      <c r="M425" t="str">
        <f>'Cohort 5'!N33</f>
        <v>MoDEE</v>
      </c>
    </row>
    <row r="426" spans="1:13">
      <c r="A426" t="s">
        <v>42</v>
      </c>
      <c r="B426" t="str">
        <f>'Cohort 5'!B34</f>
        <v>Web development technology (bootstrap, angular, typescript, react, node.js, CSS, html5)</v>
      </c>
      <c r="C426" t="str">
        <f>'Cohort 5'!C34</f>
        <v>اسراء فيصل خليفه عبابنه</v>
      </c>
      <c r="D426" t="str">
        <f>'Cohort 5'!D34</f>
        <v>أنثى</v>
      </c>
      <c r="E426" t="str">
        <f>'Cohort 5'!E34</f>
        <v>إربد</v>
      </c>
      <c r="F426">
        <f>'Cohort 5'!F34</f>
        <v>799496254</v>
      </c>
      <c r="G426" t="str">
        <f>'Cohort 5'!G34</f>
        <v>ababnehesraa1@gmail.com</v>
      </c>
      <c r="H426" t="str">
        <f>'Cohort 5'!H34</f>
        <v>Esraa.Ababneh@htu.edu.jo</v>
      </c>
      <c r="I426" t="str">
        <f>'Cohort 5'!I34</f>
        <v>جامعة العلوم والتكنولوجيا الأردنية</v>
      </c>
      <c r="J426" t="str">
        <f>'Cohort 5'!J34</f>
        <v>أنظمة معلومات حاسوبية</v>
      </c>
      <c r="K426">
        <f>'Cohort 5'!L34</f>
        <v>36</v>
      </c>
      <c r="L426" s="200" t="str">
        <f>'Cohort 5'!M34</f>
        <v>yes</v>
      </c>
      <c r="M426" t="str">
        <f>'Cohort 5'!N34</f>
        <v>مدارس السابلة</v>
      </c>
    </row>
    <row r="427" spans="1:13">
      <c r="A427" t="s">
        <v>42</v>
      </c>
      <c r="B427" t="str">
        <f>'Cohort 5'!B35</f>
        <v>Data Analytics</v>
      </c>
      <c r="C427" t="str">
        <f>'Cohort 5'!C35</f>
        <v xml:space="preserve">إسراء عصام أحمد الصمادي </v>
      </c>
      <c r="D427" t="str">
        <f>'Cohort 5'!D35</f>
        <v>أنثى</v>
      </c>
      <c r="E427" t="str">
        <f>'Cohort 5'!E35</f>
        <v>إربد</v>
      </c>
      <c r="F427">
        <f>'Cohort 5'!F35</f>
        <v>792792168</v>
      </c>
      <c r="G427" t="str">
        <f>'Cohort 5'!G35</f>
        <v>esraasmadi24@gmail.com</v>
      </c>
      <c r="H427" t="str">
        <f>'Cohort 5'!H35</f>
        <v>Esraa.Smadi@htu.edu.jo</v>
      </c>
      <c r="I427" t="str">
        <f>'Cohort 5'!I35</f>
        <v>جامعة العلوم والتكنولوجيا الأردنية</v>
      </c>
      <c r="J427" t="str">
        <f>'Cohort 5'!J35</f>
        <v>هندسة برمجيات</v>
      </c>
      <c r="K427">
        <f>'Cohort 5'!L35</f>
        <v>1</v>
      </c>
      <c r="L427" s="200">
        <f>'Cohort 5'!M35</f>
        <v>0</v>
      </c>
      <c r="M427" t="str">
        <f>'Cohort 5'!N35</f>
        <v> </v>
      </c>
    </row>
    <row r="428" spans="1:13">
      <c r="A428" t="s">
        <v>42</v>
      </c>
      <c r="B428" t="str">
        <f>'Cohort 5'!B36</f>
        <v>Android app development</v>
      </c>
      <c r="C428" t="str">
        <f>'Cohort 5'!C36</f>
        <v xml:space="preserve">اسراء محمد يوسف العابد </v>
      </c>
      <c r="D428" t="str">
        <f>'Cohort 5'!D36</f>
        <v>أنثى</v>
      </c>
      <c r="E428" t="str">
        <f>'Cohort 5'!E36</f>
        <v>إربد</v>
      </c>
      <c r="F428">
        <f>'Cohort 5'!F36</f>
        <v>798595871</v>
      </c>
      <c r="G428" t="str">
        <f>'Cohort 5'!G36</f>
        <v>e.alabed92@yahoo.com</v>
      </c>
      <c r="H428" t="str">
        <f>'Cohort 5'!H36</f>
        <v>Esraa.alabed@htu.edu.jo</v>
      </c>
      <c r="I428" t="str">
        <f>'Cohort 5'!I36</f>
        <v>جامعة اليرموك</v>
      </c>
      <c r="J428" t="str">
        <f>'Cohort 5'!J36</f>
        <v>أنظمة معلومات حاسوبية</v>
      </c>
      <c r="K428">
        <f>'Cohort 5'!L36</f>
        <v>40</v>
      </c>
      <c r="L428" s="200">
        <f>'Cohort 5'!M36</f>
        <v>0</v>
      </c>
      <c r="M428" t="str">
        <f>'Cohort 5'!N36</f>
        <v> </v>
      </c>
    </row>
    <row r="429" spans="1:13">
      <c r="A429" t="s">
        <v>42</v>
      </c>
      <c r="B429" t="str">
        <f>'Cohort 5'!B37</f>
        <v>Java</v>
      </c>
      <c r="C429" t="str">
        <f>'Cohort 5'!C37</f>
        <v>فرح حسين محمود نوافله</v>
      </c>
      <c r="D429" t="str">
        <f>'Cohort 5'!D37</f>
        <v>أنثى</v>
      </c>
      <c r="E429" t="str">
        <f>'Cohort 5'!E37</f>
        <v>إربد</v>
      </c>
      <c r="F429">
        <f>'Cohort 5'!F37</f>
        <v>779457279</v>
      </c>
      <c r="G429" t="str">
        <f>'Cohort 5'!G37</f>
        <v>farahnawafleh0@gmail.com</v>
      </c>
      <c r="H429" t="str">
        <f>'Cohort 5'!H37</f>
        <v>Farah.Nawafleh@htu.edu.jo</v>
      </c>
      <c r="I429" t="str">
        <f>'Cohort 5'!I37</f>
        <v>جامعة اليرموك</v>
      </c>
      <c r="J429" t="str">
        <f>'Cohort 5'!J37</f>
        <v>علم الحاسوب</v>
      </c>
      <c r="K429">
        <f>'Cohort 5'!L37</f>
        <v>39</v>
      </c>
      <c r="L429" s="200" t="str">
        <f>'Cohort 5'!M37</f>
        <v>internship</v>
      </c>
      <c r="M429" t="str">
        <f>'Cohort 5'!N37</f>
        <v>Revton</v>
      </c>
    </row>
    <row r="430" spans="1:13">
      <c r="A430" t="s">
        <v>42</v>
      </c>
      <c r="B430" t="str">
        <f>'Cohort 5'!B38</f>
        <v>Cloud Computing</v>
      </c>
      <c r="C430" t="str">
        <f>'Cohort 5'!C38</f>
        <v xml:space="preserve">فرح نضال محمد ابزيع </v>
      </c>
      <c r="D430" t="str">
        <f>'Cohort 5'!D38</f>
        <v>أنثى</v>
      </c>
      <c r="E430" t="str">
        <f>'Cohort 5'!E38</f>
        <v>عمان</v>
      </c>
      <c r="F430">
        <f>'Cohort 5'!F38</f>
        <v>797145955</v>
      </c>
      <c r="G430" t="str">
        <f>'Cohort 5'!G38</f>
        <v>farahebzea1234@gmail.com</v>
      </c>
      <c r="H430" t="str">
        <f>'Cohort 5'!H38</f>
        <v>Farah.ebzea@htu.edu.jo</v>
      </c>
      <c r="I430" t="str">
        <f>'Cohort 5'!I38</f>
        <v>جامعة البلقاء التطبيقية</v>
      </c>
      <c r="J430" t="str">
        <f>'Cohort 5'!J38</f>
        <v>هندسة شبكات</v>
      </c>
      <c r="K430">
        <f>'Cohort 5'!L38</f>
        <v>25</v>
      </c>
      <c r="L430" s="200" t="str">
        <f>'Cohort 5'!M38</f>
        <v>yes</v>
      </c>
      <c r="M430" t="str">
        <f>'Cohort 5'!N38</f>
        <v>Estarta</v>
      </c>
    </row>
    <row r="431" spans="1:13">
      <c r="A431" t="s">
        <v>42</v>
      </c>
      <c r="B431" t="str">
        <f>'Cohort 5'!B39</f>
        <v>Android app development</v>
      </c>
      <c r="C431" t="str">
        <f>'Cohort 5'!C39</f>
        <v xml:space="preserve">فرح سليمان محمود حماد </v>
      </c>
      <c r="D431" t="str">
        <f>'Cohort 5'!D39</f>
        <v>أنثى</v>
      </c>
      <c r="E431" t="str">
        <f>'Cohort 5'!E39</f>
        <v>البلقاء</v>
      </c>
      <c r="F431">
        <f>'Cohort 5'!F39</f>
        <v>789051896</v>
      </c>
      <c r="G431" t="str">
        <f>'Cohort 5'!G39</f>
        <v>farahhammad1610@gmail.com</v>
      </c>
      <c r="H431" t="str">
        <f>'Cohort 5'!H39</f>
        <v>Farah.hammad@htu.edu.jo</v>
      </c>
      <c r="I431" t="str">
        <f>'Cohort 5'!I39</f>
        <v>الجامعة الاردنية</v>
      </c>
      <c r="J431" t="str">
        <f>'Cohort 5'!J39</f>
        <v>أنظمة معلومات الأعمال</v>
      </c>
      <c r="K431">
        <f>'Cohort 5'!L39</f>
        <v>36</v>
      </c>
      <c r="L431" s="200" t="str">
        <f>'Cohort 5'!M39</f>
        <v>internship</v>
      </c>
      <c r="M431" t="str">
        <f>'Cohort 5'!N39</f>
        <v>Zain Jordan</v>
      </c>
    </row>
    <row r="432" spans="1:13">
      <c r="A432" t="s">
        <v>42</v>
      </c>
      <c r="B432" t="str">
        <f>'Cohort 5'!B40</f>
        <v>CCNA</v>
      </c>
      <c r="C432" t="str">
        <f>'Cohort 5'!C40</f>
        <v xml:space="preserve">فارس عاصم زهير الحلو </v>
      </c>
      <c r="D432" t="str">
        <f>'Cohort 5'!D40</f>
        <v>ذكر</v>
      </c>
      <c r="E432" t="str">
        <f>'Cohort 5'!E40</f>
        <v>عمان</v>
      </c>
      <c r="F432">
        <f>'Cohort 5'!F40</f>
        <v>795188372</v>
      </c>
      <c r="G432" t="str">
        <f>'Cohort 5'!G40</f>
        <v>faresalhelo88@gmail.com</v>
      </c>
      <c r="H432" t="str">
        <f>'Cohort 5'!H40</f>
        <v>Fares.alhelo@htu.edu.jo</v>
      </c>
      <c r="I432" t="str">
        <f>'Cohort 5'!I40</f>
        <v>جامعة آل البيت</v>
      </c>
      <c r="J432" t="str">
        <f>'Cohort 5'!J40</f>
        <v>أنظمة معلومات حاسوبية</v>
      </c>
      <c r="K432">
        <f>'Cohort 5'!L40</f>
        <v>39</v>
      </c>
      <c r="L432" s="200" t="str">
        <f>'Cohort 5'!M40</f>
        <v>yes</v>
      </c>
      <c r="M432" t="str">
        <f>'Cohort 5'!N40</f>
        <v>crystel call</v>
      </c>
    </row>
    <row r="433" spans="1:13">
      <c r="A433" t="s">
        <v>42</v>
      </c>
      <c r="B433" t="str">
        <f>'Cohort 5'!B41</f>
        <v>Data Analytics</v>
      </c>
      <c r="C433" t="str">
        <f>'Cohort 5'!C41</f>
        <v>فاطمة محمد جمعه الخطيب</v>
      </c>
      <c r="D433" t="str">
        <f>'Cohort 5'!D41</f>
        <v>أنثى</v>
      </c>
      <c r="E433" t="str">
        <f>'Cohort 5'!E41</f>
        <v>إربد</v>
      </c>
      <c r="F433">
        <f>'Cohort 5'!F41</f>
        <v>792943707</v>
      </c>
      <c r="G433" t="str">
        <f>'Cohort 5'!G41</f>
        <v>fatimakhateeb45@gmail.com</v>
      </c>
      <c r="H433" t="str">
        <f>'Cohort 5'!H41</f>
        <v>Fatima.alkhatib@htu.edu.jo</v>
      </c>
      <c r="I433" t="str">
        <f>'Cohort 5'!I41</f>
        <v>جامعة البلقاء التطبيقية</v>
      </c>
      <c r="J433" t="str">
        <f>'Cohort 5'!J41</f>
        <v>هندسة إتصالات</v>
      </c>
      <c r="K433">
        <f>'Cohort 5'!L41</f>
        <v>48</v>
      </c>
      <c r="L433" s="200" t="str">
        <f>'Cohort 5'!M41</f>
        <v>yes</v>
      </c>
      <c r="M433" t="str">
        <f>'Cohort 5'!N41</f>
        <v>Mindset</v>
      </c>
    </row>
    <row r="434" spans="1:13">
      <c r="A434" t="s">
        <v>42</v>
      </c>
      <c r="B434" t="str">
        <f>'Cohort 5'!B42</f>
        <v>Data Science</v>
      </c>
      <c r="C434" t="str">
        <f>'Cohort 5'!C42</f>
        <v xml:space="preserve">غيداء عاطف محمود الحياصات </v>
      </c>
      <c r="D434" t="str">
        <f>'Cohort 5'!D42</f>
        <v>أنثى</v>
      </c>
      <c r="E434" t="str">
        <f>'Cohort 5'!E42</f>
        <v>البلقاء</v>
      </c>
      <c r="F434">
        <f>'Cohort 5'!F42</f>
        <v>792127870</v>
      </c>
      <c r="G434" t="str">
        <f>'Cohort 5'!G42</f>
        <v>ghaidaaalhyasat@gmail.com</v>
      </c>
      <c r="H434" t="str">
        <f>'Cohort 5'!H42</f>
        <v>Ghayda.Al-Hyasat@htu.edu.jo</v>
      </c>
      <c r="I434" t="str">
        <f>'Cohort 5'!I42</f>
        <v>جامعة البلقاء التطبيقية</v>
      </c>
      <c r="J434" t="str">
        <f>'Cohort 5'!J42</f>
        <v>هندسة حاسوب</v>
      </c>
      <c r="K434">
        <f>'Cohort 5'!L42</f>
        <v>43</v>
      </c>
      <c r="L434" s="200" t="str">
        <f>'Cohort 5'!M42</f>
        <v>yes</v>
      </c>
      <c r="M434" t="str">
        <f>'Cohort 5'!N42</f>
        <v>PSUT</v>
      </c>
    </row>
    <row r="435" spans="1:13">
      <c r="A435" t="s">
        <v>42</v>
      </c>
      <c r="B435" t="str">
        <f>'Cohort 5'!B43</f>
        <v>Cybersecurity</v>
      </c>
      <c r="C435" t="str">
        <f>'Cohort 5'!C43</f>
        <v xml:space="preserve">غنى ابراهيم محمود بركات </v>
      </c>
      <c r="D435" t="str">
        <f>'Cohort 5'!D43</f>
        <v>أنثى</v>
      </c>
      <c r="E435" t="str">
        <f>'Cohort 5'!E43</f>
        <v>إربد</v>
      </c>
      <c r="F435">
        <f>'Cohort 5'!F43</f>
        <v>798406369</v>
      </c>
      <c r="G435" t="str">
        <f>'Cohort 5'!G43</f>
        <v>ghenabarakat@yahoo.com</v>
      </c>
      <c r="H435" t="str">
        <f>'Cohort 5'!H43</f>
        <v>Ghena.Barakat@htu.edu.jo</v>
      </c>
      <c r="I435" t="str">
        <f>'Cohort 5'!I43</f>
        <v>جامعة العلوم والتكنولوجيا الأردنية</v>
      </c>
      <c r="J435" t="str">
        <f>'Cohort 5'!J43</f>
        <v>هندسة حاسوب</v>
      </c>
      <c r="K435">
        <f>'Cohort 5'!L43</f>
        <v>52</v>
      </c>
      <c r="L435" s="200" t="str">
        <f>'Cohort 5'!M43</f>
        <v>yes</v>
      </c>
      <c r="M435" t="str">
        <f>'Cohort 5'!N43</f>
        <v>JUST</v>
      </c>
    </row>
    <row r="436" spans="1:13">
      <c r="A436" t="s">
        <v>42</v>
      </c>
      <c r="B436" t="str">
        <f>'Cohort 5'!B44</f>
        <v>Python</v>
      </c>
      <c r="C436" t="str">
        <f>'Cohort 5'!C44</f>
        <v xml:space="preserve">حمزة عبدالله عبدالقادر الشرمان </v>
      </c>
      <c r="D436" t="str">
        <f>'Cohort 5'!D44</f>
        <v>ذكر</v>
      </c>
      <c r="E436" t="str">
        <f>'Cohort 5'!E44</f>
        <v>إربد</v>
      </c>
      <c r="F436">
        <f>'Cohort 5'!F44</f>
        <v>796282611</v>
      </c>
      <c r="G436" t="str">
        <f>'Cohort 5'!G44</f>
        <v>hamzahshirman@gmail.com</v>
      </c>
      <c r="H436" t="str">
        <f>'Cohort 5'!H44</f>
        <v>Hamzah.al-shorman@htu.edu.jo</v>
      </c>
      <c r="I436" t="str">
        <f>'Cohort 5'!I44</f>
        <v xml:space="preserve">The national university of Malaysia </v>
      </c>
      <c r="J436" t="str">
        <f>'Cohort 5'!J44</f>
        <v>علم الحاسوب</v>
      </c>
      <c r="K436">
        <f>'Cohort 5'!L44</f>
        <v>42</v>
      </c>
      <c r="L436" s="200">
        <f>'Cohort 5'!M44</f>
        <v>0</v>
      </c>
      <c r="M436" t="str">
        <f>'Cohort 5'!N44</f>
        <v> </v>
      </c>
    </row>
    <row r="437" spans="1:13">
      <c r="A437" t="s">
        <v>42</v>
      </c>
      <c r="B437" t="str">
        <f>'Cohort 5'!B45</f>
        <v>Java</v>
      </c>
      <c r="C437" t="str">
        <f>'Cohort 5'!C45</f>
        <v>حنين هارون رشيد أبو عيدة</v>
      </c>
      <c r="D437" t="str">
        <f>'Cohort 5'!D45</f>
        <v>أنثى</v>
      </c>
      <c r="E437" t="str">
        <f>'Cohort 5'!E45</f>
        <v>البلقاء</v>
      </c>
      <c r="F437">
        <f>'Cohort 5'!F45</f>
        <v>780782539</v>
      </c>
      <c r="G437" t="str">
        <f>'Cohort 5'!G45</f>
        <v>haneenabueideh@gmail.com</v>
      </c>
      <c r="H437" t="str">
        <f>'Cohort 5'!H45</f>
        <v>Haneen.AbuEideh@htu.edu.jo</v>
      </c>
      <c r="I437" t="str">
        <f>'Cohort 5'!I45</f>
        <v>جامعة العلوم والتكنولوجيا الأردنية</v>
      </c>
      <c r="J437" t="str">
        <f>'Cohort 5'!J45</f>
        <v>هندسة حاسوب</v>
      </c>
      <c r="K437">
        <f>'Cohort 5'!L45</f>
        <v>57</v>
      </c>
      <c r="L437" s="200">
        <f>'Cohort 5'!M45</f>
        <v>0</v>
      </c>
      <c r="M437" t="str">
        <f>'Cohort 5'!N45</f>
        <v> </v>
      </c>
    </row>
    <row r="438" spans="1:13">
      <c r="A438" t="s">
        <v>42</v>
      </c>
      <c r="B438" t="str">
        <f>'Cohort 5'!B46</f>
        <v>PHP</v>
      </c>
      <c r="C438" t="str">
        <f>'Cohort 5'!C46</f>
        <v>حنين محمد مصطفى حشيش</v>
      </c>
      <c r="D438" t="str">
        <f>'Cohort 5'!D46</f>
        <v>أنثى</v>
      </c>
      <c r="E438" t="str">
        <f>'Cohort 5'!E46</f>
        <v>عمان</v>
      </c>
      <c r="F438">
        <f>'Cohort 5'!F46</f>
        <v>791556151</v>
      </c>
      <c r="G438" t="str">
        <f>'Cohort 5'!G46</f>
        <v>abohasheshhaneen@gmail.com</v>
      </c>
      <c r="H438" t="str">
        <f>'Cohort 5'!H46</f>
        <v>haneen.hashish@htu.edu.jo</v>
      </c>
      <c r="I438" t="str">
        <f>'Cohort 5'!I46</f>
        <v>جامعة البلقاء التطبيقية</v>
      </c>
      <c r="J438" t="str">
        <f>'Cohort 5'!J46</f>
        <v>علم الحاسوب</v>
      </c>
      <c r="K438">
        <f>'Cohort 5'!L46</f>
        <v>28</v>
      </c>
      <c r="L438" s="200">
        <f>'Cohort 5'!M46</f>
        <v>0</v>
      </c>
      <c r="M438">
        <f>'Cohort 5'!N46</f>
        <v>0</v>
      </c>
    </row>
    <row r="439" spans="1:13">
      <c r="A439" t="s">
        <v>42</v>
      </c>
      <c r="B439" t="str">
        <f>'Cohort 5'!B47</f>
        <v>Data Analytics</v>
      </c>
      <c r="C439" t="str">
        <f>'Cohort 5'!C47</f>
        <v>حسن عبد الغفور محمد نصار</v>
      </c>
      <c r="D439" t="str">
        <f>'Cohort 5'!D47</f>
        <v>ذكر</v>
      </c>
      <c r="E439" t="str">
        <f>'Cohort 5'!E47</f>
        <v>إربد</v>
      </c>
      <c r="F439">
        <f>'Cohort 5'!F47</f>
        <v>781553652</v>
      </c>
      <c r="G439" t="str">
        <f>'Cohort 5'!G47</f>
        <v>hassnnassar3@gmail.com</v>
      </c>
      <c r="H439" t="str">
        <f>'Cohort 5'!H47</f>
        <v>hasan.nassar@htu.edu.jo</v>
      </c>
      <c r="I439" t="str">
        <f>'Cohort 5'!I47</f>
        <v>جامعة اليرموك</v>
      </c>
      <c r="J439" t="str">
        <f>'Cohort 5'!J47</f>
        <v>علم الحاسوب</v>
      </c>
      <c r="K439">
        <f>'Cohort 5'!L47</f>
        <v>28</v>
      </c>
      <c r="L439" s="200" t="str">
        <f>'Cohort 5'!M47</f>
        <v>yes</v>
      </c>
      <c r="M439" t="str">
        <f>'Cohort 5'!N47</f>
        <v>Property Shop Investment</v>
      </c>
    </row>
    <row r="440" spans="1:13">
      <c r="A440" t="s">
        <v>42</v>
      </c>
      <c r="B440" t="str">
        <f>'Cohort 5'!B48</f>
        <v>Java</v>
      </c>
      <c r="C440" t="str">
        <f>'Cohort 5'!C48</f>
        <v>حسن شاهر حسن قطام</v>
      </c>
      <c r="D440" t="str">
        <f>'Cohort 5'!D48</f>
        <v>ذكر</v>
      </c>
      <c r="E440" t="str">
        <f>'Cohort 5'!E48</f>
        <v>الزرقاء</v>
      </c>
      <c r="F440">
        <f>'Cohort 5'!F48</f>
        <v>786848747</v>
      </c>
      <c r="G440" t="str">
        <f>'Cohort 5'!G48</f>
        <v>hassan.qattam@hotmail.com</v>
      </c>
      <c r="H440" t="str">
        <f>'Cohort 5'!H48</f>
        <v>Hasan.Qattam@htu.edu.jo</v>
      </c>
      <c r="I440" t="str">
        <f>'Cohort 5'!I48</f>
        <v>جامعة الزرقاء</v>
      </c>
      <c r="J440" t="str">
        <f>'Cohort 5'!J48</f>
        <v>علم الحاسوب</v>
      </c>
      <c r="K440">
        <f>'Cohort 5'!L48</f>
        <v>55</v>
      </c>
      <c r="L440" s="200" t="str">
        <f>'Cohort 5'!M48</f>
        <v>Internship</v>
      </c>
      <c r="M440" t="str">
        <f>'Cohort 5'!N48</f>
        <v>Alt Shift</v>
      </c>
    </row>
    <row r="441" spans="1:13">
      <c r="A441" t="s">
        <v>42</v>
      </c>
      <c r="B441" t="str">
        <f>'Cohort 5'!B49</f>
        <v>CCNA</v>
      </c>
      <c r="C441" t="str">
        <f>'Cohort 5'!C49</f>
        <v>حاتم حمد مفضي الرواحنه</v>
      </c>
      <c r="D441" t="str">
        <f>'Cohort 5'!D49</f>
        <v>ذكر</v>
      </c>
      <c r="E441" t="str">
        <f>'Cohort 5'!E49</f>
        <v>الزرقاء</v>
      </c>
      <c r="F441">
        <f>'Cohort 5'!F49</f>
        <v>797833735</v>
      </c>
      <c r="G441" t="str">
        <f>'Cohort 5'!G49</f>
        <v>hatemr96@icloud.com</v>
      </c>
      <c r="H441" t="str">
        <f>'Cohort 5'!H49</f>
        <v>Hatem.Alrawahneh@htu.edu.jo</v>
      </c>
      <c r="I441" t="str">
        <f>'Cohort 5'!I49</f>
        <v>الجامعة الهاشمية</v>
      </c>
      <c r="J441" t="str">
        <f>'Cohort 5'!J49</f>
        <v>هندسة إتصالات</v>
      </c>
      <c r="K441">
        <f>'Cohort 5'!L49</f>
        <v>40</v>
      </c>
      <c r="L441" s="200" t="str">
        <f>'Cohort 5'!M49</f>
        <v>yes</v>
      </c>
      <c r="M441" t="str">
        <f>'Cohort 5'!N49</f>
        <v>zain</v>
      </c>
    </row>
    <row r="442" spans="1:13">
      <c r="A442" t="s">
        <v>42</v>
      </c>
      <c r="B442" t="str">
        <f>'Cohort 5'!B50</f>
        <v>Web development technology (bootstrap, angular, typescript, react, node.js, CSS, html5)</v>
      </c>
      <c r="C442" t="str">
        <f>'Cohort 5'!C50</f>
        <v>حازم محمد موسى الدراوشه</v>
      </c>
      <c r="D442" t="str">
        <f>'Cohort 5'!D50</f>
        <v>ذكر</v>
      </c>
      <c r="E442" t="str">
        <f>'Cohort 5'!E50</f>
        <v>عمان</v>
      </c>
      <c r="F442">
        <f>'Cohort 5'!F50</f>
        <v>797078405</v>
      </c>
      <c r="G442" t="str">
        <f>'Cohort 5'!G50</f>
        <v>hazem.dra@gmail.com</v>
      </c>
      <c r="H442" t="str">
        <f>'Cohort 5'!H50</f>
        <v>Hazim.aldarawsheh@htu.edu.jo</v>
      </c>
      <c r="I442" t="str">
        <f>'Cohort 5'!I50</f>
        <v>جامعة الزيتونة الاردنية الخاصة</v>
      </c>
      <c r="J442" t="str">
        <f>'Cohort 5'!J50</f>
        <v>هندسة برمجيات</v>
      </c>
      <c r="K442">
        <f>'Cohort 5'!L50</f>
        <v>55</v>
      </c>
      <c r="L442" s="200" t="str">
        <f>'Cohort 5'!M50</f>
        <v>yes</v>
      </c>
      <c r="M442" t="str">
        <f>'Cohort 5'!N50</f>
        <v>Inspire Jo</v>
      </c>
    </row>
    <row r="443" spans="1:13">
      <c r="A443" t="s">
        <v>42</v>
      </c>
      <c r="B443" t="str">
        <f>'Cohort 5'!B51</f>
        <v>Android app development</v>
      </c>
      <c r="C443" t="str">
        <f>'Cohort 5'!C51</f>
        <v>هدايه محمد علي الخالدي</v>
      </c>
      <c r="D443" t="str">
        <f>'Cohort 5'!D51</f>
        <v>أنثى</v>
      </c>
      <c r="E443" t="str">
        <f>'Cohort 5'!E51</f>
        <v>إربد</v>
      </c>
      <c r="F443">
        <f>'Cohort 5'!F51</f>
        <v>792027839</v>
      </c>
      <c r="G443" t="str">
        <f>'Cohort 5'!G51</f>
        <v>hedaya.alkhaldy@gmail.com</v>
      </c>
      <c r="H443" t="str">
        <f>'Cohort 5'!H51</f>
        <v>Hedaya.Alkhaldy@htu.edu.jo</v>
      </c>
      <c r="I443" t="str">
        <f>'Cohort 5'!I51</f>
        <v>جامعة اليرموك</v>
      </c>
      <c r="J443" t="str">
        <f>'Cohort 5'!J51</f>
        <v>أنظمة معلومات حاسوبية</v>
      </c>
      <c r="K443">
        <f>'Cohort 5'!L51</f>
        <v>35</v>
      </c>
      <c r="L443" s="200" t="str">
        <f>'Cohort 5'!M51</f>
        <v>internship</v>
      </c>
      <c r="M443" t="str">
        <f>'Cohort 5'!N51</f>
        <v>Sharwat.com</v>
      </c>
    </row>
    <row r="444" spans="1:13">
      <c r="A444" t="s">
        <v>42</v>
      </c>
      <c r="B444" t="str">
        <f>'Cohort 5'!B52</f>
        <v>Web development technology (bootstrap, angular, typescript, react, node.js, CSS, html5)</v>
      </c>
      <c r="C444" t="str">
        <f>'Cohort 5'!C52</f>
        <v>حسين محمد موسى الزير</v>
      </c>
      <c r="D444" t="str">
        <f>'Cohort 5'!D52</f>
        <v>ذكر</v>
      </c>
      <c r="E444" t="str">
        <f>'Cohort 5'!E52</f>
        <v>عمان</v>
      </c>
      <c r="F444">
        <f>'Cohort 5'!F52</f>
        <v>796727255</v>
      </c>
      <c r="G444" t="str">
        <f>'Cohort 5'!G52</f>
        <v>hu.alzeer@gmail.com</v>
      </c>
      <c r="H444" t="str">
        <f>'Cohort 5'!H52</f>
        <v>hussain.alzeer@htu.edu.jo</v>
      </c>
      <c r="I444" t="str">
        <f>'Cohort 5'!I52</f>
        <v>جامعة الزيتونة الاردنية الخاصة</v>
      </c>
      <c r="J444" t="str">
        <f>'Cohort 5'!J52</f>
        <v>هندسة برمجيات</v>
      </c>
      <c r="K444">
        <f>'Cohort 5'!L52</f>
        <v>53</v>
      </c>
      <c r="L444" s="200" t="str">
        <f>'Cohort 5'!M52</f>
        <v>yes</v>
      </c>
      <c r="M444" t="str">
        <f>'Cohort 5'!N52</f>
        <v>Outside of jordan</v>
      </c>
    </row>
    <row r="445" spans="1:13">
      <c r="A445" t="s">
        <v>42</v>
      </c>
      <c r="B445" t="str">
        <f>'Cohort 5'!B53</f>
        <v>Cybersecurity</v>
      </c>
      <c r="C445" t="str">
        <f>'Cohort 5'!C53</f>
        <v>خديجة محمد صالح ربيع</v>
      </c>
      <c r="D445" t="str">
        <f>'Cohort 5'!D53</f>
        <v>أنثى</v>
      </c>
      <c r="E445" t="str">
        <f>'Cohort 5'!E53</f>
        <v>إربد</v>
      </c>
      <c r="F445">
        <f>'Cohort 5'!F53</f>
        <v>785440725</v>
      </c>
      <c r="G445" t="str">
        <f>'Cohort 5'!G53</f>
        <v>khadijarabea@gmail.com</v>
      </c>
      <c r="H445" t="str">
        <f>'Cohort 5'!H53</f>
        <v>Khadija.rabea@htu.edu.jo</v>
      </c>
      <c r="I445" t="str">
        <f>'Cohort 5'!I53</f>
        <v>جامعة العلوم والتكنولوجيا الأردنية</v>
      </c>
      <c r="J445" t="str">
        <f>'Cohort 5'!J53</f>
        <v>هندسة حاسوب</v>
      </c>
      <c r="K445">
        <f>'Cohort 5'!L53</f>
        <v>41</v>
      </c>
      <c r="L445" s="200" t="str">
        <f>'Cohort 5'!M53</f>
        <v>yes</v>
      </c>
      <c r="M445" t="str">
        <f>'Cohort 5'!N53</f>
        <v>MoDEE</v>
      </c>
    </row>
    <row r="446" spans="1:13">
      <c r="A446" t="s">
        <v>42</v>
      </c>
      <c r="B446" t="str">
        <f>'Cohort 5'!B54</f>
        <v>Cloud Computing</v>
      </c>
      <c r="C446" t="str">
        <f>'Cohort 5'!C54</f>
        <v>ليث صالح محمد العبيات</v>
      </c>
      <c r="D446" t="str">
        <f>'Cohort 5'!D54</f>
        <v>ذكر</v>
      </c>
      <c r="E446" t="str">
        <f>'Cohort 5'!E54</f>
        <v>عمان</v>
      </c>
      <c r="F446">
        <f>'Cohort 5'!F54</f>
        <v>785090195</v>
      </c>
      <c r="G446" t="str">
        <f>'Cohort 5'!G54</f>
        <v>l.alabayat@gmail.com</v>
      </c>
      <c r="H446" t="str">
        <f>'Cohort 5'!H54</f>
        <v>Laith.Al-Abayat@htu.edu.jo</v>
      </c>
      <c r="I446" t="str">
        <f>'Cohort 5'!I54</f>
        <v>جامعة البترا</v>
      </c>
      <c r="J446" t="str">
        <f>'Cohort 5'!J54</f>
        <v>هندسة شبكات</v>
      </c>
      <c r="K446" t="str">
        <f>'Cohort 5'!L54</f>
        <v> </v>
      </c>
      <c r="L446" s="200">
        <f>'Cohort 5'!M54</f>
        <v>0</v>
      </c>
      <c r="M446" t="str">
        <f>'Cohort 5'!N54</f>
        <v> </v>
      </c>
    </row>
    <row r="447" spans="1:13">
      <c r="A447" t="s">
        <v>42</v>
      </c>
      <c r="B447" t="str">
        <f>'Cohort 5'!B55</f>
        <v>PHP</v>
      </c>
      <c r="C447" t="str">
        <f>'Cohort 5'!C55</f>
        <v>لينا ابراهيم عبد الجميد اعيده</v>
      </c>
      <c r="D447" t="str">
        <f>'Cohort 5'!D55</f>
        <v>أنثى</v>
      </c>
      <c r="E447" t="str">
        <f>'Cohort 5'!E55</f>
        <v>إربد</v>
      </c>
      <c r="F447">
        <f>'Cohort 5'!F55</f>
        <v>779171981</v>
      </c>
      <c r="G447" t="str">
        <f>'Cohort 5'!G55</f>
        <v>2012901076@ses.yu.edu.jo</v>
      </c>
      <c r="H447" t="str">
        <f>'Cohort 5'!H55</f>
        <v>Lina.ayadeh@htu.edu.jo</v>
      </c>
      <c r="I447" t="str">
        <f>'Cohort 5'!I55</f>
        <v>جامعة اليرموك</v>
      </c>
      <c r="J447" t="str">
        <f>'Cohort 5'!J55</f>
        <v>علم الحاسوب</v>
      </c>
      <c r="K447">
        <f>'Cohort 5'!L55</f>
        <v>31</v>
      </c>
      <c r="L447" s="200">
        <f>'Cohort 5'!M55</f>
        <v>0</v>
      </c>
      <c r="M447" t="str">
        <f>'Cohort 5'!N55</f>
        <v> </v>
      </c>
    </row>
    <row r="448" spans="1:13">
      <c r="A448" t="s">
        <v>42</v>
      </c>
      <c r="B448" t="str">
        <f>'Cohort 5'!B56</f>
        <v>Cybersecurity</v>
      </c>
      <c r="C448" t="str">
        <f>'Cohort 5'!C56</f>
        <v>معالي فواز محمد جلاد</v>
      </c>
      <c r="D448" t="str">
        <f>'Cohort 5'!D56</f>
        <v>أنثى</v>
      </c>
      <c r="E448" t="str">
        <f>'Cohort 5'!E56</f>
        <v>عمان</v>
      </c>
      <c r="F448">
        <f>'Cohort 5'!F56</f>
        <v>780284004</v>
      </c>
      <c r="G448" t="str">
        <f>'Cohort 5'!G56</f>
        <v>maalifj1990@gmail.com</v>
      </c>
      <c r="H448" t="str">
        <f>'Cohort 5'!H56</f>
        <v>Maali.Jallad@htu.edu.jo</v>
      </c>
      <c r="I448" t="str">
        <f>'Cohort 5'!I56</f>
        <v>جامعة الزرقاء</v>
      </c>
      <c r="J448" t="str">
        <f>'Cohort 5'!J56</f>
        <v>هندسة برمجيات</v>
      </c>
      <c r="K448">
        <f>'Cohort 5'!L56</f>
        <v>46</v>
      </c>
      <c r="L448" s="200">
        <f>'Cohort 5'!M56</f>
        <v>0</v>
      </c>
      <c r="M448" t="str">
        <f>'Cohort 5'!N56</f>
        <v> </v>
      </c>
    </row>
    <row r="449" spans="1:13">
      <c r="A449" t="s">
        <v>42</v>
      </c>
      <c r="B449" t="str">
        <f>'Cohort 5'!B57</f>
        <v>Web development technology (bootstrap, angular, typescript, react, node.js, CSS, html5)</v>
      </c>
      <c r="C449" t="str">
        <f>'Cohort 5'!C57</f>
        <v xml:space="preserve">محمود يوسف محمد الزعبي </v>
      </c>
      <c r="D449" t="str">
        <f>'Cohort 5'!D57</f>
        <v>ذكر</v>
      </c>
      <c r="E449" t="str">
        <f>'Cohort 5'!E57</f>
        <v>إربد</v>
      </c>
      <c r="F449">
        <f>'Cohort 5'!F57</f>
        <v>786693676</v>
      </c>
      <c r="G449" t="str">
        <f>'Cohort 5'!G57</f>
        <v>m7moudzo3bi@gmail.com</v>
      </c>
      <c r="H449" t="str">
        <f>'Cohort 5'!H57</f>
        <v>Mahmmoud.Alzubi@htu.edu.jo</v>
      </c>
      <c r="I449" t="str">
        <f>'Cohort 5'!I57</f>
        <v>جامعة اليرموك</v>
      </c>
      <c r="J449" t="str">
        <f>'Cohort 5'!J57</f>
        <v>أنظمة معلومات حاسوبية</v>
      </c>
      <c r="K449">
        <f>'Cohort 5'!L57</f>
        <v>43</v>
      </c>
      <c r="L449" s="200" t="str">
        <f>'Cohort 5'!M57</f>
        <v>yes</v>
      </c>
      <c r="M449" t="str">
        <f>'Cohort 5'!N57</f>
        <v>Final solution</v>
      </c>
    </row>
    <row r="450" spans="1:13">
      <c r="A450" t="s">
        <v>42</v>
      </c>
      <c r="B450" t="str">
        <f>'Cohort 5'!B58</f>
        <v>PHP</v>
      </c>
      <c r="C450" t="str">
        <f>'Cohort 5'!C58</f>
        <v>ميساء ربحي نمر مسك</v>
      </c>
      <c r="D450" t="str">
        <f>'Cohort 5'!D58</f>
        <v>أنثى</v>
      </c>
      <c r="E450" t="str">
        <f>'Cohort 5'!E58</f>
        <v>عمان</v>
      </c>
      <c r="F450">
        <f>'Cohort 5'!F58</f>
        <v>799624212</v>
      </c>
      <c r="G450" t="str">
        <f>'Cohort 5'!G58</f>
        <v>misk.maisa@yahoo.com</v>
      </c>
      <c r="H450" t="str">
        <f>'Cohort 5'!H58</f>
        <v>Maisa.Misk@htu.edu.jo</v>
      </c>
      <c r="I450" t="str">
        <f>'Cohort 5'!I58</f>
        <v>جامعة البلقاء التطبيقية</v>
      </c>
      <c r="J450" t="str">
        <f>'Cohort 5'!J58</f>
        <v>هندسة حاسوب</v>
      </c>
      <c r="K450">
        <f>'Cohort 5'!L58</f>
        <v>1</v>
      </c>
      <c r="L450" s="200">
        <f>'Cohort 5'!M58</f>
        <v>0</v>
      </c>
      <c r="M450" t="str">
        <f>'Cohort 5'!N58</f>
        <v> </v>
      </c>
    </row>
    <row r="451" spans="1:13">
      <c r="A451" t="s">
        <v>42</v>
      </c>
      <c r="B451" t="str">
        <f>'Cohort 5'!B59</f>
        <v>Web development technology (bootstrap, angular, typescript, react, node.js, CSS, html5)</v>
      </c>
      <c r="C451" t="str">
        <f>'Cohort 5'!C59</f>
        <v>مالك جمال عبدالرؤوف ابو مراد</v>
      </c>
      <c r="D451" t="str">
        <f>'Cohort 5'!D59</f>
        <v>ذكر</v>
      </c>
      <c r="E451" t="str">
        <f>'Cohort 5'!E59</f>
        <v>إربد</v>
      </c>
      <c r="F451">
        <f>'Cohort 5'!F59</f>
        <v>796343282</v>
      </c>
      <c r="G451" t="str">
        <f>'Cohort 5'!G59</f>
        <v>blackcatxxx3010@gmail.com</v>
      </c>
      <c r="H451" t="str">
        <f>'Cohort 5'!H59</f>
        <v>Malek.Murad@htu.edu.jo</v>
      </c>
      <c r="I451" t="str">
        <f>'Cohort 5'!I59</f>
        <v>جامعة البلقاء التطبيقية</v>
      </c>
      <c r="J451" t="str">
        <f>'Cohort 5'!J59</f>
        <v>علم الحاسوب</v>
      </c>
      <c r="K451">
        <f>'Cohort 5'!L59</f>
        <v>37</v>
      </c>
      <c r="L451" s="200" t="str">
        <f>'Cohort 5'!M59</f>
        <v>yes</v>
      </c>
      <c r="M451" t="str">
        <f>'Cohort 5'!N59</f>
        <v>HTU</v>
      </c>
    </row>
    <row r="452" spans="1:13">
      <c r="A452" t="s">
        <v>42</v>
      </c>
      <c r="B452" t="str">
        <f>'Cohort 5'!B60</f>
        <v>C#</v>
      </c>
      <c r="C452" t="str">
        <f>'Cohort 5'!C60</f>
        <v xml:space="preserve">مالك محمد احمد صافي </v>
      </c>
      <c r="D452" t="str">
        <f>'Cohort 5'!D60</f>
        <v>ذكر</v>
      </c>
      <c r="E452" t="str">
        <f>'Cohort 5'!E60</f>
        <v>عمان</v>
      </c>
      <c r="F452">
        <f>'Cohort 5'!F60</f>
        <v>785392056</v>
      </c>
      <c r="G452" t="str">
        <f>'Cohort 5'!G60</f>
        <v>maleksafi1997@gmail.com</v>
      </c>
      <c r="H452" t="str">
        <f>'Cohort 5'!H60</f>
        <v>Malek.safi@htu.edu.jo</v>
      </c>
      <c r="I452" t="str">
        <f>'Cohort 5'!I60</f>
        <v>جامعة عمان الأهلية الخاصة</v>
      </c>
      <c r="J452" t="str">
        <f>'Cohort 5'!J60</f>
        <v>علم الحاسوب</v>
      </c>
      <c r="K452" t="str">
        <f>'Cohort 5'!L60</f>
        <v> </v>
      </c>
      <c r="L452" s="200" t="str">
        <f>'Cohort 5'!M60</f>
        <v>yes</v>
      </c>
      <c r="M452" t="str">
        <f>'Cohort 5'!N60</f>
        <v>STS</v>
      </c>
    </row>
    <row r="453" spans="1:13">
      <c r="A453" t="s">
        <v>42</v>
      </c>
      <c r="B453" t="str">
        <f>'Cohort 5'!B61</f>
        <v>Cloud Computing</v>
      </c>
      <c r="C453" t="str">
        <f>'Cohort 5'!C61</f>
        <v>مرح موسى حسن عطيه</v>
      </c>
      <c r="D453" t="str">
        <f>'Cohort 5'!D61</f>
        <v>أنثى</v>
      </c>
      <c r="E453" t="str">
        <f>'Cohort 5'!E61</f>
        <v>عمان</v>
      </c>
      <c r="F453">
        <f>'Cohort 5'!F61</f>
        <v>787912352</v>
      </c>
      <c r="G453" t="str">
        <f>'Cohort 5'!G61</f>
        <v>marohatieh98@gmail.com</v>
      </c>
      <c r="H453" t="str">
        <f>'Cohort 5'!H61</f>
        <v>Marah.Atieh@htu.edu.jo</v>
      </c>
      <c r="I453" t="str">
        <f>'Cohort 5'!I61</f>
        <v>جامعة البلقاء التطبيقية</v>
      </c>
      <c r="J453" t="str">
        <f>'Cohort 5'!J61</f>
        <v>هندسة شبكات</v>
      </c>
      <c r="K453" t="str">
        <f>'Cohort 5'!L61</f>
        <v> </v>
      </c>
      <c r="L453" s="200" t="str">
        <f>'Cohort 5'!M61</f>
        <v>yes</v>
      </c>
      <c r="M453" t="str">
        <f>'Cohort 5'!N61</f>
        <v>Evad</v>
      </c>
    </row>
    <row r="454" spans="1:13">
      <c r="A454" t="s">
        <v>42</v>
      </c>
      <c r="B454" t="str">
        <f>'Cohort 5'!B62</f>
        <v>Mendix</v>
      </c>
      <c r="C454" t="str">
        <f>'Cohort 5'!C62</f>
        <v xml:space="preserve">مريم العنيسي عقل هندي </v>
      </c>
      <c r="D454" t="str">
        <f>'Cohort 5'!D62</f>
        <v>أنثى</v>
      </c>
      <c r="E454" t="str">
        <f>'Cohort 5'!E62</f>
        <v>عمان</v>
      </c>
      <c r="F454">
        <f>'Cohort 5'!F62</f>
        <v>791567060</v>
      </c>
      <c r="G454" t="str">
        <f>'Cohort 5'!G62</f>
        <v>maryam_hindi@hotmail.com</v>
      </c>
      <c r="H454" t="str">
        <f>'Cohort 5'!H62</f>
        <v>Maryam.Hindi@htu.edu.jo</v>
      </c>
      <c r="I454" t="str">
        <f>'Cohort 5'!I62</f>
        <v>الجامعة الهاشمية</v>
      </c>
      <c r="J454" t="str">
        <f>'Cohort 5'!J62</f>
        <v>هندسة حاسوب</v>
      </c>
      <c r="K454">
        <f>'Cohort 5'!L62</f>
        <v>44</v>
      </c>
      <c r="L454" s="200" t="str">
        <f>'Cohort 5'!M62</f>
        <v>yes</v>
      </c>
      <c r="M454" t="str">
        <f>'Cohort 5'!N62</f>
        <v>Inspire Jo</v>
      </c>
    </row>
    <row r="455" spans="1:13">
      <c r="A455" t="s">
        <v>42</v>
      </c>
      <c r="B455" t="str">
        <f>'Cohort 5'!B63</f>
        <v>Python</v>
      </c>
      <c r="C455" t="str">
        <f>'Cohort 5'!C63</f>
        <v>مؤيد ابراهيم محمد الوحش</v>
      </c>
      <c r="D455" t="str">
        <f>'Cohort 5'!D63</f>
        <v>ذكر</v>
      </c>
      <c r="E455" t="str">
        <f>'Cohort 5'!E63</f>
        <v>عمان</v>
      </c>
      <c r="F455">
        <f>'Cohort 5'!F63</f>
        <v>791445134</v>
      </c>
      <c r="G455" t="str">
        <f>'Cohort 5'!G63</f>
        <v>alwahshmoayad@gmail.com</v>
      </c>
      <c r="H455" t="str">
        <f>'Cohort 5'!H63</f>
        <v>Moayad.alwahsh@htu.edu.jo</v>
      </c>
      <c r="I455" t="str">
        <f>'Cohort 5'!I63</f>
        <v>جامعة الزيتونة الاردنية الخاصة</v>
      </c>
      <c r="J455" t="str">
        <f>'Cohort 5'!J63</f>
        <v>علم الحاسوب</v>
      </c>
      <c r="K455">
        <f>'Cohort 5'!L63</f>
        <v>40</v>
      </c>
      <c r="L455" s="200">
        <f>'Cohort 5'!M63</f>
        <v>0</v>
      </c>
      <c r="M455" t="str">
        <f>'Cohort 5'!N63</f>
        <v> </v>
      </c>
    </row>
    <row r="456" spans="1:13">
      <c r="A456" t="s">
        <v>42</v>
      </c>
      <c r="B456" t="str">
        <f>'Cohort 5'!B64</f>
        <v>Mendix</v>
      </c>
      <c r="C456" t="str">
        <f>'Cohort 5'!C64</f>
        <v xml:space="preserve">محمد عطاالله فايز الشمالي </v>
      </c>
      <c r="D456" t="str">
        <f>'Cohort 5'!D64</f>
        <v>ذكر</v>
      </c>
      <c r="E456" t="str">
        <f>'Cohort 5'!E64</f>
        <v>عمان</v>
      </c>
      <c r="F456">
        <f>'Cohort 5'!F64</f>
        <v>788462861</v>
      </c>
      <c r="G456" t="str">
        <f>'Cohort 5'!G64</f>
        <v>mohammadal-shamali@outlook.com</v>
      </c>
      <c r="H456" t="str">
        <f>'Cohort 5'!H64</f>
        <v>Mohammad.alshamali@htu.edu.jo</v>
      </c>
      <c r="I456" t="str">
        <f>'Cohort 5'!I64</f>
        <v>الجامعة الاردنية</v>
      </c>
      <c r="J456" t="str">
        <f>'Cohort 5'!J64</f>
        <v>علم الحاسوب</v>
      </c>
      <c r="K456">
        <f>'Cohort 5'!L64</f>
        <v>0</v>
      </c>
      <c r="L456" s="200">
        <f>'Cohort 5'!M64</f>
        <v>0</v>
      </c>
      <c r="M456" t="str">
        <f>'Cohort 5'!N64</f>
        <v> </v>
      </c>
    </row>
    <row r="457" spans="1:13">
      <c r="A457" t="s">
        <v>42</v>
      </c>
      <c r="B457" t="str">
        <f>'Cohort 5'!B65</f>
        <v>Data Science</v>
      </c>
      <c r="C457" t="str">
        <f>'Cohort 5'!C65</f>
        <v>"محمد اقبال" نايف يونس الزعارير</v>
      </c>
      <c r="D457" t="str">
        <f>'Cohort 5'!D65</f>
        <v>ذكر</v>
      </c>
      <c r="E457" t="str">
        <f>'Cohort 5'!E65</f>
        <v>عجلون</v>
      </c>
      <c r="F457">
        <f>'Cohort 5'!F65</f>
        <v>798031142</v>
      </c>
      <c r="G457" t="str">
        <f>'Cohort 5'!G65</f>
        <v>zaa92reer@gmail.com</v>
      </c>
      <c r="H457" t="str">
        <f>'Cohort 5'!H65</f>
        <v>Mohammad.Zareer@htu.edu.jo</v>
      </c>
      <c r="I457" t="str">
        <f>'Cohort 5'!I65</f>
        <v>جامعة العلوم والتكنولوجيا الأردنية</v>
      </c>
      <c r="J457" t="str">
        <f>'Cohort 5'!J65</f>
        <v>هندسة حاسوب</v>
      </c>
      <c r="K457">
        <f>'Cohort 5'!L65</f>
        <v>43</v>
      </c>
      <c r="L457" s="200">
        <f>'Cohort 5'!M65</f>
        <v>0</v>
      </c>
      <c r="M457" t="str">
        <f>'Cohort 5'!N65</f>
        <v> </v>
      </c>
    </row>
    <row r="458" spans="1:13">
      <c r="A458" t="s">
        <v>42</v>
      </c>
      <c r="B458" t="str">
        <f>'Cohort 5'!B66</f>
        <v>Cloud Computing</v>
      </c>
      <c r="C458" t="str">
        <f>'Cohort 5'!C66</f>
        <v>محمد فايز عطوان محروق</v>
      </c>
      <c r="D458" t="str">
        <f>'Cohort 5'!D66</f>
        <v>ذكر</v>
      </c>
      <c r="E458" t="str">
        <f>'Cohort 5'!E66</f>
        <v>عمان</v>
      </c>
      <c r="F458">
        <f>'Cohort 5'!F66</f>
        <v>786622014</v>
      </c>
      <c r="G458" t="str">
        <f>'Cohort 5'!G66</f>
        <v>mahroq.mohammad@gmail.com</v>
      </c>
      <c r="H458" t="str">
        <f>'Cohort 5'!H66</f>
        <v>mohammad.mahroq@htu.edu.jo</v>
      </c>
      <c r="I458" t="str">
        <f>'Cohort 5'!I66</f>
        <v>Amman Arab University</v>
      </c>
      <c r="J458" t="str">
        <f>'Cohort 5'!J66</f>
        <v>Software Engineering</v>
      </c>
      <c r="K458">
        <f>'Cohort 5'!L66</f>
        <v>100</v>
      </c>
      <c r="L458" s="200" t="str">
        <f>'Cohort 5'!M66</f>
        <v>internship</v>
      </c>
      <c r="M458" t="str">
        <f>'Cohort 5'!N66</f>
        <v>extensya</v>
      </c>
    </row>
    <row r="459" spans="1:13">
      <c r="A459" t="s">
        <v>42</v>
      </c>
      <c r="B459" t="str">
        <f>'Cohort 5'!B67</f>
        <v>CCNA</v>
      </c>
      <c r="C459" t="str">
        <f>'Cohort 5'!C67</f>
        <v xml:space="preserve">محمد ابراهيم محمد خطاطبه </v>
      </c>
      <c r="D459" t="str">
        <f>'Cohort 5'!D67</f>
        <v>ذكر</v>
      </c>
      <c r="E459" t="str">
        <f>'Cohort 5'!E67</f>
        <v>عمان</v>
      </c>
      <c r="F459">
        <f>'Cohort 5'!F67</f>
        <v>796748053</v>
      </c>
      <c r="G459" t="str">
        <f>'Cohort 5'!G67</f>
        <v>khatatbehm8@gmail.com</v>
      </c>
      <c r="H459" t="str">
        <f>'Cohort 5'!H67</f>
        <v>MOHAMMAD.KHATATBEH@htu.edu.jo</v>
      </c>
      <c r="I459" t="str">
        <f>'Cohort 5'!I67</f>
        <v>جامعة البلقاء التطبيقية</v>
      </c>
      <c r="J459" t="str">
        <f>'Cohort 5'!J67</f>
        <v>computer science</v>
      </c>
      <c r="K459">
        <f>'Cohort 5'!L67</f>
        <v>39</v>
      </c>
      <c r="L459" s="200">
        <f>'Cohort 5'!M67</f>
        <v>0</v>
      </c>
      <c r="M459" t="str">
        <f>'Cohort 5'!N67</f>
        <v> </v>
      </c>
    </row>
    <row r="460" spans="1:13">
      <c r="A460" t="s">
        <v>42</v>
      </c>
      <c r="B460" t="str">
        <f>'Cohort 5'!B68</f>
        <v>PHP</v>
      </c>
      <c r="C460" t="str">
        <f>'Cohort 5'!C68</f>
        <v xml:space="preserve">محمد مأمون جميل علاونه </v>
      </c>
      <c r="D460" t="str">
        <f>'Cohort 5'!D68</f>
        <v>ذكر</v>
      </c>
      <c r="E460" t="str">
        <f>'Cohort 5'!E68</f>
        <v>إربد</v>
      </c>
      <c r="F460">
        <f>'Cohort 5'!F68</f>
        <v>776219747</v>
      </c>
      <c r="G460" t="str">
        <f>'Cohort 5'!G68</f>
        <v>mohammadmalawneh@gmail.com</v>
      </c>
      <c r="H460" t="str">
        <f>'Cohort 5'!H68</f>
        <v>Mohammad.alawneh@htu.edu.jo</v>
      </c>
      <c r="I460" t="str">
        <f>'Cohort 5'!I68</f>
        <v>جامعة البلقاء التطبيقية</v>
      </c>
      <c r="J460" t="str">
        <f>'Cohort 5'!J68</f>
        <v>علم الحاسوب</v>
      </c>
      <c r="K460">
        <f>'Cohort 5'!L68</f>
        <v>37</v>
      </c>
      <c r="L460" s="200" t="str">
        <f>'Cohort 5'!M68</f>
        <v>yes</v>
      </c>
      <c r="M460" t="str">
        <f>'Cohort 5'!N68</f>
        <v>mampla</v>
      </c>
    </row>
    <row r="461" spans="1:13">
      <c r="A461" t="s">
        <v>42</v>
      </c>
      <c r="B461" t="str">
        <f>'Cohort 5'!B69</f>
        <v>Java</v>
      </c>
      <c r="C461" t="str">
        <f>'Cohort 5'!C69</f>
        <v>محمد قاهر احمد سليمان</v>
      </c>
      <c r="D461" t="str">
        <f>'Cohort 5'!D69</f>
        <v>ذكر</v>
      </c>
      <c r="E461" t="str">
        <f>'Cohort 5'!E69</f>
        <v>عمان</v>
      </c>
      <c r="F461">
        <f>'Cohort 5'!F69</f>
        <v>786962211</v>
      </c>
      <c r="G461" t="str">
        <f>'Cohort 5'!G69</f>
        <v>mohammadqsu@gmail.com</v>
      </c>
      <c r="H461" t="str">
        <f>'Cohort 5'!H69</f>
        <v>Mohammad.Suleiman@htu.edu.jo</v>
      </c>
      <c r="I461" t="str">
        <f>'Cohort 5'!I69</f>
        <v>جامعة البلقاء التطبيقية</v>
      </c>
      <c r="J461" t="str">
        <f>'Cohort 5'!J69</f>
        <v>أنظمة معلومات حاسوبية</v>
      </c>
      <c r="K461">
        <f>'Cohort 5'!L69</f>
        <v>61</v>
      </c>
      <c r="L461" s="200" t="str">
        <f>'Cohort 5'!M69</f>
        <v>yes</v>
      </c>
      <c r="M461" t="str">
        <f>'Cohort 5'!N69</f>
        <v>Optimiza</v>
      </c>
    </row>
    <row r="462" spans="1:13">
      <c r="A462" t="s">
        <v>42</v>
      </c>
      <c r="B462" t="str">
        <f>'Cohort 5'!B70</f>
        <v>CCNA</v>
      </c>
      <c r="C462" t="str">
        <f>'Cohort 5'!C70</f>
        <v>محمد رياض محمد عثمان</v>
      </c>
      <c r="D462" t="str">
        <f>'Cohort 5'!D70</f>
        <v>ذكر</v>
      </c>
      <c r="E462" t="str">
        <f>'Cohort 5'!E70</f>
        <v>عمان</v>
      </c>
      <c r="F462">
        <f>'Cohort 5'!F70</f>
        <v>799610206</v>
      </c>
      <c r="G462" t="str">
        <f>'Cohort 5'!G70</f>
        <v>mohameedothman19961996@outlook.sa</v>
      </c>
      <c r="H462" t="str">
        <f>'Cohort 5'!H70</f>
        <v>Mohammad.othman@htu.edu.jo</v>
      </c>
      <c r="I462" t="str">
        <f>'Cohort 5'!I70</f>
        <v>جامعة الحسين بن طلال</v>
      </c>
      <c r="J462" t="str">
        <f>'Cohort 5'!J70</f>
        <v>علم الحاسوب</v>
      </c>
      <c r="K462" t="str">
        <f>'Cohort 5'!L70</f>
        <v> </v>
      </c>
      <c r="L462" s="200" t="str">
        <f>'Cohort 5'!M70</f>
        <v>yes</v>
      </c>
      <c r="M462" t="str">
        <f>'Cohort 5'!N70</f>
        <v> </v>
      </c>
    </row>
    <row r="463" spans="1:13">
      <c r="A463" t="s">
        <v>42</v>
      </c>
      <c r="B463" t="str">
        <f>'Cohort 5'!B71</f>
        <v>PHP</v>
      </c>
      <c r="C463" t="str">
        <f>'Cohort 5'!C71</f>
        <v xml:space="preserve">محمد ضياء صبحي السعدي </v>
      </c>
      <c r="D463" t="str">
        <f>'Cohort 5'!D71</f>
        <v>ذكر</v>
      </c>
      <c r="E463" t="str">
        <f>'Cohort 5'!E71</f>
        <v>عمان</v>
      </c>
      <c r="F463">
        <f>'Cohort 5'!F71</f>
        <v>796336684</v>
      </c>
      <c r="G463" t="str">
        <f>'Cohort 5'!G71</f>
        <v>alsaadi.mohammad@yahoo.com</v>
      </c>
      <c r="H463" t="str">
        <f>'Cohort 5'!H71</f>
        <v>mohammed.alsaadi@htu.edu.jo</v>
      </c>
      <c r="I463" t="str">
        <f>'Cohort 5'!I71</f>
        <v>جامعة البترا</v>
      </c>
      <c r="J463" t="str">
        <f>'Cohort 5'!J71</f>
        <v>أنظمة معلومات حاسوبية</v>
      </c>
      <c r="K463">
        <f>'Cohort 5'!L71</f>
        <v>36</v>
      </c>
      <c r="L463" s="200">
        <f>'Cohort 5'!M71</f>
        <v>0</v>
      </c>
      <c r="M463" t="str">
        <f>'Cohort 5'!N71</f>
        <v> </v>
      </c>
    </row>
    <row r="464" spans="1:13">
      <c r="A464" t="s">
        <v>42</v>
      </c>
      <c r="B464" t="str">
        <f>'Cohort 5'!B72</f>
        <v>PHP</v>
      </c>
      <c r="C464" t="str">
        <f>'Cohort 5'!C72</f>
        <v xml:space="preserve">محمد عيسى محمد القرعان </v>
      </c>
      <c r="D464" t="str">
        <f>'Cohort 5'!D72</f>
        <v>ذكر</v>
      </c>
      <c r="E464" t="str">
        <f>'Cohort 5'!E72</f>
        <v>إربد</v>
      </c>
      <c r="F464">
        <f>'Cohort 5'!F72</f>
        <v>779579890</v>
      </c>
      <c r="G464" t="str">
        <f>'Cohort 5'!G72</f>
        <v>mohquraan7@gmail.com</v>
      </c>
      <c r="H464" t="str">
        <f>'Cohort 5'!H72</f>
        <v>Mohammed.Alquraan@htu.edu.jo</v>
      </c>
      <c r="I464" t="str">
        <f>'Cohort 5'!I72</f>
        <v>جامعة اليرموك</v>
      </c>
      <c r="J464" t="str">
        <f>'Cohort 5'!J72</f>
        <v>هندسة حاسوب</v>
      </c>
      <c r="K464">
        <f>'Cohort 5'!L72</f>
        <v>29</v>
      </c>
      <c r="L464" s="200">
        <f>'Cohort 5'!M72</f>
        <v>0</v>
      </c>
      <c r="M464" t="str">
        <f>'Cohort 5'!N72</f>
        <v> </v>
      </c>
    </row>
    <row r="465" spans="1:13">
      <c r="A465" t="s">
        <v>42</v>
      </c>
      <c r="B465" t="str">
        <f>'Cohort 5'!B73</f>
        <v>CCNA</v>
      </c>
      <c r="C465" t="str">
        <f>'Cohort 5'!C73</f>
        <v>منذر خضر عمر عبدالرحمن</v>
      </c>
      <c r="D465" t="str">
        <f>'Cohort 5'!D73</f>
        <v>ذكر</v>
      </c>
      <c r="E465" t="str">
        <f>'Cohort 5'!E73</f>
        <v>الزرقاء</v>
      </c>
      <c r="F465">
        <f>'Cohort 5'!F73</f>
        <v>777109252</v>
      </c>
      <c r="G465" t="str">
        <f>'Cohort 5'!G73</f>
        <v>munther1kh@gmail.com</v>
      </c>
      <c r="H465" t="str">
        <f>'Cohort 5'!H73</f>
        <v>MUNTHER.ABDELRAHMAAN@htu.edu.jo</v>
      </c>
      <c r="I465" t="str">
        <f>'Cohort 5'!I73</f>
        <v>الجامعة الهاشمية</v>
      </c>
      <c r="J465" t="str">
        <f>'Cohort 5'!J73</f>
        <v>هندسة إتصالات</v>
      </c>
      <c r="K465">
        <f>'Cohort 5'!L73</f>
        <v>42</v>
      </c>
      <c r="L465" s="200" t="str">
        <f>'Cohort 5'!M73</f>
        <v>Internship</v>
      </c>
      <c r="M465" t="str">
        <f>'Cohort 5'!N73</f>
        <v>Estarta</v>
      </c>
    </row>
    <row r="466" spans="1:13">
      <c r="A466" t="s">
        <v>42</v>
      </c>
      <c r="B466" t="str">
        <f>'Cohort 5'!B74</f>
        <v>PHP</v>
      </c>
      <c r="C466" t="str">
        <f>'Cohort 5'!C74</f>
        <v xml:space="preserve">مصطفى سالم محمد العيسى </v>
      </c>
      <c r="D466" t="str">
        <f>'Cohort 5'!D74</f>
        <v>ذكر</v>
      </c>
      <c r="E466" t="str">
        <f>'Cohort 5'!E74</f>
        <v>البلقاء</v>
      </c>
      <c r="F466">
        <f>'Cohort 5'!F74</f>
        <v>777511091</v>
      </c>
      <c r="G466" t="str">
        <f>'Cohort 5'!G74</f>
        <v>mustafasalem18@gmail.com</v>
      </c>
      <c r="H466" t="str">
        <f>'Cohort 5'!H74</f>
        <v>mustafa.Al-issa@htu.edu.jo</v>
      </c>
      <c r="I466" t="str">
        <f>'Cohort 5'!I74</f>
        <v>جامعة البلقاء التطبيقية</v>
      </c>
      <c r="J466" t="str">
        <f>'Cohort 5'!J74</f>
        <v>هندسة برمجيات</v>
      </c>
      <c r="K466">
        <f>'Cohort 5'!L74</f>
        <v>48</v>
      </c>
      <c r="L466" s="200" t="str">
        <f>'Cohort 5'!M74</f>
        <v>yes</v>
      </c>
      <c r="M466" t="str">
        <f>'Cohort 5'!N74</f>
        <v>Biotech</v>
      </c>
    </row>
    <row r="467" spans="1:13">
      <c r="A467" t="s">
        <v>42</v>
      </c>
      <c r="B467" t="str">
        <f>'Cohort 5'!B75</f>
        <v>Python</v>
      </c>
      <c r="C467" t="str">
        <f>'Cohort 5'!C75</f>
        <v>نادين عمر حمد دعمس</v>
      </c>
      <c r="D467" t="str">
        <f>'Cohort 5'!D75</f>
        <v>أنثى</v>
      </c>
      <c r="E467" t="str">
        <f>'Cohort 5'!E75</f>
        <v>عمان</v>
      </c>
      <c r="F467">
        <f>'Cohort 5'!F75</f>
        <v>799096170</v>
      </c>
      <c r="G467" t="str">
        <f>'Cohort 5'!G75</f>
        <v>fwis.info@gmail.com</v>
      </c>
      <c r="H467" t="str">
        <f>'Cohort 5'!H75</f>
        <v>Nadeen.Dames@htu.edu.jo</v>
      </c>
      <c r="I467" t="str">
        <f>'Cohort 5'!I75</f>
        <v>جامعة البلقاء التطبيقية</v>
      </c>
      <c r="J467" t="str">
        <f>'Cohort 5'!J75</f>
        <v>هندسة برمجيات</v>
      </c>
      <c r="K467">
        <f>'Cohort 5'!L75</f>
        <v>100</v>
      </c>
      <c r="L467" s="200" t="str">
        <f>'Cohort 5'!M75</f>
        <v>yes</v>
      </c>
      <c r="M467" t="str">
        <f>'Cohort 5'!N75</f>
        <v>Fit</v>
      </c>
    </row>
    <row r="468" spans="1:13">
      <c r="A468" t="s">
        <v>42</v>
      </c>
      <c r="B468" t="str">
        <f>'Cohort 5'!B76</f>
        <v>C#</v>
      </c>
      <c r="C468" t="str">
        <f>'Cohort 5'!C76</f>
        <v>ناصر لؤي عبدالعزيز حموده</v>
      </c>
      <c r="D468" t="str">
        <f>'Cohort 5'!D76</f>
        <v>ذكر</v>
      </c>
      <c r="E468" t="str">
        <f>'Cohort 5'!E76</f>
        <v>الزرقاء</v>
      </c>
      <c r="F468">
        <f>'Cohort 5'!F76</f>
        <v>790316360</v>
      </c>
      <c r="G468" t="str">
        <f>'Cohort 5'!G76</f>
        <v>nasser.hammodeh@yahoo.com</v>
      </c>
      <c r="H468" t="str">
        <f>'Cohort 5'!H76</f>
        <v>nasser.hammodeh@htu.edu.jo</v>
      </c>
      <c r="I468" t="str">
        <f>'Cohort 5'!I76</f>
        <v>جامعة آل البيت</v>
      </c>
      <c r="J468" t="str">
        <f>'Cohort 5'!J76</f>
        <v>أنظمة معلومات حاسوبية</v>
      </c>
      <c r="K468">
        <f>'Cohort 5'!L76</f>
        <v>49</v>
      </c>
      <c r="L468" s="200" t="str">
        <f>'Cohort 5'!M76</f>
        <v>yes</v>
      </c>
      <c r="M468" t="str">
        <f>'Cohort 5'!N76</f>
        <v>HTU</v>
      </c>
    </row>
    <row r="469" spans="1:13">
      <c r="A469" t="s">
        <v>42</v>
      </c>
      <c r="B469" t="str">
        <f>'Cohort 5'!B77</f>
        <v>Java</v>
      </c>
      <c r="C469" t="str">
        <f>'Cohort 5'!C77</f>
        <v>نور الدين محمد لطفي خريسات</v>
      </c>
      <c r="D469" t="str">
        <f>'Cohort 5'!D77</f>
        <v>ذكر</v>
      </c>
      <c r="E469" t="str">
        <f>'Cohort 5'!E77</f>
        <v>البلقاء</v>
      </c>
      <c r="F469">
        <f>'Cohort 5'!F77</f>
        <v>797240672</v>
      </c>
      <c r="G469" t="str">
        <f>'Cohort 5'!G77</f>
        <v>norkres@gmai.com</v>
      </c>
      <c r="H469" t="str">
        <f>'Cohort 5'!H77</f>
        <v>noor.khraisat@htu.edu.jo</v>
      </c>
      <c r="I469" t="str">
        <f>'Cohort 5'!I77</f>
        <v>جامعة البلقاء التطبيقية</v>
      </c>
      <c r="J469" t="str">
        <f>'Cohort 5'!J77</f>
        <v>هندسة برمجيات</v>
      </c>
      <c r="K469">
        <f>'Cohort 5'!L77</f>
        <v>45</v>
      </c>
      <c r="L469" s="200" t="str">
        <f>'Cohort 5'!M77</f>
        <v>Internship</v>
      </c>
      <c r="M469" t="str">
        <f>'Cohort 5'!N77</f>
        <v>inspire Jo</v>
      </c>
    </row>
    <row r="470" spans="1:13">
      <c r="A470" t="s">
        <v>42</v>
      </c>
      <c r="B470" t="str">
        <f>'Cohort 5'!B78</f>
        <v>Cybersecurity</v>
      </c>
      <c r="C470" t="str">
        <f>'Cohort 5'!C78</f>
        <v xml:space="preserve">نور محمود محمد خلف </v>
      </c>
      <c r="D470" t="str">
        <f>'Cohort 5'!D78</f>
        <v>أنثى</v>
      </c>
      <c r="E470" t="str">
        <f>'Cohort 5'!E78</f>
        <v>عمان</v>
      </c>
      <c r="F470">
        <f>'Cohort 5'!F78</f>
        <v>787826946</v>
      </c>
      <c r="G470" t="str">
        <f>'Cohort 5'!G78</f>
        <v>khalafnoor13@gmail.com</v>
      </c>
      <c r="H470" t="str">
        <f>'Cohort 5'!H78</f>
        <v>Noor.Khalaf@htu.edu.jo</v>
      </c>
      <c r="I470" t="str">
        <f>'Cohort 5'!I78</f>
        <v>جامعة البلقاء التطبيقية</v>
      </c>
      <c r="J470" t="str">
        <f>'Cohort 5'!J78</f>
        <v>هندسة حاسوب</v>
      </c>
      <c r="K470">
        <f>'Cohort 5'!L78</f>
        <v>37</v>
      </c>
      <c r="L470" s="200" t="str">
        <f>'Cohort 5'!M78</f>
        <v>yes</v>
      </c>
      <c r="M470" t="str">
        <f>'Cohort 5'!N78</f>
        <v>cyber correlate</v>
      </c>
    </row>
    <row r="471" spans="1:13">
      <c r="A471" t="s">
        <v>42</v>
      </c>
      <c r="B471" t="str">
        <f>'Cohort 5'!B79</f>
        <v>Data Analytics</v>
      </c>
      <c r="C471" t="str">
        <f>'Cohort 5'!C79</f>
        <v xml:space="preserve">نور محمد حسين العمري </v>
      </c>
      <c r="D471" t="str">
        <f>'Cohort 5'!D79</f>
        <v>أنثى</v>
      </c>
      <c r="E471" t="str">
        <f>'Cohort 5'!E79</f>
        <v>إربد</v>
      </c>
      <c r="F471">
        <f>'Cohort 5'!F79</f>
        <v>799409375</v>
      </c>
      <c r="G471" t="str">
        <f>'Cohort 5'!G79</f>
        <v>manaralfaraa@yahoo.com</v>
      </c>
      <c r="H471" t="str">
        <f>'Cohort 5'!H79</f>
        <v>Noor.Alomari@htu.edu.jo</v>
      </c>
      <c r="I471" t="str">
        <f>'Cohort 5'!I79</f>
        <v>جامعة العلوم والتكنولوجيا الأردنية</v>
      </c>
      <c r="J471" t="str">
        <f>'Cohort 5'!J79</f>
        <v>هندسة حاسوب</v>
      </c>
      <c r="K471">
        <f>'Cohort 5'!L79</f>
        <v>44</v>
      </c>
      <c r="L471" s="200" t="str">
        <f>'Cohort 5'!M79</f>
        <v>yes</v>
      </c>
      <c r="M471" t="str">
        <f>'Cohort 5'!N79</f>
        <v>Extensya</v>
      </c>
    </row>
    <row r="472" spans="1:13">
      <c r="A472" t="s">
        <v>42</v>
      </c>
      <c r="B472" t="str">
        <f>'Cohort 5'!B80</f>
        <v>Cybersecurity</v>
      </c>
      <c r="C472" t="str">
        <f>'Cohort 5'!C80</f>
        <v>نور بسام صالح السعايده</v>
      </c>
      <c r="D472" t="str">
        <f>'Cohort 5'!D80</f>
        <v>أنثى</v>
      </c>
      <c r="E472" t="str">
        <f>'Cohort 5'!E80</f>
        <v>عمان</v>
      </c>
      <c r="F472">
        <f>'Cohort 5'!F80</f>
        <v>779073698</v>
      </c>
      <c r="G472" t="str">
        <f>'Cohort 5'!G80</f>
        <v>nourbassam187@gmail.com</v>
      </c>
      <c r="H472" t="str">
        <f>'Cohort 5'!H80</f>
        <v>Nour.alsaaydeh@htu.edu.jo</v>
      </c>
      <c r="I472" t="str">
        <f>'Cohort 5'!I80</f>
        <v>الجامعة الهاشمية</v>
      </c>
      <c r="J472" t="str">
        <f>'Cohort 5'!J80</f>
        <v>علم الحاسوب</v>
      </c>
      <c r="K472">
        <f>'Cohort 5'!L80</f>
        <v>52</v>
      </c>
      <c r="L472" s="200" t="str">
        <f>'Cohort 5'!M80</f>
        <v>yes</v>
      </c>
      <c r="M472" t="str">
        <f>'Cohort 5'!N80</f>
        <v>MODEE</v>
      </c>
    </row>
    <row r="473" spans="1:13">
      <c r="A473" t="s">
        <v>42</v>
      </c>
      <c r="B473" t="str">
        <f>'Cohort 5'!B81</f>
        <v>Python</v>
      </c>
      <c r="C473" t="str">
        <f>'Cohort 5'!C81</f>
        <v>عبيدة عامر محمد عمى</v>
      </c>
      <c r="D473" t="str">
        <f>'Cohort 5'!D81</f>
        <v>ذكر</v>
      </c>
      <c r="E473" t="str">
        <f>'Cohort 5'!E81</f>
        <v>جرش</v>
      </c>
      <c r="F473">
        <f>'Cohort 5'!F81</f>
        <v>781404519</v>
      </c>
      <c r="G473" t="str">
        <f>'Cohort 5'!G81</f>
        <v>obaidahamer@gmail.com</v>
      </c>
      <c r="H473" t="str">
        <f>'Cohort 5'!H81</f>
        <v>Obieda.Omar@htu.edu.jo</v>
      </c>
      <c r="I473" t="str">
        <f>'Cohort 5'!I81</f>
        <v>جامعة البلقاء التطبيقية</v>
      </c>
      <c r="J473" t="str">
        <f>'Cohort 5'!J81</f>
        <v>علم الحاسوب</v>
      </c>
      <c r="K473">
        <f>'Cohort 5'!L81</f>
        <v>32</v>
      </c>
      <c r="L473" s="200" t="str">
        <f>'Cohort 5'!M81</f>
        <v>yes</v>
      </c>
      <c r="M473" t="str">
        <f>'Cohort 5'!N81</f>
        <v>المستند الالكتروني</v>
      </c>
    </row>
    <row r="474" spans="1:13">
      <c r="A474" t="s">
        <v>42</v>
      </c>
      <c r="B474" t="str">
        <f>'Cohort 5'!B82</f>
        <v>Cybersecurity</v>
      </c>
      <c r="C474" t="str">
        <f>'Cohort 5'!C82</f>
        <v>علا عبد الهادي موسى الكدش</v>
      </c>
      <c r="D474" t="str">
        <f>'Cohort 5'!D82</f>
        <v>أنثى</v>
      </c>
      <c r="E474" t="str">
        <f>'Cohort 5'!E82</f>
        <v>الزرقاء</v>
      </c>
      <c r="F474">
        <f>'Cohort 5'!F82</f>
        <v>786630920</v>
      </c>
      <c r="G474" t="str">
        <f>'Cohort 5'!G82</f>
        <v>ola_kadash@hotmail.com</v>
      </c>
      <c r="H474" t="str">
        <f>'Cohort 5'!H82</f>
        <v>Ola.alkadash@htu.edu.jo</v>
      </c>
      <c r="I474" t="str">
        <f>'Cohort 5'!I82</f>
        <v>جامعة البلقاء التطبيقية</v>
      </c>
      <c r="J474" t="str">
        <f>'Cohort 5'!J82</f>
        <v>هندسة شبكات</v>
      </c>
      <c r="K474">
        <f>'Cohort 5'!L82</f>
        <v>39</v>
      </c>
      <c r="L474" s="200" t="str">
        <f>'Cohort 5'!M82</f>
        <v>yes</v>
      </c>
      <c r="M474" t="str">
        <f>'Cohort 5'!N82</f>
        <v>MoDEE</v>
      </c>
    </row>
    <row r="475" spans="1:13">
      <c r="A475" t="s">
        <v>42</v>
      </c>
      <c r="B475" t="str">
        <f>'Cohort 5'!B83</f>
        <v>CCNA</v>
      </c>
      <c r="C475" t="str">
        <f>'Cohort 5'!C83</f>
        <v>عمر اياد عمر اعمر</v>
      </c>
      <c r="D475" t="str">
        <f>'Cohort 5'!D83</f>
        <v>ذكر</v>
      </c>
      <c r="E475" t="str">
        <f>'Cohort 5'!E83</f>
        <v>عمان</v>
      </c>
      <c r="F475">
        <f>'Cohort 5'!F83</f>
        <v>778061662</v>
      </c>
      <c r="G475" t="str">
        <f>'Cohort 5'!G83</f>
        <v>omaremar9595@gmail.com</v>
      </c>
      <c r="H475" t="str">
        <f>'Cohort 5'!H83</f>
        <v>omar.emar@htu.edu.jo</v>
      </c>
      <c r="I475" t="str">
        <f>'Cohort 5'!I83</f>
        <v>جامعة فيلادلفيا الخاصة</v>
      </c>
      <c r="J475" t="str">
        <f>'Cohort 5'!J83</f>
        <v>هندسة الاتصالات والالكترونيات</v>
      </c>
      <c r="K475">
        <f>'Cohort 5'!L83</f>
        <v>46</v>
      </c>
      <c r="L475" s="200">
        <f>'Cohort 5'!M83</f>
        <v>0</v>
      </c>
      <c r="M475" t="str">
        <f>'Cohort 5'!N83</f>
        <v> </v>
      </c>
    </row>
    <row r="476" spans="1:13">
      <c r="A476" t="s">
        <v>42</v>
      </c>
      <c r="B476" t="str">
        <f>'Cohort 5'!B84</f>
        <v>Python</v>
      </c>
      <c r="C476" t="str">
        <f>'Cohort 5'!C84</f>
        <v>اسامه بسام نايف حتامله</v>
      </c>
      <c r="D476" t="str">
        <f>'Cohort 5'!D84</f>
        <v>ذكر</v>
      </c>
      <c r="E476" t="str">
        <f>'Cohort 5'!E84</f>
        <v>عمان</v>
      </c>
      <c r="F476">
        <f>'Cohort 5'!F84</f>
        <v>790140686</v>
      </c>
      <c r="G476" t="str">
        <f>'Cohort 5'!G84</f>
        <v>ossamahatamleh10@gmail.com</v>
      </c>
      <c r="H476" t="str">
        <f>'Cohort 5'!H84</f>
        <v>osama.hatamleh@htu.edu.jo</v>
      </c>
      <c r="I476" t="str">
        <f>'Cohort 5'!I84</f>
        <v>الجامعة الاردنية</v>
      </c>
      <c r="J476" t="str">
        <f>'Cohort 5'!J84</f>
        <v>علم الحاسوب</v>
      </c>
      <c r="K476">
        <f>'Cohort 5'!L84</f>
        <v>31</v>
      </c>
      <c r="L476" s="200" t="str">
        <f>'Cohort 5'!M84</f>
        <v>yes</v>
      </c>
      <c r="M476" t="str">
        <f>'Cohort 5'!N84</f>
        <v>Duty Free Boulevard</v>
      </c>
    </row>
    <row r="477" spans="1:13">
      <c r="A477" t="s">
        <v>42</v>
      </c>
      <c r="B477" t="str">
        <f>'Cohort 5'!B85</f>
        <v>Cybersecurity</v>
      </c>
      <c r="C477" t="str">
        <f>'Cohort 5'!C85</f>
        <v>رضوان عمر رضا يونس</v>
      </c>
      <c r="D477" t="str">
        <f>'Cohort 5'!D85</f>
        <v>ذكر</v>
      </c>
      <c r="E477" t="str">
        <f>'Cohort 5'!E85</f>
        <v>عمان</v>
      </c>
      <c r="F477">
        <f>'Cohort 5'!F85</f>
        <v>797954386</v>
      </c>
      <c r="G477" t="str">
        <f>'Cohort 5'!G85</f>
        <v>radwan_younis1998@yahoo.com</v>
      </c>
      <c r="H477" t="str">
        <f>'Cohort 5'!H85</f>
        <v>Radwan.Younis@htu.edu.jo</v>
      </c>
      <c r="I477" t="str">
        <f>'Cohort 5'!I85</f>
        <v>جامعة الزيتونة الاردنية الخاصة</v>
      </c>
      <c r="J477" t="str">
        <f>'Cohort 5'!J85</f>
        <v>علم الحاسوب</v>
      </c>
      <c r="K477">
        <f>'Cohort 5'!L85</f>
        <v>40</v>
      </c>
      <c r="L477" s="200" t="str">
        <f>'Cohort 5'!M85</f>
        <v>yes</v>
      </c>
      <c r="M477" t="str">
        <f>'Cohort 5'!N85</f>
        <v>STS</v>
      </c>
    </row>
    <row r="478" spans="1:13">
      <c r="A478" t="s">
        <v>42</v>
      </c>
      <c r="B478" t="str">
        <f>'Cohort 5'!B86</f>
        <v>CCNA</v>
      </c>
      <c r="C478" t="str">
        <f>'Cohort 5'!C86</f>
        <v xml:space="preserve">رغد علي احمد مطالقة </v>
      </c>
      <c r="D478" t="str">
        <f>'Cohort 5'!D86</f>
        <v>أنثى</v>
      </c>
      <c r="E478" t="str">
        <f>'Cohort 5'!E86</f>
        <v>إربد</v>
      </c>
      <c r="F478">
        <f>'Cohort 5'!F86</f>
        <v>799019236</v>
      </c>
      <c r="G478" t="str">
        <f>'Cohort 5'!G86</f>
        <v>raghadmatalqa@gmail.com</v>
      </c>
      <c r="H478" t="str">
        <f>'Cohort 5'!H86</f>
        <v>Raghad.Matalqa@htu.edu.jo</v>
      </c>
      <c r="I478" t="str">
        <f>'Cohort 5'!I86</f>
        <v>جامعة البلقاء التطبيقية</v>
      </c>
      <c r="J478" t="str">
        <f>'Cohort 5'!J86</f>
        <v>هندسة إتصالات</v>
      </c>
      <c r="K478">
        <f>'Cohort 5'!L86</f>
        <v>54</v>
      </c>
      <c r="L478" s="200" t="str">
        <f>'Cohort 5'!M86</f>
        <v>yes</v>
      </c>
      <c r="M478" t="str">
        <f>'Cohort 5'!N86</f>
        <v>Estarta</v>
      </c>
    </row>
    <row r="479" spans="1:13">
      <c r="A479" t="s">
        <v>42</v>
      </c>
      <c r="B479" t="str">
        <f>'Cohort 5'!B87</f>
        <v>Data Analytics</v>
      </c>
      <c r="C479" t="str">
        <f>'Cohort 5'!C87</f>
        <v>رغد تيسير احمد العبادي</v>
      </c>
      <c r="D479" t="str">
        <f>'Cohort 5'!D87</f>
        <v>أنثى</v>
      </c>
      <c r="E479" t="str">
        <f>'Cohort 5'!E87</f>
        <v>عمان</v>
      </c>
      <c r="F479">
        <f>'Cohort 5'!F87</f>
        <v>772600900</v>
      </c>
      <c r="G479" t="str">
        <f>'Cohort 5'!G87</f>
        <v>r3badi96@gmail.com</v>
      </c>
      <c r="H479" t="str">
        <f>'Cohort 5'!H87</f>
        <v>Raghad.Abbadi@htu.edu.jo</v>
      </c>
      <c r="I479" t="str">
        <f>'Cohort 5'!I87</f>
        <v>الجامعة الاردنية</v>
      </c>
      <c r="J479" t="str">
        <f>'Cohort 5'!J87</f>
        <v>أنظمة معلومات حاسوبية</v>
      </c>
      <c r="K479">
        <f>'Cohort 5'!L87</f>
        <v>51</v>
      </c>
      <c r="L479" s="200">
        <f>'Cohort 5'!M87</f>
        <v>0</v>
      </c>
      <c r="M479" t="str">
        <f>'Cohort 5'!N87</f>
        <v> </v>
      </c>
    </row>
    <row r="480" spans="1:13">
      <c r="A480" t="s">
        <v>42</v>
      </c>
      <c r="B480" t="str">
        <f>'Cohort 5'!B88</f>
        <v>iOS</v>
      </c>
      <c r="C480" t="str">
        <f>'Cohort 5'!C88</f>
        <v>رغده احمد محمود التميمي</v>
      </c>
      <c r="D480" t="str">
        <f>'Cohort 5'!D88</f>
        <v>أنثى</v>
      </c>
      <c r="E480" t="str">
        <f>'Cohort 5'!E88</f>
        <v>إربد</v>
      </c>
      <c r="F480">
        <f>'Cohort 5'!F88</f>
        <v>787391871</v>
      </c>
      <c r="G480" t="str">
        <f>'Cohort 5'!G88</f>
        <v>rgdaaltamimi@gmail.com</v>
      </c>
      <c r="H480" t="str">
        <f>'Cohort 5'!H88</f>
        <v>RAGHDA.ALTAMIMI@htu.edu.jo</v>
      </c>
      <c r="I480" t="str">
        <f>'Cohort 5'!I88</f>
        <v>جامعة الحسين بن طلال</v>
      </c>
      <c r="J480" t="str">
        <f>'Cohort 5'!J88</f>
        <v>هندسة حاسوب</v>
      </c>
      <c r="K480" t="str">
        <f>'Cohort 5'!L88</f>
        <v> </v>
      </c>
      <c r="L480" s="200">
        <f>'Cohort 5'!M88</f>
        <v>0</v>
      </c>
      <c r="M480" t="str">
        <f>'Cohort 5'!N88</f>
        <v> </v>
      </c>
    </row>
    <row r="481" spans="1:13">
      <c r="A481" t="s">
        <v>42</v>
      </c>
      <c r="B481" t="str">
        <f>'Cohort 5'!B89</f>
        <v>Android app development</v>
      </c>
      <c r="C481" t="str">
        <f>'Cohort 5'!C89</f>
        <v>راكان محمد عمر بكر</v>
      </c>
      <c r="D481" t="str">
        <f>'Cohort 5'!D89</f>
        <v>ذكر</v>
      </c>
      <c r="E481" t="str">
        <f>'Cohort 5'!E89</f>
        <v>البلقاء</v>
      </c>
      <c r="F481">
        <f>'Cohort 5'!F89</f>
        <v>798331516</v>
      </c>
      <c r="G481" t="str">
        <f>'Cohort 5'!G89</f>
        <v>rakan.injaz@yahoo.com</v>
      </c>
      <c r="H481" t="str">
        <f>'Cohort 5'!H89</f>
        <v>Rakan.Baker@htu.edu.jo</v>
      </c>
      <c r="I481" t="str">
        <f>'Cohort 5'!I89</f>
        <v>جامعة الطفيلة التقنية</v>
      </c>
      <c r="J481" t="str">
        <f>'Cohort 5'!J89</f>
        <v>هندسة إتصالات</v>
      </c>
      <c r="K481" t="str">
        <f>'Cohort 5'!L89</f>
        <v> </v>
      </c>
      <c r="L481" s="200">
        <f>'Cohort 5'!M89</f>
        <v>0</v>
      </c>
      <c r="M481" t="str">
        <f>'Cohort 5'!N89</f>
        <v> </v>
      </c>
    </row>
    <row r="482" spans="1:13">
      <c r="A482" t="s">
        <v>42</v>
      </c>
      <c r="B482" t="str">
        <f>'Cohort 5'!B90</f>
        <v>Python</v>
      </c>
      <c r="C482" t="str">
        <f>'Cohort 5'!C90</f>
        <v>راما محمد عوض الرمحي</v>
      </c>
      <c r="D482" t="str">
        <f>'Cohort 5'!D90</f>
        <v>أنثى</v>
      </c>
      <c r="E482" t="str">
        <f>'Cohort 5'!E90</f>
        <v>عمان</v>
      </c>
      <c r="F482">
        <f>'Cohort 5'!F90</f>
        <v>795020471</v>
      </c>
      <c r="G482" t="str">
        <f>'Cohort 5'!G90</f>
        <v>alramahi.rama@gmail.com</v>
      </c>
      <c r="H482" t="str">
        <f>'Cohort 5'!H90</f>
        <v>rama.ramahi@htu.edu.jo</v>
      </c>
      <c r="I482" t="str">
        <f>'Cohort 5'!I90</f>
        <v>الجامعة الهاشمية</v>
      </c>
      <c r="J482" t="str">
        <f>'Cohort 5'!J90</f>
        <v>تكنلوجيا معلومات الاعمال (bit)</v>
      </c>
      <c r="K482">
        <f>'Cohort 5'!L90</f>
        <v>35</v>
      </c>
      <c r="L482" s="200" t="str">
        <f>'Cohort 5'!M90</f>
        <v>yes</v>
      </c>
      <c r="M482" t="str">
        <f>'Cohort 5'!N90</f>
        <v>BirdLife (3 month project)</v>
      </c>
    </row>
    <row r="483" spans="1:13">
      <c r="A483" t="s">
        <v>42</v>
      </c>
      <c r="B483" t="str">
        <f>'Cohort 5'!B91</f>
        <v>PHP</v>
      </c>
      <c r="C483" t="str">
        <f>'Cohort 5'!C91</f>
        <v>رند فايز عبدالله عوض</v>
      </c>
      <c r="D483" t="str">
        <f>'Cohort 5'!D91</f>
        <v>أنثى</v>
      </c>
      <c r="E483" t="str">
        <f>'Cohort 5'!E91</f>
        <v>البلقاء</v>
      </c>
      <c r="F483">
        <f>'Cohort 5'!F91</f>
        <v>797901756</v>
      </c>
      <c r="G483" t="str">
        <f>'Cohort 5'!G91</f>
        <v>rand.fwd@gmail.com</v>
      </c>
      <c r="H483" t="str">
        <f>'Cohort 5'!H91</f>
        <v>Rand.Awad@htu.edu.jo</v>
      </c>
      <c r="I483" t="str">
        <f>'Cohort 5'!I91</f>
        <v>الجامعة الاردنية</v>
      </c>
      <c r="J483" t="str">
        <f>'Cohort 5'!J91</f>
        <v>أنظمة معلومات الأعمال</v>
      </c>
      <c r="K483">
        <f>'Cohort 5'!L91</f>
        <v>36</v>
      </c>
      <c r="L483" s="200">
        <f>'Cohort 5'!M91</f>
        <v>0</v>
      </c>
      <c r="M483" t="str">
        <f>'Cohort 5'!N91</f>
        <v> </v>
      </c>
    </row>
    <row r="484" spans="1:13">
      <c r="A484" t="s">
        <v>42</v>
      </c>
      <c r="B484" t="str">
        <f>'Cohort 5'!B92</f>
        <v>C#</v>
      </c>
      <c r="C484" t="str">
        <f>'Cohort 5'!C92</f>
        <v>رانيه خالد احمد حراحشه</v>
      </c>
      <c r="D484" t="str">
        <f>'Cohort 5'!D92</f>
        <v>أنثى</v>
      </c>
      <c r="E484" t="str">
        <f>'Cohort 5'!E92</f>
        <v>المفرق</v>
      </c>
      <c r="F484">
        <f>'Cohort 5'!F92</f>
        <v>770636523</v>
      </c>
      <c r="G484" t="str">
        <f>'Cohort 5'!G92</f>
        <v>ranyaharahsheh4@gmail.com</v>
      </c>
      <c r="H484" t="str">
        <f>'Cohort 5'!H92</f>
        <v>Ranya.harahsheh@htu.edu.jo</v>
      </c>
      <c r="I484" t="str">
        <f>'Cohort 5'!I92</f>
        <v>جامعة اليرموك</v>
      </c>
      <c r="J484" t="str">
        <f>'Cohort 5'!J92</f>
        <v>علم الحاسوب</v>
      </c>
      <c r="K484">
        <f>'Cohort 5'!L92</f>
        <v>1</v>
      </c>
      <c r="L484" s="200" t="str">
        <f>'Cohort 5'!M92</f>
        <v>yes</v>
      </c>
      <c r="M484" t="str">
        <f>'Cohort 5'!N92</f>
        <v>MoDEE</v>
      </c>
    </row>
    <row r="485" spans="1:13">
      <c r="A485" t="s">
        <v>42</v>
      </c>
      <c r="B485" t="str">
        <f>'Cohort 5'!B93</f>
        <v>PHP</v>
      </c>
      <c r="C485" t="str">
        <f>'Cohort 5'!C93</f>
        <v xml:space="preserve">رشا نضال محمود الطعاني </v>
      </c>
      <c r="D485" t="str">
        <f>'Cohort 5'!D93</f>
        <v>أنثى</v>
      </c>
      <c r="E485" t="str">
        <f>'Cohort 5'!E93</f>
        <v>إربد</v>
      </c>
      <c r="F485">
        <f>'Cohort 5'!F93</f>
        <v>796590962</v>
      </c>
      <c r="G485" t="str">
        <f>'Cohort 5'!G93</f>
        <v>rashataani.97@gmail.com</v>
      </c>
      <c r="H485" t="str">
        <f>'Cohort 5'!H93</f>
        <v>Rasha.Al-Taani@htu.edu.jo</v>
      </c>
      <c r="I485" t="str">
        <f>'Cohort 5'!I93</f>
        <v>جامعة العلوم والتكنولوجيا الأردنية</v>
      </c>
      <c r="J485" t="str">
        <f>'Cohort 5'!J93</f>
        <v>هندسة برمجيات</v>
      </c>
      <c r="K485">
        <f>'Cohort 5'!L93</f>
        <v>42</v>
      </c>
      <c r="L485" s="200" t="str">
        <f>'Cohort 5'!M93</f>
        <v>yes</v>
      </c>
      <c r="M485" t="str">
        <f>'Cohort 5'!N93</f>
        <v>Emteetor</v>
      </c>
    </row>
    <row r="486" spans="1:13">
      <c r="A486" t="s">
        <v>42</v>
      </c>
      <c r="B486" t="str">
        <f>'Cohort 5'!B94</f>
        <v>iOS</v>
      </c>
      <c r="C486" t="str">
        <f>'Cohort 5'!C94</f>
        <v>راشد يحيى جميل الطهراوي</v>
      </c>
      <c r="D486" t="str">
        <f>'Cohort 5'!D94</f>
        <v>ذكر</v>
      </c>
      <c r="E486" t="str">
        <f>'Cohort 5'!E94</f>
        <v>عمان</v>
      </c>
      <c r="F486">
        <f>'Cohort 5'!F94</f>
        <v>780890878</v>
      </c>
      <c r="G486" t="str">
        <f>'Cohort 5'!G94</f>
        <v>rashedaltahrawy@gmail.com</v>
      </c>
      <c r="H486" t="str">
        <f>'Cohort 5'!H94</f>
        <v>Rashed.altahrawi@htu.edu.jo</v>
      </c>
      <c r="I486" t="str">
        <f>'Cohort 5'!I94</f>
        <v>الجامعة الاردنية</v>
      </c>
      <c r="J486" t="str">
        <f>'Cohort 5'!J94</f>
        <v>علم الحاسوب</v>
      </c>
      <c r="K486">
        <f>'Cohort 5'!L94</f>
        <v>42</v>
      </c>
      <c r="L486" s="200">
        <f>'Cohort 5'!M94</f>
        <v>0</v>
      </c>
      <c r="M486" t="str">
        <f>'Cohort 5'!N94</f>
        <v> </v>
      </c>
    </row>
    <row r="487" spans="1:13">
      <c r="A487" t="s">
        <v>42</v>
      </c>
      <c r="B487" t="str">
        <f>'Cohort 5'!B95</f>
        <v>Web development technology (bootstrap, angular, typescript, react, node.js, CSS, html5)</v>
      </c>
      <c r="C487" t="str">
        <f>'Cohort 5'!C95</f>
        <v>روان عبد الحميد نايف المومني</v>
      </c>
      <c r="D487" t="str">
        <f>'Cohort 5'!D95</f>
        <v>أنثى</v>
      </c>
      <c r="E487" t="str">
        <f>'Cohort 5'!E95</f>
        <v>عجلون</v>
      </c>
      <c r="F487">
        <f>'Cohort 5'!F95</f>
        <v>778985741</v>
      </c>
      <c r="G487" t="str">
        <f>'Cohort 5'!G95</f>
        <v>almomanirawan91@gmail.com</v>
      </c>
      <c r="H487" t="str">
        <f>'Cohort 5'!H95</f>
        <v>RAWAN.ALMOMANI@htu.edu.jo</v>
      </c>
      <c r="I487" t="str">
        <f>'Cohort 5'!I95</f>
        <v>جامعة اليرموك</v>
      </c>
      <c r="J487" t="str">
        <f>'Cohort 5'!J95</f>
        <v>أنظمة معلومات حاسوبية</v>
      </c>
      <c r="K487">
        <f>'Cohort 5'!L95</f>
        <v>28</v>
      </c>
      <c r="L487" s="200">
        <f>'Cohort 5'!M95</f>
        <v>0</v>
      </c>
      <c r="M487" t="str">
        <f>'Cohort 5'!N95</f>
        <v> </v>
      </c>
    </row>
    <row r="488" spans="1:13">
      <c r="A488" t="s">
        <v>42</v>
      </c>
      <c r="B488" t="str">
        <f>'Cohort 5'!B96</f>
        <v>PHP</v>
      </c>
      <c r="C488" t="str">
        <f>'Cohort 5'!C96</f>
        <v>روان حمدي محمود طرابشه</v>
      </c>
      <c r="D488" t="str">
        <f>'Cohort 5'!D96</f>
        <v>أنثى</v>
      </c>
      <c r="E488" t="str">
        <f>'Cohort 5'!E96</f>
        <v>البلقاء</v>
      </c>
      <c r="F488">
        <f>'Cohort 5'!F96</f>
        <v>798441545</v>
      </c>
      <c r="G488" t="str">
        <f>'Cohort 5'!G96</f>
        <v>rawantarabsheh@yahoo.com</v>
      </c>
      <c r="H488" t="str">
        <f>'Cohort 5'!H96</f>
        <v>rawan.tarabsheh@htu.edu.jo</v>
      </c>
      <c r="I488" t="str">
        <f>'Cohort 5'!I96</f>
        <v>جامعة اليرموك</v>
      </c>
      <c r="J488" t="str">
        <f>'Cohort 5'!J96</f>
        <v>هندسة حاسوب</v>
      </c>
      <c r="K488">
        <f>'Cohort 5'!L96</f>
        <v>35</v>
      </c>
      <c r="L488" s="200" t="str">
        <f>'Cohort 5'!M96</f>
        <v>internship</v>
      </c>
      <c r="M488" t="str">
        <f>'Cohort 5'!N96</f>
        <v>Nadsoft</v>
      </c>
    </row>
    <row r="489" spans="1:13">
      <c r="A489" t="s">
        <v>42</v>
      </c>
      <c r="B489" t="str">
        <f>'Cohort 5'!B97</f>
        <v>Python</v>
      </c>
      <c r="C489" t="str">
        <f>'Cohort 5'!C97</f>
        <v>روان سميح محمود عوده</v>
      </c>
      <c r="D489" t="str">
        <f>'Cohort 5'!D97</f>
        <v>أنثى</v>
      </c>
      <c r="E489" t="str">
        <f>'Cohort 5'!E97</f>
        <v>البلقاء</v>
      </c>
      <c r="F489">
        <f>'Cohort 5'!F97</f>
        <v>780897162</v>
      </c>
      <c r="G489" t="str">
        <f>'Cohort 5'!G97</f>
        <v>rrawanodeh@gmail.com</v>
      </c>
      <c r="H489" t="str">
        <f>'Cohort 5'!H97</f>
        <v>Rawan.odeh@htu.edu.jo</v>
      </c>
      <c r="I489" t="str">
        <f>'Cohort 5'!I97</f>
        <v>جامعة البلقاء التطبيقية</v>
      </c>
      <c r="J489" t="str">
        <f>'Cohort 5'!J97</f>
        <v>هندسة إتصالات</v>
      </c>
      <c r="K489">
        <f>'Cohort 5'!L97</f>
        <v>25</v>
      </c>
      <c r="L489" s="200">
        <f>'Cohort 5'!M97</f>
        <v>0</v>
      </c>
      <c r="M489" t="str">
        <f>'Cohort 5'!N97</f>
        <v> </v>
      </c>
    </row>
    <row r="490" spans="1:13">
      <c r="A490" t="s">
        <v>42</v>
      </c>
      <c r="B490" t="str">
        <f>'Cohort 5'!B98</f>
        <v>Cybersecurity</v>
      </c>
      <c r="C490" t="str">
        <f>'Cohort 5'!C98</f>
        <v xml:space="preserve">راية رضوان عبدالله الغصون </v>
      </c>
      <c r="D490" t="str">
        <f>'Cohort 5'!D98</f>
        <v>أنثى</v>
      </c>
      <c r="E490" t="str">
        <f>'Cohort 5'!E98</f>
        <v>جرش</v>
      </c>
      <c r="F490">
        <f>'Cohort 5'!F98</f>
        <v>788606430</v>
      </c>
      <c r="G490" t="str">
        <f>'Cohort 5'!G98</f>
        <v>raya.radwan@gmail.com</v>
      </c>
      <c r="H490" t="str">
        <f>'Cohort 5'!H98</f>
        <v>Rayeh.Alghsoon@htu.edu.jo</v>
      </c>
      <c r="I490" t="str">
        <f>'Cohort 5'!I98</f>
        <v>الجامعة الاردنية</v>
      </c>
      <c r="J490" t="str">
        <f>'Cohort 5'!J98</f>
        <v>هندسة حاسوب</v>
      </c>
      <c r="K490">
        <f>'Cohort 5'!L98</f>
        <v>38</v>
      </c>
      <c r="L490" s="200">
        <f>'Cohort 5'!M98</f>
        <v>0</v>
      </c>
      <c r="M490" t="str">
        <f>'Cohort 5'!N98</f>
        <v> </v>
      </c>
    </row>
    <row r="491" spans="1:13">
      <c r="A491" t="s">
        <v>42</v>
      </c>
      <c r="B491" t="str">
        <f>'Cohort 5'!B99</f>
        <v>Android app development</v>
      </c>
      <c r="C491" t="str">
        <f>'Cohort 5'!C99</f>
        <v>رزان ناجح منصور اليوسف</v>
      </c>
      <c r="D491" t="str">
        <f>'Cohort 5'!D99</f>
        <v>أنثى</v>
      </c>
      <c r="E491" t="str">
        <f>'Cohort 5'!E99</f>
        <v>جرش</v>
      </c>
      <c r="F491">
        <f>'Cohort 5'!F99</f>
        <v>779503829</v>
      </c>
      <c r="G491" t="str">
        <f>'Cohort 5'!G99</f>
        <v>eng.razanalyousef@gmail.com</v>
      </c>
      <c r="H491" t="str">
        <f>'Cohort 5'!H99</f>
        <v>Razan.Alyousef@htu.edu.jo</v>
      </c>
      <c r="I491" t="str">
        <f>'Cohort 5'!I99</f>
        <v>جامعة العلوم والتكنولوجيا الأردنية</v>
      </c>
      <c r="J491" t="str">
        <f>'Cohort 5'!J99</f>
        <v>هندسة حاسوب</v>
      </c>
      <c r="K491">
        <f>'Cohort 5'!L99</f>
        <v>49</v>
      </c>
      <c r="L491" s="200" t="str">
        <f>'Cohort 5'!M99</f>
        <v>yes</v>
      </c>
      <c r="M491" t="str">
        <f>'Cohort 5'!N99</f>
        <v>MoDEE</v>
      </c>
    </row>
    <row r="492" spans="1:13">
      <c r="A492" t="s">
        <v>42</v>
      </c>
      <c r="B492" t="str">
        <f>'Cohort 5'!B100</f>
        <v>Android app development</v>
      </c>
      <c r="C492" t="str">
        <f>'Cohort 5'!C100</f>
        <v xml:space="preserve">رهان عربي حميد العمر </v>
      </c>
      <c r="D492" t="str">
        <f>'Cohort 5'!D100</f>
        <v>أنثى</v>
      </c>
      <c r="E492" t="str">
        <f>'Cohort 5'!E100</f>
        <v>الزرقاء</v>
      </c>
      <c r="F492">
        <f>'Cohort 5'!F100</f>
        <v>790749673</v>
      </c>
      <c r="G492" t="str">
        <f>'Cohort 5'!G100</f>
        <v>rihanalomar97@gmail.com</v>
      </c>
      <c r="H492" t="str">
        <f>'Cohort 5'!H100</f>
        <v>Rehan.Alomar@htu.edu.jo</v>
      </c>
      <c r="I492" t="str">
        <f>'Cohort 5'!I100</f>
        <v>جامعة الزرقاء</v>
      </c>
      <c r="J492" t="str">
        <f>'Cohort 5'!J100</f>
        <v>هندسة برمجيات</v>
      </c>
      <c r="K492">
        <f>'Cohort 5'!L100</f>
        <v>30</v>
      </c>
      <c r="L492" s="200">
        <f>'Cohort 5'!M100</f>
        <v>0</v>
      </c>
      <c r="M492" t="str">
        <f>'Cohort 5'!N100</f>
        <v> </v>
      </c>
    </row>
    <row r="493" spans="1:13">
      <c r="A493" t="s">
        <v>42</v>
      </c>
      <c r="B493" t="str">
        <f>'Cohort 5'!B101</f>
        <v>Cybersecurity</v>
      </c>
      <c r="C493" t="str">
        <f>'Cohort 5'!C101</f>
        <v>ريماس صافي إبراهيم العيه</v>
      </c>
      <c r="D493" t="str">
        <f>'Cohort 5'!D101</f>
        <v>أنثى</v>
      </c>
      <c r="E493" t="str">
        <f>'Cohort 5'!E101</f>
        <v>عمان</v>
      </c>
      <c r="F493">
        <f>'Cohort 5'!F101</f>
        <v>788047096</v>
      </c>
      <c r="G493" t="str">
        <f>'Cohort 5'!G101</f>
        <v>ramosssafi@gmail.com</v>
      </c>
      <c r="H493" t="str">
        <f>'Cohort 5'!H101</f>
        <v>Remas.Al-ayah@htu.edu.jo</v>
      </c>
      <c r="I493" t="str">
        <f>'Cohort 5'!I101</f>
        <v>الجامعة الاردنية</v>
      </c>
      <c r="J493" t="str">
        <f>'Cohort 5'!J101</f>
        <v>علم الحاسوب</v>
      </c>
      <c r="K493">
        <f>'Cohort 5'!L101</f>
        <v>55</v>
      </c>
      <c r="L493" s="200" t="str">
        <f>'Cohort 5'!M101</f>
        <v>yes</v>
      </c>
      <c r="M493" t="str">
        <f>'Cohort 5'!N101</f>
        <v>Pando Soft</v>
      </c>
    </row>
    <row r="494" spans="1:13">
      <c r="A494" t="s">
        <v>42</v>
      </c>
      <c r="B494" t="str">
        <f>'Cohort 5'!B102</f>
        <v>PHP</v>
      </c>
      <c r="C494" t="str">
        <f>'Cohort 5'!C102</f>
        <v xml:space="preserve">ريناد ابراهيم محمد العرود </v>
      </c>
      <c r="D494" t="str">
        <f>'Cohort 5'!D102</f>
        <v>أنثى</v>
      </c>
      <c r="E494" t="str">
        <f>'Cohort 5'!E102</f>
        <v>عمان</v>
      </c>
      <c r="F494">
        <f>'Cohort 5'!F102</f>
        <v>791576738</v>
      </c>
      <c r="G494" t="str">
        <f>'Cohort 5'!G102</f>
        <v>renadibraheem97@gmail.com</v>
      </c>
      <c r="H494" t="str">
        <f>'Cohort 5'!H102</f>
        <v>renad.alorud@htu.edu.jo</v>
      </c>
      <c r="I494" t="str">
        <f>'Cohort 5'!I102</f>
        <v>جامعة آل البيت</v>
      </c>
      <c r="J494" t="str">
        <f>'Cohort 5'!J102</f>
        <v>علم الحاسوب</v>
      </c>
      <c r="K494">
        <f>'Cohort 5'!L102</f>
        <v>30</v>
      </c>
      <c r="L494" s="200">
        <f>'Cohort 5'!M102</f>
        <v>0</v>
      </c>
      <c r="M494" t="str">
        <f>'Cohort 5'!N102</f>
        <v> </v>
      </c>
    </row>
    <row r="495" spans="1:13">
      <c r="A495" t="s">
        <v>42</v>
      </c>
      <c r="B495" t="str">
        <f>'Cohort 5'!B103</f>
        <v>Cloud Computing</v>
      </c>
      <c r="C495" t="str">
        <f>'Cohort 5'!C103</f>
        <v>رؤى خلدون نظمي مصطفى</v>
      </c>
      <c r="D495" t="str">
        <f>'Cohort 5'!D103</f>
        <v>أنثى</v>
      </c>
      <c r="E495" t="str">
        <f>'Cohort 5'!E103</f>
        <v>عمان</v>
      </c>
      <c r="F495">
        <f>'Cohort 5'!F103</f>
        <v>787115841</v>
      </c>
      <c r="G495" t="str">
        <f>'Cohort 5'!G103</f>
        <v>labushanab14@gmail.com</v>
      </c>
      <c r="H495" t="str">
        <f>'Cohort 5'!H103</f>
        <v>Roaa.Mustafa@htu.edu.jo</v>
      </c>
      <c r="I495" t="str">
        <f>'Cohort 5'!I103</f>
        <v>جامعة البلقاء التطبيقية</v>
      </c>
      <c r="J495" t="str">
        <f>'Cohort 5'!J103</f>
        <v>هندسة إتصالات</v>
      </c>
      <c r="K495">
        <f>'Cohort 5'!L103</f>
        <v>41</v>
      </c>
      <c r="L495" s="200" t="str">
        <f>'Cohort 5'!M103</f>
        <v>internship</v>
      </c>
      <c r="M495" t="str">
        <f>'Cohort 5'!N103</f>
        <v>LTUC</v>
      </c>
    </row>
    <row r="496" spans="1:13">
      <c r="A496" t="s">
        <v>42</v>
      </c>
      <c r="B496" t="str">
        <f>'Cohort 5'!B104</f>
        <v>Python</v>
      </c>
      <c r="C496" t="str">
        <f>'Cohort 5'!C104</f>
        <v>رقيا صالح احمد الزغول</v>
      </c>
      <c r="D496" t="str">
        <f>'Cohort 5'!D104</f>
        <v>أنثى</v>
      </c>
      <c r="E496" t="str">
        <f>'Cohort 5'!E104</f>
        <v>عمان</v>
      </c>
      <c r="F496">
        <f>'Cohort 5'!F104</f>
        <v>779756028</v>
      </c>
      <c r="G496" t="str">
        <f>'Cohort 5'!G104</f>
        <v>roorozg@gmail.com</v>
      </c>
      <c r="H496" t="str">
        <f>'Cohort 5'!H104</f>
        <v>Roqia.Alzghoul@htu.edu.jo</v>
      </c>
      <c r="I496" t="str">
        <f>'Cohort 5'!I104</f>
        <v>جامعة البلقاء التطبيقية</v>
      </c>
      <c r="J496" t="str">
        <f>'Cohort 5'!J104</f>
        <v>هندسة برمجيات</v>
      </c>
      <c r="K496">
        <f>'Cohort 5'!L104</f>
        <v>38</v>
      </c>
      <c r="L496" s="200" t="str">
        <f>'Cohort 5'!M104</f>
        <v>yes</v>
      </c>
      <c r="M496">
        <f>'Cohort 5'!N104</f>
        <v>0</v>
      </c>
    </row>
    <row r="497" spans="1:13">
      <c r="A497" t="s">
        <v>42</v>
      </c>
      <c r="B497" t="str">
        <f>'Cohort 5'!B105</f>
        <v>Web development technology (bootstrap, angular, typescript, react, node.js, CSS, html5)</v>
      </c>
      <c r="C497" t="str">
        <f>'Cohort 5'!C105</f>
        <v>رؤى محمد مصطفى أبو شريخ</v>
      </c>
      <c r="D497" t="str">
        <f>'Cohort 5'!D105</f>
        <v>أنثى</v>
      </c>
      <c r="E497" t="str">
        <f>'Cohort 5'!E105</f>
        <v>عمان</v>
      </c>
      <c r="F497">
        <f>'Cohort 5'!F105</f>
        <v>798008383</v>
      </c>
      <c r="G497" t="str">
        <f>'Cohort 5'!G105</f>
        <v>ruaaabushraikh@gmail.com</v>
      </c>
      <c r="H497" t="str">
        <f>'Cohort 5'!H105</f>
        <v>Ruaa.AbuShraikh@htu.edu.jo</v>
      </c>
      <c r="I497" t="str">
        <f>'Cohort 5'!I105</f>
        <v>الجامعة الاردنية</v>
      </c>
      <c r="J497" t="str">
        <f>'Cohort 5'!J105</f>
        <v>علم الحاسوب</v>
      </c>
      <c r="K497">
        <f>'Cohort 5'!L105</f>
        <v>33</v>
      </c>
      <c r="L497" s="200" t="str">
        <f>'Cohort 5'!M105</f>
        <v>internship</v>
      </c>
      <c r="M497" t="str">
        <f>'Cohort 5'!N105</f>
        <v>WingsSoft Information Technology</v>
      </c>
    </row>
    <row r="498" spans="1:13">
      <c r="A498" t="s">
        <v>42</v>
      </c>
      <c r="B498" t="str">
        <f>'Cohort 5'!B106</f>
        <v>Web development technology (bootstrap, angular, typescript, react, node.js, CSS, html5)</v>
      </c>
      <c r="C498" t="str">
        <f>'Cohort 5'!C106</f>
        <v>صبا رياض محمود الحتاملة</v>
      </c>
      <c r="D498" t="str">
        <f>'Cohort 5'!D106</f>
        <v>أنثى</v>
      </c>
      <c r="E498" t="str">
        <f>'Cohort 5'!E106</f>
        <v>إربد</v>
      </c>
      <c r="F498">
        <f>'Cohort 5'!F106</f>
        <v>792961461</v>
      </c>
      <c r="G498" t="str">
        <f>'Cohort 5'!G106</f>
        <v>saba.hatamle@gmail.com</v>
      </c>
      <c r="H498" t="str">
        <f>'Cohort 5'!H106</f>
        <v>Saba.ALHATAMLEH@htu.edu.jo</v>
      </c>
      <c r="I498" t="str">
        <f>'Cohort 5'!I106</f>
        <v>جامعة العلوم والتكنولوجيا الأردنية</v>
      </c>
      <c r="J498" t="str">
        <f>'Cohort 5'!J106</f>
        <v>هندسة برمجيات</v>
      </c>
      <c r="K498">
        <f>'Cohort 5'!L106</f>
        <v>44</v>
      </c>
      <c r="L498" s="200" t="str">
        <f>'Cohort 5'!M106</f>
        <v>Yes</v>
      </c>
      <c r="M498" t="str">
        <f>'Cohort 5'!N106</f>
        <v>Veta Tons</v>
      </c>
    </row>
    <row r="499" spans="1:13">
      <c r="A499" t="s">
        <v>42</v>
      </c>
      <c r="B499" t="str">
        <f>'Cohort 5'!B107</f>
        <v>PHP</v>
      </c>
      <c r="C499" t="str">
        <f>'Cohort 5'!C107</f>
        <v>سيف الدين ابراهيم محمود علاونه</v>
      </c>
      <c r="D499" t="str">
        <f>'Cohort 5'!D107</f>
        <v>ذكر</v>
      </c>
      <c r="E499" t="str">
        <f>'Cohort 5'!E107</f>
        <v>إربد</v>
      </c>
      <c r="F499">
        <f>'Cohort 5'!F107</f>
        <v>795163090</v>
      </c>
      <c r="G499" t="str">
        <f>'Cohort 5'!G107</f>
        <v>saifalawneh70@gmail.com</v>
      </c>
      <c r="H499" t="str">
        <f>'Cohort 5'!H107</f>
        <v>saif.alawneh@htu.edu.jo</v>
      </c>
      <c r="I499" t="str">
        <f>'Cohort 5'!I107</f>
        <v>جامعة العلوم والتكنولوجيا الأردنية</v>
      </c>
      <c r="J499" t="str">
        <f>'Cohort 5'!J107</f>
        <v>هندسة برمجيات</v>
      </c>
      <c r="K499">
        <f>'Cohort 5'!L107</f>
        <v>29</v>
      </c>
      <c r="L499" s="200" t="str">
        <f>'Cohort 5'!M107</f>
        <v>yes</v>
      </c>
      <c r="M499" t="str">
        <f>'Cohort 5'!N107</f>
        <v>Virtual future marketing and media </v>
      </c>
    </row>
    <row r="500" spans="1:13">
      <c r="A500" t="s">
        <v>42</v>
      </c>
      <c r="B500" t="str">
        <f>'Cohort 5'!B108</f>
        <v>Cybersecurity</v>
      </c>
      <c r="C500" t="str">
        <f>'Cohort 5'!C108</f>
        <v>سجى علاء الدين يوسف ابوزايدة</v>
      </c>
      <c r="D500" t="str">
        <f>'Cohort 5'!D108</f>
        <v>أنثى</v>
      </c>
      <c r="E500" t="str">
        <f>'Cohort 5'!E108</f>
        <v>إربد</v>
      </c>
      <c r="F500">
        <f>'Cohort 5'!F108</f>
        <v>772692370</v>
      </c>
      <c r="G500" t="str">
        <f>'Cohort 5'!G108</f>
        <v>saja20xx@gmail.com</v>
      </c>
      <c r="H500" t="str">
        <f>'Cohort 5'!H108</f>
        <v>Saja.Abu-Zaideh@htu.edu.jo</v>
      </c>
      <c r="I500" t="str">
        <f>'Cohort 5'!I108</f>
        <v>جامعة البلقاء التطبيقية</v>
      </c>
      <c r="J500" t="str">
        <f>'Cohort 5'!J108</f>
        <v>هندسة إتصالات</v>
      </c>
      <c r="K500">
        <f>'Cohort 5'!L108</f>
        <v>45</v>
      </c>
      <c r="L500" s="200" t="str">
        <f>'Cohort 5'!M108</f>
        <v>yes</v>
      </c>
      <c r="M500" t="str">
        <f>'Cohort 5'!N108</f>
        <v>PSUT</v>
      </c>
    </row>
    <row r="501" spans="1:13">
      <c r="A501" t="s">
        <v>42</v>
      </c>
      <c r="B501" t="str">
        <f>'Cohort 5'!B109</f>
        <v>Data Science</v>
      </c>
      <c r="C501" t="str">
        <f>'Cohort 5'!C109</f>
        <v>صالح بسام شفيق ابوبكر</v>
      </c>
      <c r="D501" t="str">
        <f>'Cohort 5'!D109</f>
        <v>ذكر</v>
      </c>
      <c r="E501" t="str">
        <f>'Cohort 5'!E109</f>
        <v>عمان</v>
      </c>
      <c r="F501">
        <f>'Cohort 5'!F109</f>
        <v>795489289</v>
      </c>
      <c r="G501" t="str">
        <f>'Cohort 5'!G109</f>
        <v>Salehabaker94@outlook.com</v>
      </c>
      <c r="H501" t="str">
        <f>'Cohort 5'!H109</f>
        <v>Saleh.Abubaker@htu.edu.jo</v>
      </c>
      <c r="I501" t="str">
        <f>'Cohort 5'!I109</f>
        <v>جامعة الإسراء</v>
      </c>
      <c r="J501" t="str">
        <f>'Cohort 5'!J109</f>
        <v>هندسة إتصالات</v>
      </c>
      <c r="K501">
        <f>'Cohort 5'!L109</f>
        <v>54</v>
      </c>
      <c r="L501" s="200" t="str">
        <f>'Cohort 5'!M109</f>
        <v>yes</v>
      </c>
      <c r="M501" t="str">
        <f>'Cohort 5'!N109</f>
        <v>Integrated Technical Group</v>
      </c>
    </row>
    <row r="502" spans="1:13">
      <c r="A502" t="s">
        <v>42</v>
      </c>
      <c r="B502" t="str">
        <f>'Cohort 5'!B110</f>
        <v>PHP</v>
      </c>
      <c r="C502" t="str">
        <f>'Cohort 5'!C110</f>
        <v xml:space="preserve">صالح جهاد صالح أبو زايد </v>
      </c>
      <c r="D502" t="str">
        <f>'Cohort 5'!D110</f>
        <v>ذكر</v>
      </c>
      <c r="E502" t="str">
        <f>'Cohort 5'!E110</f>
        <v>البلقاء</v>
      </c>
      <c r="F502">
        <f>'Cohort 5'!F110</f>
        <v>795738374</v>
      </c>
      <c r="G502" t="str">
        <f>'Cohort 5'!G110</f>
        <v>ssalehjehad@gmail.com</v>
      </c>
      <c r="H502" t="str">
        <f>'Cohort 5'!H110</f>
        <v>Saleh.Zayed@htu.edu.jo</v>
      </c>
      <c r="I502" t="str">
        <f>'Cohort 5'!I110</f>
        <v>الجامعة الاردنية</v>
      </c>
      <c r="J502" t="str">
        <f>'Cohort 5'!J110</f>
        <v>هندسة إتصالات</v>
      </c>
      <c r="K502">
        <f>'Cohort 5'!L110</f>
        <v>55</v>
      </c>
      <c r="L502" s="200" t="str">
        <f>'Cohort 5'!M110</f>
        <v>yes</v>
      </c>
      <c r="M502" t="str">
        <f>'Cohort 5'!N110</f>
        <v>Integrated Technical Group</v>
      </c>
    </row>
    <row r="503" spans="1:13">
      <c r="A503" t="s">
        <v>42</v>
      </c>
      <c r="B503" t="str">
        <f>'Cohort 5'!B111</f>
        <v>iOS</v>
      </c>
      <c r="C503" t="str">
        <f>'Cohort 5'!C111</f>
        <v>سامر عزت أحمد نزال</v>
      </c>
      <c r="D503" t="str">
        <f>'Cohort 5'!D111</f>
        <v>ذكر</v>
      </c>
      <c r="E503" t="str">
        <f>'Cohort 5'!E111</f>
        <v>عمان</v>
      </c>
      <c r="F503">
        <f>'Cohort 5'!F111</f>
        <v>799796495</v>
      </c>
      <c r="G503" t="str">
        <f>'Cohort 5'!G111</f>
        <v>samernazzal6@gmail.com</v>
      </c>
      <c r="H503" t="str">
        <f>'Cohort 5'!H111</f>
        <v>Samer.Nazzal@htu.edu.jo</v>
      </c>
      <c r="I503" t="str">
        <f>'Cohort 5'!I111</f>
        <v>الجامعة الهاشمية</v>
      </c>
      <c r="J503" t="str">
        <f>'Cohort 5'!J111</f>
        <v>علم الحاسوب</v>
      </c>
      <c r="K503">
        <f>'Cohort 5'!L111</f>
        <v>1</v>
      </c>
      <c r="L503" s="200" t="str">
        <f>'Cohort 5'!M111</f>
        <v>yes</v>
      </c>
      <c r="M503" t="str">
        <f>'Cohort 5'!N111</f>
        <v>Aldar International</v>
      </c>
    </row>
    <row r="504" spans="1:13">
      <c r="A504" t="s">
        <v>42</v>
      </c>
      <c r="B504" t="str">
        <f>'Cohort 5'!B112</f>
        <v>CCNA</v>
      </c>
      <c r="C504" t="str">
        <f>'Cohort 5'!C112</f>
        <v>سارة ماهر ابراهيم الصعيدي</v>
      </c>
      <c r="D504" t="str">
        <f>'Cohort 5'!D112</f>
        <v>أنثى</v>
      </c>
      <c r="E504" t="str">
        <f>'Cohort 5'!E112</f>
        <v>عمان</v>
      </c>
      <c r="F504">
        <f>'Cohort 5'!F112</f>
        <v>798121748</v>
      </c>
      <c r="G504" t="str">
        <f>'Cohort 5'!G112</f>
        <v>sarr.alsaidi@outlook.com</v>
      </c>
      <c r="H504" t="str">
        <f>'Cohort 5'!H112</f>
        <v>Sara.Alsaidi@htu.edu.jo</v>
      </c>
      <c r="I504" t="str">
        <f>'Cohort 5'!I112</f>
        <v>الجامعة الاردنية</v>
      </c>
      <c r="J504" t="str">
        <f>'Cohort 5'!J112</f>
        <v>أنظمة معلومات الأعمال</v>
      </c>
      <c r="K504">
        <f>'Cohort 5'!L112</f>
        <v>1</v>
      </c>
      <c r="L504" s="200" t="str">
        <f>'Cohort 5'!M112</f>
        <v>yes</v>
      </c>
      <c r="M504" t="str">
        <f>'Cohort 5'!N112</f>
        <v xml:space="preserve">مدارس الاكاديمية الصغيرة </v>
      </c>
    </row>
    <row r="505" spans="1:13">
      <c r="A505" t="s">
        <v>42</v>
      </c>
      <c r="B505" t="str">
        <f>'Cohort 5'!B113</f>
        <v>Mendix</v>
      </c>
      <c r="C505" t="str">
        <f>'Cohort 5'!C113</f>
        <v>سوسن خالد وليد خميس</v>
      </c>
      <c r="D505" t="str">
        <f>'Cohort 5'!D113</f>
        <v>أنثى</v>
      </c>
      <c r="E505" t="str">
        <f>'Cohort 5'!E113</f>
        <v>عمان</v>
      </c>
      <c r="F505">
        <f>'Cohort 5'!F113</f>
        <v>792281383</v>
      </c>
      <c r="G505" t="str">
        <f>'Cohort 5'!G113</f>
        <v>sawsankhamis68@gmail.com</v>
      </c>
      <c r="H505" t="str">
        <f>'Cohort 5'!H113</f>
        <v>Sawsan.Khamis@htu.edu.jo</v>
      </c>
      <c r="I505" t="str">
        <f>'Cohort 5'!I113</f>
        <v>الجامعة الهاشمية</v>
      </c>
      <c r="J505" t="str">
        <f>'Cohort 5'!J113</f>
        <v>أنظمة معلومات حاسوبية</v>
      </c>
      <c r="K505">
        <f>'Cohort 5'!L113</f>
        <v>40</v>
      </c>
      <c r="L505" s="200" t="str">
        <f>'Cohort 5'!M113</f>
        <v>yes</v>
      </c>
      <c r="M505" t="str">
        <f>'Cohort 5'!N113</f>
        <v xml:space="preserve"> RealSoft Advanced Application </v>
      </c>
    </row>
    <row r="506" spans="1:13">
      <c r="A506" t="s">
        <v>42</v>
      </c>
      <c r="B506" t="str">
        <f>'Cohort 5'!B114</f>
        <v>Cybersecurity</v>
      </c>
      <c r="C506" t="str">
        <f>'Cohort 5'!C114</f>
        <v>شادي احمد محمود الدسيت</v>
      </c>
      <c r="D506" t="str">
        <f>'Cohort 5'!D114</f>
        <v>ذكر</v>
      </c>
      <c r="E506" t="str">
        <f>'Cohort 5'!E114</f>
        <v>البلقاء</v>
      </c>
      <c r="F506">
        <f>'Cohort 5'!F114</f>
        <v>780558893</v>
      </c>
      <c r="G506" t="str">
        <f>'Cohort 5'!G114</f>
        <v>shadi.dseet@gmail.com</v>
      </c>
      <c r="H506" t="str">
        <f>'Cohort 5'!H114</f>
        <v>Shadi.aldseet@htu.edu.jo</v>
      </c>
      <c r="I506" t="str">
        <f>'Cohort 5'!I114</f>
        <v>جامعة اليرموك</v>
      </c>
      <c r="J506" t="str">
        <f>'Cohort 5'!J114</f>
        <v>علم الحاسوب</v>
      </c>
      <c r="K506">
        <f>'Cohort 5'!L114</f>
        <v>29</v>
      </c>
      <c r="L506" s="200">
        <f>'Cohort 5'!M114</f>
        <v>0</v>
      </c>
      <c r="M506" t="str">
        <f>'Cohort 5'!N114</f>
        <v> </v>
      </c>
    </row>
    <row r="507" spans="1:13">
      <c r="A507" t="s">
        <v>42</v>
      </c>
      <c r="B507" t="str">
        <f>'Cohort 5'!B115</f>
        <v>C#</v>
      </c>
      <c r="C507" t="str">
        <f>'Cohort 5'!C115</f>
        <v>شروق ياسر سالم الزعبي</v>
      </c>
      <c r="D507" t="str">
        <f>'Cohort 5'!D115</f>
        <v>أنثى</v>
      </c>
      <c r="E507" t="str">
        <f>'Cohort 5'!E115</f>
        <v>البلقاء</v>
      </c>
      <c r="F507">
        <f>'Cohort 5'!F115</f>
        <v>791148731</v>
      </c>
      <c r="G507" t="str">
        <f>'Cohort 5'!G115</f>
        <v>shrooqz3bi95@gmail.com</v>
      </c>
      <c r="H507" t="str">
        <f>'Cohort 5'!H115</f>
        <v>Shrooq.alzubi@htu.edu.jo</v>
      </c>
      <c r="I507" t="str">
        <f>'Cohort 5'!I115</f>
        <v>جامعة البلقاء التطبيقية</v>
      </c>
      <c r="J507" t="str">
        <f>'Cohort 5'!J115</f>
        <v>هندسة حاسوب</v>
      </c>
      <c r="K507">
        <f>'Cohort 5'!L115</f>
        <v>100</v>
      </c>
      <c r="L507" s="200">
        <f>'Cohort 5'!M115</f>
        <v>0</v>
      </c>
      <c r="M507" t="str">
        <f>'Cohort 5'!N115</f>
        <v> </v>
      </c>
    </row>
    <row r="508" spans="1:13">
      <c r="A508" t="s">
        <v>42</v>
      </c>
      <c r="B508" t="str">
        <f>'Cohort 5'!B116</f>
        <v>Data Science</v>
      </c>
      <c r="C508" t="str">
        <f>'Cohort 5'!C116</f>
        <v xml:space="preserve">شروق طراد فهمي حسن </v>
      </c>
      <c r="D508" t="str">
        <f>'Cohort 5'!D116</f>
        <v>أنثى</v>
      </c>
      <c r="E508" t="str">
        <f>'Cohort 5'!E116</f>
        <v>عمان</v>
      </c>
      <c r="F508">
        <f>'Cohort 5'!F116</f>
        <v>795705325</v>
      </c>
      <c r="G508" t="str">
        <f>'Cohort 5'!G116</f>
        <v>shoroqtrad858@gmail.com</v>
      </c>
      <c r="H508" t="str">
        <f>'Cohort 5'!H116</f>
        <v>Shrouq.Hasan@htu.edu.jo</v>
      </c>
      <c r="I508" t="str">
        <f>'Cohort 5'!I116</f>
        <v>جامعة البلقاء التطبيقية</v>
      </c>
      <c r="J508" t="str">
        <f>'Cohort 5'!J116</f>
        <v>هندسة حاسوب</v>
      </c>
      <c r="K508">
        <f>'Cohort 5'!L116</f>
        <v>39</v>
      </c>
      <c r="L508" s="200" t="str">
        <f>'Cohort 5'!M116</f>
        <v>yes</v>
      </c>
      <c r="M508" t="str">
        <f>'Cohort 5'!N116</f>
        <v>GJU</v>
      </c>
    </row>
    <row r="509" spans="1:13">
      <c r="A509" t="s">
        <v>42</v>
      </c>
      <c r="B509" t="str">
        <f>'Cohort 5'!B117</f>
        <v>CCNA</v>
      </c>
      <c r="C509" t="str">
        <f>'Cohort 5'!C117</f>
        <v>سليمان عواد سليمان البريزات</v>
      </c>
      <c r="D509" t="str">
        <f>'Cohort 5'!D117</f>
        <v>ذكر</v>
      </c>
      <c r="E509" t="str">
        <f>'Cohort 5'!E117</f>
        <v>مادبا</v>
      </c>
      <c r="F509">
        <f>'Cohort 5'!F117</f>
        <v>798527442</v>
      </c>
      <c r="G509" t="str">
        <f>'Cohort 5'!G117</f>
        <v>albraizat_slaiman@yahoo.com</v>
      </c>
      <c r="H509" t="str">
        <f>'Cohort 5'!H117</f>
        <v>Suleiman.Albriezat@htu.edu.jo</v>
      </c>
      <c r="I509" t="str">
        <f>'Cohort 5'!I117</f>
        <v>جامعة البلقاء التطبيقية</v>
      </c>
      <c r="J509" t="str">
        <f>'Cohort 5'!J117</f>
        <v>هندسة إتصالات</v>
      </c>
      <c r="K509" t="str">
        <f>'Cohort 5'!L117</f>
        <v> </v>
      </c>
      <c r="L509" s="200" t="str">
        <f>'Cohort 5'!M117</f>
        <v>yes</v>
      </c>
      <c r="M509" t="str">
        <f>'Cohort 5'!N117</f>
        <v>Estarta</v>
      </c>
    </row>
    <row r="510" spans="1:13">
      <c r="A510" t="s">
        <v>42</v>
      </c>
      <c r="B510" t="str">
        <f>'Cohort 5'!B118</f>
        <v>Cybersecurity</v>
      </c>
      <c r="C510" t="str">
        <f>'Cohort 5'!C118</f>
        <v xml:space="preserve">تالا عماد يوسف اشريم </v>
      </c>
      <c r="D510" t="str">
        <f>'Cohort 5'!D118</f>
        <v>أنثى</v>
      </c>
      <c r="E510" t="str">
        <f>'Cohort 5'!E118</f>
        <v>عمان</v>
      </c>
      <c r="F510">
        <f>'Cohort 5'!F118</f>
        <v>799810212</v>
      </c>
      <c r="G510" t="str">
        <f>'Cohort 5'!G118</f>
        <v>tala3mad98@gmail.com</v>
      </c>
      <c r="H510" t="str">
        <f>'Cohort 5'!H118</f>
        <v>Tala.Ishream@htu.edu.jo</v>
      </c>
      <c r="I510" t="str">
        <f>'Cohort 5'!I118</f>
        <v>جامعة الزرقاء</v>
      </c>
      <c r="J510" t="str">
        <f>'Cohort 5'!J118</f>
        <v>علم الحاسوب</v>
      </c>
      <c r="K510">
        <f>'Cohort 5'!L118</f>
        <v>49</v>
      </c>
      <c r="L510" s="200" t="str">
        <f>'Cohort 5'!M118</f>
        <v>internship</v>
      </c>
      <c r="M510" t="str">
        <f>'Cohort 5'!N118</f>
        <v>Bank of Jordan</v>
      </c>
    </row>
    <row r="511" spans="1:13">
      <c r="A511" t="s">
        <v>42</v>
      </c>
      <c r="B511" t="str">
        <f>'Cohort 5'!B119</f>
        <v>Mendix</v>
      </c>
      <c r="C511" t="str">
        <f>'Cohort 5'!C119</f>
        <v>تالا ابراهيم محمد محيلان</v>
      </c>
      <c r="D511" t="str">
        <f>'Cohort 5'!D119</f>
        <v>أنثى</v>
      </c>
      <c r="E511" t="str">
        <f>'Cohort 5'!E119</f>
        <v>عمان</v>
      </c>
      <c r="F511">
        <f>'Cohort 5'!F119</f>
        <v>795598954</v>
      </c>
      <c r="G511" t="str">
        <f>'Cohort 5'!G119</f>
        <v>tala_ib_mh@hotmail.com</v>
      </c>
      <c r="H511" t="str">
        <f>'Cohort 5'!H119</f>
        <v>Tala.mhailan@htu.edu.jo</v>
      </c>
      <c r="I511" t="str">
        <f>'Cohort 5'!I119</f>
        <v>الجامعة الاردنية</v>
      </c>
      <c r="J511" t="str">
        <f>'Cohort 5'!J119</f>
        <v xml:space="preserve">Business information technology </v>
      </c>
      <c r="K511">
        <f>'Cohort 5'!L119</f>
        <v>68</v>
      </c>
      <c r="L511" s="200" t="str">
        <f>'Cohort 5'!M119</f>
        <v>yes</v>
      </c>
      <c r="M511" t="str">
        <f>'Cohort 5'!N119</f>
        <v>Polaris</v>
      </c>
    </row>
    <row r="512" spans="1:13">
      <c r="A512" t="s">
        <v>42</v>
      </c>
      <c r="B512" t="str">
        <f>'Cohort 5'!B120</f>
        <v>Web development technology (bootstrap, angular, typescript, react, node.js, CSS, html5)</v>
      </c>
      <c r="C512" t="str">
        <f>'Cohort 5'!C120</f>
        <v>طلحة خليل شحادة الشافعي</v>
      </c>
      <c r="D512" t="str">
        <f>'Cohort 5'!D120</f>
        <v>ذكر</v>
      </c>
      <c r="E512" t="str">
        <f>'Cohort 5'!E120</f>
        <v>إربد</v>
      </c>
      <c r="F512">
        <f>'Cohort 5'!F120</f>
        <v>791490906</v>
      </c>
      <c r="G512" t="str">
        <f>'Cohort 5'!G120</f>
        <v>tal7a.tmam@gmail.com</v>
      </c>
      <c r="H512" t="str">
        <f>'Cohort 5'!H120</f>
        <v>talha.alshafeey@htu.edu.jo</v>
      </c>
      <c r="I512" t="str">
        <f>'Cohort 5'!I120</f>
        <v>جامعة البلقاء التطبيقية</v>
      </c>
      <c r="J512" t="str">
        <f>'Cohort 5'!J120</f>
        <v>علم الحاسوب</v>
      </c>
      <c r="K512">
        <f>'Cohort 5'!L120</f>
        <v>51</v>
      </c>
      <c r="L512" s="200" t="str">
        <f>'Cohort 5'!M120</f>
        <v>yes</v>
      </c>
      <c r="M512" t="str">
        <f>'Cohort 5'!N120</f>
        <v>Soft Advanced Applications</v>
      </c>
    </row>
    <row r="513" spans="1:13">
      <c r="A513" t="s">
        <v>42</v>
      </c>
      <c r="B513" t="str">
        <f>'Cohort 5'!B121</f>
        <v>Android app development</v>
      </c>
      <c r="C513" t="str">
        <f>'Cohort 5'!C121</f>
        <v>تيماء علي عقاب الحجاحجه</v>
      </c>
      <c r="D513" t="str">
        <f>'Cohort 5'!D121</f>
        <v>أنثى</v>
      </c>
      <c r="E513" t="str">
        <f>'Cohort 5'!E121</f>
        <v>البلقاء</v>
      </c>
      <c r="F513">
        <f>'Cohort 5'!F121</f>
        <v>790722568</v>
      </c>
      <c r="G513" t="str">
        <f>'Cohort 5'!G121</f>
        <v>ali.taymaa@yahoo.com</v>
      </c>
      <c r="H513" t="str">
        <f>'Cohort 5'!H121</f>
        <v>Taymaa.Alhjahjeh@htu.edu.jo</v>
      </c>
      <c r="I513" t="str">
        <f>'Cohort 5'!I121</f>
        <v>الجامعة الاردنية</v>
      </c>
      <c r="J513" t="str">
        <f>'Cohort 5'!J121</f>
        <v>هندسة حاسوب</v>
      </c>
      <c r="K513">
        <f>'Cohort 5'!L121</f>
        <v>50</v>
      </c>
      <c r="L513" s="200" t="str">
        <f>'Cohort 5'!M121</f>
        <v>yes</v>
      </c>
      <c r="M513" t="str">
        <f>'Cohort 5'!N121</f>
        <v>اكسبير</v>
      </c>
    </row>
    <row r="514" spans="1:13">
      <c r="A514" t="s">
        <v>42</v>
      </c>
      <c r="B514" t="str">
        <f>'Cohort 5'!B122</f>
        <v>C#</v>
      </c>
      <c r="C514" t="str">
        <f>'Cohort 5'!C122</f>
        <v xml:space="preserve">ثابت فهد حسن عجوة </v>
      </c>
      <c r="D514" t="str">
        <f>'Cohort 5'!D122</f>
        <v>ذكر</v>
      </c>
      <c r="E514" t="str">
        <f>'Cohort 5'!E122</f>
        <v>الزرقاء</v>
      </c>
      <c r="F514">
        <f>'Cohort 5'!F122</f>
        <v>785621758</v>
      </c>
      <c r="G514" t="str">
        <f>'Cohort 5'!G122</f>
        <v>thabetajweht@gmail.com</v>
      </c>
      <c r="H514" t="str">
        <f>'Cohort 5'!H122</f>
        <v>Thabet.Ajweh@htu.edu.jo</v>
      </c>
      <c r="I514" t="str">
        <f>'Cohort 5'!I122</f>
        <v>الجامعة الهاشمية</v>
      </c>
      <c r="J514" t="str">
        <f>'Cohort 5'!J122</f>
        <v>أنظمة معلومات حاسوبية</v>
      </c>
      <c r="K514">
        <f>'Cohort 5'!L122</f>
        <v>37</v>
      </c>
      <c r="L514" s="200" t="str">
        <f>'Cohort 5'!M122</f>
        <v>yes</v>
      </c>
      <c r="M514" t="str">
        <f>'Cohort 5'!N122</f>
        <v>Umniah</v>
      </c>
    </row>
    <row r="515" spans="1:13">
      <c r="A515" t="s">
        <v>42</v>
      </c>
      <c r="B515" t="str">
        <f>'Cohort 5'!B123</f>
        <v>Data Analytics</v>
      </c>
      <c r="C515" t="str">
        <f>'Cohort 5'!C123</f>
        <v>ثريا محفوظ عبدالفتاح غانم</v>
      </c>
      <c r="D515" t="str">
        <f>'Cohort 5'!D123</f>
        <v>أنثى</v>
      </c>
      <c r="E515" t="str">
        <f>'Cohort 5'!E123</f>
        <v>عمان</v>
      </c>
      <c r="F515">
        <f>'Cohort 5'!F123</f>
        <v>798182187</v>
      </c>
      <c r="G515" t="str">
        <f>'Cohort 5'!G123</f>
        <v>thuraya_ghanem2014@hotmail.com</v>
      </c>
      <c r="H515" t="str">
        <f>'Cohort 5'!H123</f>
        <v>thuraya.ghanem@htu.edu.jo</v>
      </c>
      <c r="I515" t="str">
        <f>'Cohort 5'!I123</f>
        <v>الجامعة الاردنية</v>
      </c>
      <c r="J515" t="str">
        <f>'Cohort 5'!J123</f>
        <v>أنظمة معلومات الأعمال</v>
      </c>
      <c r="K515">
        <f>'Cohort 5'!L123</f>
        <v>20</v>
      </c>
      <c r="L515" s="200">
        <f>'Cohort 5'!M123</f>
        <v>0</v>
      </c>
      <c r="M515" t="str">
        <f>'Cohort 5'!N123</f>
        <v> </v>
      </c>
    </row>
    <row r="516" spans="1:13">
      <c r="A516" t="s">
        <v>42</v>
      </c>
      <c r="B516" t="str">
        <f>'Cohort 5'!B124</f>
        <v>Android app development</v>
      </c>
      <c r="C516" t="str">
        <f>'Cohort 5'!C124</f>
        <v xml:space="preserve">وفاء محمد محمود المومني </v>
      </c>
      <c r="D516" t="str">
        <f>'Cohort 5'!D124</f>
        <v>أنثى</v>
      </c>
      <c r="E516" t="str">
        <f>'Cohort 5'!E124</f>
        <v>عجلون</v>
      </c>
      <c r="F516">
        <f>'Cohort 5'!F124</f>
        <v>795119242</v>
      </c>
      <c r="G516" t="str">
        <f>'Cohort 5'!G124</f>
        <v>wafaa.almomani.97@gmail.com</v>
      </c>
      <c r="H516" t="str">
        <f>'Cohort 5'!H124</f>
        <v>Wafaa.Almomani@htu.edu.jo</v>
      </c>
      <c r="I516" t="str">
        <f>'Cohort 5'!I124</f>
        <v>جامعة عجلون الوطنية</v>
      </c>
      <c r="J516" t="str">
        <f>'Cohort 5'!J124</f>
        <v>هندسة برمجيات</v>
      </c>
      <c r="K516">
        <f>'Cohort 5'!L124</f>
        <v>35</v>
      </c>
      <c r="L516" s="200">
        <f>'Cohort 5'!M124</f>
        <v>0</v>
      </c>
      <c r="M516" t="str">
        <f>'Cohort 5'!N124</f>
        <v> </v>
      </c>
    </row>
    <row r="517" spans="1:13">
      <c r="A517" t="s">
        <v>42</v>
      </c>
      <c r="B517" t="str">
        <f>'Cohort 5'!B125</f>
        <v>iOS</v>
      </c>
      <c r="C517" t="str">
        <f>'Cohort 5'!C125</f>
        <v xml:space="preserve">يحيى قاسم إبراهيم محسن </v>
      </c>
      <c r="D517" t="str">
        <f>'Cohort 5'!D125</f>
        <v>ذكر</v>
      </c>
      <c r="E517" t="str">
        <f>'Cohort 5'!E125</f>
        <v>عمان</v>
      </c>
      <c r="F517">
        <f>'Cohort 5'!F125</f>
        <v>779062016</v>
      </c>
      <c r="G517" t="str">
        <f>'Cohort 5'!G125</f>
        <v>yahya96.q@gmail.com</v>
      </c>
      <c r="H517" t="str">
        <f>'Cohort 5'!H125</f>
        <v>Yahya.Mohsen@htu.edu.jo</v>
      </c>
      <c r="I517" t="str">
        <f>'Cohort 5'!I125</f>
        <v>جامعة الزيتونة الاردنية الخاصة</v>
      </c>
      <c r="J517" t="str">
        <f>'Cohort 5'!J125</f>
        <v>علم الحاسوب</v>
      </c>
      <c r="K517">
        <f>'Cohort 5'!L125</f>
        <v>30</v>
      </c>
      <c r="L517" s="200" t="str">
        <f>'Cohort 5'!M125</f>
        <v>yes</v>
      </c>
      <c r="M517" t="str">
        <f>'Cohort 5'!N125</f>
        <v>self employed</v>
      </c>
    </row>
    <row r="518" spans="1:13">
      <c r="A518" t="s">
        <v>42</v>
      </c>
      <c r="B518" t="str">
        <f>'Cohort 5'!B126</f>
        <v>iOS</v>
      </c>
      <c r="C518" t="str">
        <f>'Cohort 5'!C126</f>
        <v>يوسف سمير احمد الحسيني</v>
      </c>
      <c r="D518" t="str">
        <f>'Cohort 5'!D126</f>
        <v>ذكر</v>
      </c>
      <c r="E518" t="str">
        <f>'Cohort 5'!E126</f>
        <v>عمان</v>
      </c>
      <c r="F518">
        <f>'Cohort 5'!F126</f>
        <v>790971718</v>
      </c>
      <c r="G518" t="str">
        <f>'Cohort 5'!G126</f>
        <v>jousef.alhussiny@gmail.com</v>
      </c>
      <c r="H518" t="str">
        <f>'Cohort 5'!H126</f>
        <v>Jousef.Alhusini@htu.edu.jo</v>
      </c>
      <c r="I518" t="str">
        <f>'Cohort 5'!I126</f>
        <v>جامعة الأميرة سمية للتكنولوجيا</v>
      </c>
      <c r="J518" t="str">
        <f>'Cohort 5'!J126</f>
        <v>Computer Graphics and Animation</v>
      </c>
      <c r="K518">
        <f>'Cohort 5'!L126</f>
        <v>1</v>
      </c>
      <c r="L518" s="200" t="str">
        <f>'Cohort 5'!M126</f>
        <v>yes</v>
      </c>
      <c r="M518" t="str">
        <f>'Cohort 5'!N126</f>
        <v>اصفان</v>
      </c>
    </row>
    <row r="519" spans="1:13">
      <c r="A519" t="s">
        <v>42</v>
      </c>
      <c r="B519" t="str">
        <f>'Cohort 5'!B127</f>
        <v>PHP</v>
      </c>
      <c r="C519" t="str">
        <f>'Cohort 5'!C127</f>
        <v xml:space="preserve">زياد رياض شفيق بواقنه </v>
      </c>
      <c r="D519" t="str">
        <f>'Cohort 5'!D127</f>
        <v>ذكر</v>
      </c>
      <c r="E519" t="str">
        <f>'Cohort 5'!E127</f>
        <v>إربد</v>
      </c>
      <c r="F519">
        <f>'Cohort 5'!F127</f>
        <v>798750188</v>
      </c>
      <c r="G519" t="str">
        <f>'Cohort 5'!G127</f>
        <v>zeadbawaknh66@gmail.com</v>
      </c>
      <c r="H519" t="str">
        <f>'Cohort 5'!H127</f>
        <v>Ziad.bawaknh@htu.edu.jo</v>
      </c>
      <c r="I519" t="str">
        <f>'Cohort 5'!I127</f>
        <v>جامعة اليرموك</v>
      </c>
      <c r="J519" t="str">
        <f>'Cohort 5'!J127</f>
        <v>أنظمة معلومات الأعمال</v>
      </c>
      <c r="K519">
        <f>'Cohort 5'!L127</f>
        <v>27</v>
      </c>
      <c r="L519" s="200">
        <f>'Cohort 5'!M127</f>
        <v>0</v>
      </c>
      <c r="M519" t="str">
        <f>'Cohort 5'!N127</f>
        <v> </v>
      </c>
    </row>
    <row r="520" spans="1:13">
      <c r="A520" t="s">
        <v>43</v>
      </c>
      <c r="B520" t="str">
        <f>'Cohort 6'!B2</f>
        <v>Mendix Rapid Application Development</v>
      </c>
      <c r="C520" t="str">
        <f>'Cohort 6'!C2</f>
        <v xml:space="preserve"> أسيل يوسف محمد خصاونه </v>
      </c>
      <c r="D520" t="str">
        <f>'Cohort 6'!D2</f>
        <v>أنثى</v>
      </c>
      <c r="E520" t="str">
        <f>'Cohort 6'!E2</f>
        <v>إربد</v>
      </c>
      <c r="F520">
        <f>'Cohort 6'!F2</f>
        <v>799388572</v>
      </c>
      <c r="G520" t="str">
        <f>'Cohort 6'!G2</f>
        <v>aseel_khasawneh@yahoo.com</v>
      </c>
      <c r="H520" t="str">
        <f>'Cohort 6'!H2</f>
        <v>9972030096.UPS@htu.edu.jo</v>
      </c>
      <c r="I520" t="str">
        <f>'Cohort 6'!I2</f>
        <v>جامعة اليرموك</v>
      </c>
      <c r="J520" t="str">
        <f>'Cohort 6'!J2</f>
        <v>أنظمة معلومات الأعمال</v>
      </c>
      <c r="K520">
        <f>'Cohort 6'!L2</f>
        <v>40</v>
      </c>
      <c r="L520" s="200">
        <f>'Cohort 6'!M2</f>
        <v>0</v>
      </c>
      <c r="M520" t="str">
        <f>'Cohort 6'!N2</f>
        <v> </v>
      </c>
    </row>
    <row r="521" spans="1:13">
      <c r="A521" t="s">
        <v>43</v>
      </c>
      <c r="B521" t="str">
        <f>'Cohort 6'!B3</f>
        <v>App development (Flutter)</v>
      </c>
      <c r="C521" t="str">
        <f>'Cohort 6'!C3</f>
        <v xml:space="preserve"> بلال فؤاد إبراهيم السعايده </v>
      </c>
      <c r="D521" t="str">
        <f>'Cohort 6'!D3</f>
        <v>ذكر</v>
      </c>
      <c r="E521" t="str">
        <f>'Cohort 6'!E3</f>
        <v>البلقاء</v>
      </c>
      <c r="F521">
        <f>'Cohort 6'!F3</f>
        <v>788330086</v>
      </c>
      <c r="G521" t="str">
        <f>'Cohort 6'!G3</f>
        <v>bilalsaeda5@gmail.com</v>
      </c>
      <c r="H521" t="str">
        <f>'Cohort 6'!H3</f>
        <v>9961032438.UPS@htu.edu.jo</v>
      </c>
      <c r="I521" t="str">
        <f>'Cohort 6'!I3</f>
        <v xml:space="preserve">جامعه العلوم الاسلاميه العالميه </v>
      </c>
      <c r="J521" t="str">
        <f>'Cohort 6'!J3</f>
        <v>هندسة برمجيات</v>
      </c>
      <c r="K521">
        <f>'Cohort 6'!L3</f>
        <v>1</v>
      </c>
      <c r="L521" s="200" t="str">
        <f>'Cohort 6'!M3</f>
        <v>hired</v>
      </c>
      <c r="M521" t="str">
        <f>'Cohort 6'!N3</f>
        <v>Al Kindi Hospital</v>
      </c>
    </row>
    <row r="522" spans="1:13">
      <c r="A522" t="s">
        <v>43</v>
      </c>
      <c r="B522" t="str">
        <f>'Cohort 6'!B4</f>
        <v>Digital Forensics</v>
      </c>
      <c r="C522" t="str">
        <f>'Cohort 6'!C4</f>
        <v xml:space="preserve"> سناء محمد عبدالكريم الجندي </v>
      </c>
      <c r="D522" t="str">
        <f>'Cohort 6'!D4</f>
        <v>أنثى</v>
      </c>
      <c r="E522" t="str">
        <f>'Cohort 6'!E4</f>
        <v>عمان</v>
      </c>
      <c r="F522">
        <f>'Cohort 6'!F4</f>
        <v>796183792</v>
      </c>
      <c r="G522" t="str">
        <f>'Cohort 6'!G4</f>
        <v>Sanaamoh96@gmail.com</v>
      </c>
      <c r="H522" t="str">
        <f>'Cohort 6'!H4</f>
        <v>9962022768.UPS@htu.edu.jo</v>
      </c>
      <c r="I522" t="str">
        <f>'Cohort 6'!I4</f>
        <v>الجامعة الهاشمية</v>
      </c>
      <c r="J522" t="str">
        <f>'Cohort 6'!J4</f>
        <v>أنظمة معلومات حاسوبية</v>
      </c>
      <c r="K522">
        <f>'Cohort 6'!L4</f>
        <v>39</v>
      </c>
      <c r="L522" s="200">
        <f>'Cohort 6'!M4</f>
        <v>0</v>
      </c>
      <c r="M522" t="str">
        <f>'Cohort 6'!N4</f>
        <v> </v>
      </c>
    </row>
    <row r="523" spans="1:13">
      <c r="A523" t="s">
        <v>43</v>
      </c>
      <c r="B523" t="str">
        <f>'Cohort 6'!B5</f>
        <v>App development (Flutter)</v>
      </c>
      <c r="C523" t="str">
        <f>'Cohort 6'!C5</f>
        <v>ابراهيم احمد عبد المجيد الحنيطي</v>
      </c>
      <c r="D523" t="str">
        <f>'Cohort 6'!D5</f>
        <v>ذكر</v>
      </c>
      <c r="E523" t="str">
        <f>'Cohort 6'!E5</f>
        <v>عمان</v>
      </c>
      <c r="F523">
        <f>'Cohort 6'!F5</f>
        <v>790695943</v>
      </c>
      <c r="G523" t="str">
        <f>'Cohort 6'!G5</f>
        <v>itaramsah97@gmail.com</v>
      </c>
      <c r="H523" t="str">
        <f>'Cohort 6'!H5</f>
        <v>9971021663.UPS@htu.edu.jo</v>
      </c>
      <c r="I523" t="str">
        <f>'Cohort 6'!I5</f>
        <v>الجامعة الأردنية</v>
      </c>
      <c r="J523" t="str">
        <f>'Cohort 6'!J5</f>
        <v>علم الحاسوب</v>
      </c>
      <c r="K523">
        <f>'Cohort 6'!L5</f>
        <v>42</v>
      </c>
      <c r="L523" s="200" t="str">
        <f>'Cohort 6'!M5</f>
        <v>hired</v>
      </c>
      <c r="M523" t="str">
        <f>'Cohort 6'!N5</f>
        <v>inspire for Solutions Development</v>
      </c>
    </row>
    <row r="524" spans="1:13">
      <c r="A524" t="s">
        <v>43</v>
      </c>
      <c r="B524" t="str">
        <f>'Cohort 6'!B6</f>
        <v>Data Analytics &amp; Visualization</v>
      </c>
      <c r="C524" t="str">
        <f>'Cohort 6'!C6</f>
        <v xml:space="preserve">ابراهيم علي محمود الزعبي </v>
      </c>
      <c r="D524" t="str">
        <f>'Cohort 6'!D6</f>
        <v>ذكر</v>
      </c>
      <c r="E524" t="str">
        <f>'Cohort 6'!E6</f>
        <v>إربد</v>
      </c>
      <c r="F524">
        <f>'Cohort 6'!F6</f>
        <v>780782343</v>
      </c>
      <c r="G524" t="str">
        <f>'Cohort 6'!G6</f>
        <v>alzoubiibrahim3@gmail.com</v>
      </c>
      <c r="H524" t="str">
        <f>'Cohort 6'!H6</f>
        <v>9981036396.UPS@htu.edu.jo</v>
      </c>
      <c r="I524" t="str">
        <f>'Cohort 6'!I6</f>
        <v>جامعة الحسين بن طلال</v>
      </c>
      <c r="J524" t="str">
        <f>'Cohort 6'!J6</f>
        <v>علم الحاسوب</v>
      </c>
      <c r="K524">
        <f>'Cohort 6'!L6</f>
        <v>30</v>
      </c>
      <c r="L524" s="200" t="str">
        <f>'Cohort 6'!M6</f>
        <v>Hired</v>
      </c>
      <c r="M524" t="str">
        <f>'Cohort 6'!N6</f>
        <v xml:space="preserve">Omicron Solutions Jo </v>
      </c>
    </row>
    <row r="525" spans="1:13">
      <c r="A525" t="s">
        <v>43</v>
      </c>
      <c r="B525" t="str">
        <f>'Cohort 6'!B7</f>
        <v>Data Science</v>
      </c>
      <c r="C525" t="str">
        <f>'Cohort 6'!C7</f>
        <v>ابراهيم منذر داود بدريه</v>
      </c>
      <c r="D525" t="str">
        <f>'Cohort 6'!D7</f>
        <v>ذكر</v>
      </c>
      <c r="E525" t="str">
        <f>'Cohort 6'!E7</f>
        <v>عمان</v>
      </c>
      <c r="F525">
        <f>'Cohort 6'!F7</f>
        <v>797866041</v>
      </c>
      <c r="G525" t="str">
        <f>'Cohort 6'!G7</f>
        <v>ibrahim_b432@outlook.com</v>
      </c>
      <c r="H525" t="str">
        <f>'Cohort 6'!H7</f>
        <v>9961016657.UPS@htu.edu.jo</v>
      </c>
      <c r="I525" t="str">
        <f>'Cohort 6'!I7</f>
        <v>جامعة البلقاء التطبيقية</v>
      </c>
      <c r="J525" t="str">
        <f>'Cohort 6'!J7</f>
        <v>علم الحاسوب</v>
      </c>
      <c r="K525" t="str">
        <f>'Cohort 6'!L7</f>
        <v> </v>
      </c>
      <c r="L525" s="200" t="str">
        <f>'Cohort 6'!M7</f>
        <v>Hired</v>
      </c>
      <c r="M525" t="str">
        <f>'Cohort 6'!N7</f>
        <v> TrioSuite</v>
      </c>
    </row>
    <row r="526" spans="1:13">
      <c r="A526" t="s">
        <v>43</v>
      </c>
      <c r="B526" t="str">
        <f>'Cohort 6'!B8</f>
        <v>App development (Flutter)</v>
      </c>
      <c r="C526" t="str">
        <f>'Cohort 6'!C8</f>
        <v>ابراهيم هشام محمود موسى</v>
      </c>
      <c r="D526" t="str">
        <f>'Cohort 6'!D8</f>
        <v>ذكر</v>
      </c>
      <c r="E526" t="str">
        <f>'Cohort 6'!E8</f>
        <v>عمان</v>
      </c>
      <c r="F526">
        <f>'Cohort 6'!F8</f>
        <v>799371425</v>
      </c>
      <c r="G526" t="str">
        <f>'Cohort 6'!G8</f>
        <v>ibraheem_musa1998@yahoo.com</v>
      </c>
      <c r="H526" t="str">
        <f>'Cohort 6'!H8</f>
        <v>9981009350.UPS@htu.edu.jo</v>
      </c>
      <c r="I526" t="str">
        <f>'Cohort 6'!I8</f>
        <v>جامعة العلوم الإسلامية العالمية</v>
      </c>
      <c r="J526" t="str">
        <f>'Cohort 6'!J8</f>
        <v>هندسة برمجيات</v>
      </c>
      <c r="K526">
        <f>'Cohort 6'!L8</f>
        <v>35</v>
      </c>
      <c r="L526" s="200">
        <f>'Cohort 6'!M8</f>
        <v>0</v>
      </c>
      <c r="M526" t="str">
        <f>'Cohort 6'!N8</f>
        <v> </v>
      </c>
    </row>
    <row r="527" spans="1:13">
      <c r="A527" t="s">
        <v>43</v>
      </c>
      <c r="B527" t="str">
        <f>'Cohort 6'!B9</f>
        <v>Appian Rapid Application Development</v>
      </c>
      <c r="C527" t="str">
        <f>'Cohort 6'!C9</f>
        <v>احمد 'محمد حسن' عبد الرحمن البظم</v>
      </c>
      <c r="D527" t="str">
        <f>'Cohort 6'!D9</f>
        <v>ذكر</v>
      </c>
      <c r="E527" t="str">
        <f>'Cohort 6'!E9</f>
        <v>العقبة</v>
      </c>
      <c r="F527">
        <f>'Cohort 6'!F9</f>
        <v>777212407</v>
      </c>
      <c r="G527" t="str">
        <f>'Cohort 6'!G9</f>
        <v>ahmadbuthom@hotmail.com</v>
      </c>
      <c r="H527" t="str">
        <f>'Cohort 6'!H9</f>
        <v>9991017821.UPS@htu.edu.jo</v>
      </c>
      <c r="I527" t="str">
        <f>'Cohort 6'!I9</f>
        <v>الجامعة الأردنية</v>
      </c>
      <c r="J527" t="str">
        <f>'Cohort 6'!J9</f>
        <v>أنظمة معلومات حاسوبية</v>
      </c>
      <c r="K527">
        <f>'Cohort 6'!L9</f>
        <v>69</v>
      </c>
      <c r="L527" s="200" t="str">
        <f>'Cohort 6'!M9</f>
        <v>Hired</v>
      </c>
      <c r="M527" t="str">
        <f>'Cohort 6'!N9</f>
        <v>Inspire for Solutions Development</v>
      </c>
    </row>
    <row r="528" spans="1:13">
      <c r="A528" t="s">
        <v>43</v>
      </c>
      <c r="B528" t="str">
        <f>'Cohort 6'!B10</f>
        <v>Programming in Python</v>
      </c>
      <c r="C528" t="str">
        <f>'Cohort 6'!C10</f>
        <v>احمد ابراهيم عقله عتمه</v>
      </c>
      <c r="D528" t="str">
        <f>'Cohort 6'!D10</f>
        <v>ذكر</v>
      </c>
      <c r="E528" t="str">
        <f>'Cohort 6'!E10</f>
        <v>جرش</v>
      </c>
      <c r="F528">
        <f>'Cohort 6'!F10</f>
        <v>777118042</v>
      </c>
      <c r="G528" t="str">
        <f>'Cohort 6'!G10</f>
        <v>ahmad3tmeh97@gmail.com</v>
      </c>
      <c r="H528" t="str">
        <f>'Cohort 6'!H10</f>
        <v>9971022874.UPS@htu.edu.jo</v>
      </c>
      <c r="I528" t="str">
        <f>'Cohort 6'!I10</f>
        <v>الجامعة الهاشمية</v>
      </c>
      <c r="J528" t="str">
        <f>'Cohort 6'!J10</f>
        <v>أنظمة معلومات حاسوبية</v>
      </c>
      <c r="K528">
        <f>'Cohort 6'!L10</f>
        <v>28</v>
      </c>
      <c r="L528" s="200" t="str">
        <f>'Cohort 6'!M10</f>
        <v>HIred</v>
      </c>
      <c r="M528" t="str">
        <f>'Cohort 6'!N10</f>
        <v xml:space="preserve">Orange </v>
      </c>
    </row>
    <row r="529" spans="1:13">
      <c r="A529" t="s">
        <v>43</v>
      </c>
      <c r="B529" t="str">
        <f>'Cohort 6'!B11</f>
        <v>Programming in Java</v>
      </c>
      <c r="C529" t="str">
        <f>'Cohort 6'!C11</f>
        <v>احمد اياد شفيق زايد</v>
      </c>
      <c r="D529" t="str">
        <f>'Cohort 6'!D11</f>
        <v>ذكر</v>
      </c>
      <c r="E529" t="str">
        <f>'Cohort 6'!E11</f>
        <v>عمان</v>
      </c>
      <c r="F529">
        <f>'Cohort 6'!F11</f>
        <v>798438946</v>
      </c>
      <c r="G529" t="str">
        <f>'Cohort 6'!G11</f>
        <v>ahmadzaied94@yahoo.com</v>
      </c>
      <c r="H529" t="str">
        <f>'Cohort 6'!H11</f>
        <v>9961027404.UPS@htu.edu.jo</v>
      </c>
      <c r="I529" t="str">
        <f>'Cohort 6'!I11</f>
        <v>جامعة مؤتة</v>
      </c>
      <c r="J529" t="str">
        <f>'Cohort 6'!J11</f>
        <v>أنظمة معلومات حاسوبية</v>
      </c>
      <c r="K529">
        <f>'Cohort 6'!L11</f>
        <v>29</v>
      </c>
      <c r="L529" s="200">
        <f>'Cohort 6'!M11</f>
        <v>0</v>
      </c>
      <c r="M529" t="str">
        <f>'Cohort 6'!N11</f>
        <v> </v>
      </c>
    </row>
    <row r="530" spans="1:13">
      <c r="A530" t="s">
        <v>43</v>
      </c>
      <c r="B530" t="str">
        <f>'Cohort 6'!B12</f>
        <v>Cloud Computing (Azure)</v>
      </c>
      <c r="C530" t="str">
        <f>'Cohort 6'!C12</f>
        <v>احمد توفيق احمد ريان</v>
      </c>
      <c r="D530" t="str">
        <f>'Cohort 6'!D12</f>
        <v>ذكر</v>
      </c>
      <c r="E530" t="str">
        <f>'Cohort 6'!E12</f>
        <v>عمان</v>
      </c>
      <c r="F530">
        <f>'Cohort 6'!F12</f>
        <v>781971166</v>
      </c>
      <c r="G530" t="str">
        <f>'Cohort 6'!G12</f>
        <v>ahmadrayan000@yahoo.com</v>
      </c>
      <c r="H530" t="str">
        <f>'Cohort 6'!H12</f>
        <v>9981035522.UPS@htu.edu.jo</v>
      </c>
      <c r="I530" t="str">
        <f>'Cohort 6'!I12</f>
        <v>الجامعة الهاشمية</v>
      </c>
      <c r="J530" t="str">
        <f>'Cohort 6'!J12</f>
        <v>علم الحاسوب</v>
      </c>
      <c r="K530">
        <f>'Cohort 6'!L12</f>
        <v>26</v>
      </c>
      <c r="L530" s="200" t="str">
        <f>'Cohort 6'!M12</f>
        <v>hired</v>
      </c>
      <c r="M530" t="str">
        <f>'Cohort 6'!N12</f>
        <v>Loaditech</v>
      </c>
    </row>
    <row r="531" spans="1:13">
      <c r="A531" t="s">
        <v>43</v>
      </c>
      <c r="B531" t="str">
        <f>'Cohort 6'!B13</f>
        <v>Computer Networks (CCNA)</v>
      </c>
      <c r="C531" t="str">
        <f>'Cohort 6'!C13</f>
        <v>احمد جمال قاسم الصقري</v>
      </c>
      <c r="D531" t="str">
        <f>'Cohort 6'!D13</f>
        <v>ذكر</v>
      </c>
      <c r="E531" t="str">
        <f>'Cohort 6'!E13</f>
        <v>عمان</v>
      </c>
      <c r="F531">
        <f>'Cohort 6'!F13</f>
        <v>796063692</v>
      </c>
      <c r="G531" t="str">
        <f>'Cohort 6'!G13</f>
        <v>ahmad.al.saqri@gmail.com</v>
      </c>
      <c r="H531" t="str">
        <f>'Cohort 6'!H13</f>
        <v>9931039047.UPS@htu.edu.jo</v>
      </c>
      <c r="I531" t="str">
        <f>'Cohort 6'!I13</f>
        <v>جامعة الاسراء</v>
      </c>
      <c r="J531" t="str">
        <f>'Cohort 6'!J13</f>
        <v>هندسة إتصالات</v>
      </c>
      <c r="K531">
        <f>'Cohort 6'!L13</f>
        <v>45</v>
      </c>
      <c r="L531" s="200" t="str">
        <f>'Cohort 6'!M13</f>
        <v>hired</v>
      </c>
      <c r="M531" t="str">
        <f>'Cohort 6'!N13</f>
        <v>Zain</v>
      </c>
    </row>
    <row r="532" spans="1:13">
      <c r="A532" t="s">
        <v>43</v>
      </c>
      <c r="B532" t="str">
        <f>'Cohort 6'!B14</f>
        <v>App development (Flutter)</v>
      </c>
      <c r="C532" t="str">
        <f>'Cohort 6'!C14</f>
        <v>احمد حسام قاسم سليمان</v>
      </c>
      <c r="D532" t="str">
        <f>'Cohort 6'!D14</f>
        <v>ذكر</v>
      </c>
      <c r="E532" t="str">
        <f>'Cohort 6'!E14</f>
        <v>عمان</v>
      </c>
      <c r="F532">
        <f>'Cohort 6'!F14</f>
        <v>799491104</v>
      </c>
      <c r="G532" t="str">
        <f>'Cohort 6'!G14</f>
        <v>ahmadajawe2@gmail.com</v>
      </c>
      <c r="H532" t="str">
        <f>'Cohort 6'!H14</f>
        <v>9971055395.UPS@htu.edu.jo</v>
      </c>
      <c r="I532" t="str">
        <f>'Cohort 6'!I14</f>
        <v>جامعة الأميرة سمية للتكنولوجيا</v>
      </c>
      <c r="J532" t="str">
        <f>'Cohort 6'!J14</f>
        <v>هندسة برمجيات</v>
      </c>
      <c r="K532">
        <f>'Cohort 6'!L14</f>
        <v>52</v>
      </c>
      <c r="L532" s="200">
        <f>'Cohort 6'!M14</f>
        <v>0</v>
      </c>
      <c r="M532" t="str">
        <f>'Cohort 6'!N14</f>
        <v> </v>
      </c>
    </row>
    <row r="533" spans="1:13">
      <c r="A533" t="s">
        <v>43</v>
      </c>
      <c r="B533" t="str">
        <f>'Cohort 6'!B15</f>
        <v>Programming in PHP</v>
      </c>
      <c r="C533" t="str">
        <f>'Cohort 6'!C15</f>
        <v>احمد راقي عزات مصطفى</v>
      </c>
      <c r="D533" t="str">
        <f>'Cohort 6'!D15</f>
        <v>ذكر</v>
      </c>
      <c r="E533" t="str">
        <f>'Cohort 6'!E15</f>
        <v>الزرقاء</v>
      </c>
      <c r="F533">
        <f>'Cohort 6'!F15</f>
        <v>775768343</v>
      </c>
      <c r="G533" t="str">
        <f>'Cohort 6'!G15</f>
        <v>mustafaahmad653@gmail.com</v>
      </c>
      <c r="H533" t="str">
        <f>'Cohort 6'!H15</f>
        <v>9971019157.UPS@htu.edu.jo</v>
      </c>
      <c r="I533" t="str">
        <f>'Cohort 6'!I15</f>
        <v>جامعة آل البيت</v>
      </c>
      <c r="J533" t="str">
        <f>'Cohort 6'!J15</f>
        <v>علم الحاسوب</v>
      </c>
      <c r="K533">
        <f>'Cohort 6'!L15</f>
        <v>49</v>
      </c>
      <c r="L533" s="200" t="str">
        <f>'Cohort 6'!M15</f>
        <v>Hired</v>
      </c>
      <c r="M533" t="str">
        <f>'Cohort 6'!N15</f>
        <v>Extensya</v>
      </c>
    </row>
    <row r="534" spans="1:13">
      <c r="A534" t="s">
        <v>43</v>
      </c>
      <c r="B534" t="str">
        <f>'Cohort 6'!B16</f>
        <v>Data Analytics &amp; Visualization</v>
      </c>
      <c r="C534" t="str">
        <f>'Cohort 6'!C16</f>
        <v xml:space="preserve">احمد رزق الله غصاب العلكومي </v>
      </c>
      <c r="D534" t="str">
        <f>'Cohort 6'!D16</f>
        <v>ذكر</v>
      </c>
      <c r="E534" t="str">
        <f>'Cohort 6'!E16</f>
        <v>عمان</v>
      </c>
      <c r="F534">
        <f>'Cohort 6'!F16</f>
        <v>778133565</v>
      </c>
      <c r="G534" t="str">
        <f>'Cohort 6'!G16</f>
        <v>Ahmadrzeg70@yahoo.com</v>
      </c>
      <c r="H534" t="str">
        <f>'Cohort 6'!H16</f>
        <v>9961071111.UPS@htu.edu.jo</v>
      </c>
      <c r="I534" t="str">
        <f>'Cohort 6'!I16</f>
        <v>الجامعة الأردنية</v>
      </c>
      <c r="J534" t="str">
        <f>'Cohort 6'!J16</f>
        <v>علم الحاسوب</v>
      </c>
      <c r="K534">
        <f>'Cohort 6'!L16</f>
        <v>38</v>
      </c>
      <c r="L534" s="200" t="str">
        <f>'Cohort 6'!M16</f>
        <v>Hired</v>
      </c>
      <c r="M534" t="str">
        <f>'Cohort 6'!N16</f>
        <v xml:space="preserve"> Gistec </v>
      </c>
    </row>
    <row r="535" spans="1:13">
      <c r="A535" t="s">
        <v>43</v>
      </c>
      <c r="B535" t="str">
        <f>'Cohort 6'!B17</f>
        <v>Cybersecurity</v>
      </c>
      <c r="C535" t="str">
        <f>'Cohort 6'!C17</f>
        <v>احمد سمير احمد الخطاطبه</v>
      </c>
      <c r="D535" t="str">
        <f>'Cohort 6'!D17</f>
        <v>ذكر</v>
      </c>
      <c r="E535" t="str">
        <f>'Cohort 6'!E17</f>
        <v>جرش</v>
      </c>
      <c r="F535">
        <f>'Cohort 6'!F17</f>
        <v>776094570</v>
      </c>
      <c r="G535" t="str">
        <f>'Cohort 6'!G17</f>
        <v>ahdsameer13.as@gmail.com</v>
      </c>
      <c r="H535" t="str">
        <f>'Cohort 6'!H17</f>
        <v>9941010144.UPS@htu.edu.jo</v>
      </c>
      <c r="I535" t="str">
        <f>'Cohort 6'!I17</f>
        <v>جامعة البلقاء التطبيقية</v>
      </c>
      <c r="J535" t="str">
        <f>'Cohort 6'!J17</f>
        <v>هندسة إتصالات</v>
      </c>
      <c r="K535">
        <f>'Cohort 6'!L17</f>
        <v>35</v>
      </c>
      <c r="L535" s="200">
        <f>'Cohort 6'!M17</f>
        <v>0</v>
      </c>
      <c r="M535" t="str">
        <f>'Cohort 6'!N17</f>
        <v> </v>
      </c>
    </row>
    <row r="536" spans="1:13">
      <c r="A536" t="s">
        <v>43</v>
      </c>
      <c r="B536" t="str">
        <f>'Cohort 6'!B18</f>
        <v>Cybersecurity</v>
      </c>
      <c r="C536" t="str">
        <f>'Cohort 6'!C18</f>
        <v xml:space="preserve">احمد محمد رزق ابوسويد </v>
      </c>
      <c r="D536" t="str">
        <f>'Cohort 6'!D18</f>
        <v>ذكر</v>
      </c>
      <c r="E536" t="str">
        <f>'Cohort 6'!E18</f>
        <v>إربد</v>
      </c>
      <c r="F536">
        <f>'Cohort 6'!F18</f>
        <v>788732325</v>
      </c>
      <c r="G536" t="str">
        <f>'Cohort 6'!G18</f>
        <v>ahmad.abusowaid@gmail.com</v>
      </c>
      <c r="H536" t="str">
        <f>'Cohort 6'!H18</f>
        <v>9961011724.UPS@htu.edu.jo</v>
      </c>
      <c r="I536" t="str">
        <f>'Cohort 6'!I18</f>
        <v>جامعة العلوم و التكنولوجيا الأردنية</v>
      </c>
      <c r="J536" t="str">
        <f>'Cohort 6'!J18</f>
        <v>علم الحاسوب</v>
      </c>
      <c r="K536">
        <f>'Cohort 6'!L18</f>
        <v>49</v>
      </c>
      <c r="L536" s="200" t="str">
        <f>'Cohort 6'!M18</f>
        <v>Hired</v>
      </c>
      <c r="M536" t="str">
        <f>'Cohort 6'!N18</f>
        <v>FDS Fourth Dimension Systems</v>
      </c>
    </row>
    <row r="537" spans="1:13">
      <c r="A537" t="s">
        <v>43</v>
      </c>
      <c r="B537" t="str">
        <f>'Cohort 6'!B19</f>
        <v>Web development technology (bootstrap, angular, typescript, react, node.js, CSS, html5)</v>
      </c>
      <c r="C537" t="str">
        <f>'Cohort 6'!C19</f>
        <v>احمد محمود سليمان سليمان</v>
      </c>
      <c r="D537" t="str">
        <f>'Cohort 6'!D19</f>
        <v>ذكر</v>
      </c>
      <c r="E537" t="str">
        <f>'Cohort 6'!E19</f>
        <v>إربد</v>
      </c>
      <c r="F537">
        <f>'Cohort 6'!F19</f>
        <v>789303399</v>
      </c>
      <c r="G537" t="str">
        <f>'Cohort 6'!G19</f>
        <v>ahmadslmn310@gmail.com</v>
      </c>
      <c r="H537" t="str">
        <f>'Cohort 6'!H19</f>
        <v>9981027294.UPS@htu.edu.jo</v>
      </c>
      <c r="I537" t="str">
        <f>'Cohort 6'!I19</f>
        <v>جامعة العلوم و التكنولوجيا الأردنية</v>
      </c>
      <c r="J537" t="str">
        <f>'Cohort 6'!J19</f>
        <v>هندسة برمجيات</v>
      </c>
      <c r="K537">
        <f>'Cohort 6'!L19</f>
        <v>41</v>
      </c>
      <c r="L537" s="200" t="str">
        <f>'Cohort 6'!M19</f>
        <v>Hired</v>
      </c>
      <c r="M537" t="str">
        <f>'Cohort 6'!N19</f>
        <v>Unitech</v>
      </c>
    </row>
    <row r="538" spans="1:13">
      <c r="A538" t="s">
        <v>43</v>
      </c>
      <c r="B538" t="str">
        <f>'Cohort 6'!B20</f>
        <v>Programming in PHP</v>
      </c>
      <c r="C538" t="str">
        <f>'Cohort 6'!C20</f>
        <v>احمد هاني عودة الشولي</v>
      </c>
      <c r="D538" t="str">
        <f>'Cohort 6'!D20</f>
        <v>ذكر</v>
      </c>
      <c r="E538" t="str">
        <f>'Cohort 6'!E20</f>
        <v>عمان</v>
      </c>
      <c r="F538">
        <f>'Cohort 6'!F20</f>
        <v>795762203</v>
      </c>
      <c r="G538" t="str">
        <f>'Cohort 6'!G20</f>
        <v>ahmahani@gmail.com</v>
      </c>
      <c r="H538" t="str">
        <f>'Cohort 6'!H20</f>
        <v>9981018036.UPS@htu.edu.jo</v>
      </c>
      <c r="I538" t="str">
        <f>'Cohort 6'!I20</f>
        <v>جامعة فيلادلفيا</v>
      </c>
      <c r="J538" t="str">
        <f>'Cohort 6'!J20</f>
        <v>علم الحاسوب</v>
      </c>
      <c r="K538">
        <f>'Cohort 6'!L20</f>
        <v>48</v>
      </c>
      <c r="L538" s="200">
        <f>'Cohort 6'!M20</f>
        <v>0</v>
      </c>
      <c r="M538">
        <f>'Cohort 6'!N20</f>
        <v>0</v>
      </c>
    </row>
    <row r="539" spans="1:13">
      <c r="A539" t="s">
        <v>43</v>
      </c>
      <c r="B539" t="str">
        <f>'Cohort 6'!B21</f>
        <v>Cybersecurity</v>
      </c>
      <c r="C539" t="str">
        <f>'Cohort 6'!C21</f>
        <v xml:space="preserve">احمد هشام خليل احمد </v>
      </c>
      <c r="D539" t="str">
        <f>'Cohort 6'!D21</f>
        <v>ذكر</v>
      </c>
      <c r="E539" t="str">
        <f>'Cohort 6'!E21</f>
        <v>عمان</v>
      </c>
      <c r="F539">
        <f>'Cohort 6'!F21</f>
        <v>799842735</v>
      </c>
      <c r="G539" t="str">
        <f>'Cohort 6'!G21</f>
        <v>Ahmadhishamx98@gmail.com</v>
      </c>
      <c r="H539" t="str">
        <f>'Cohort 6'!H21</f>
        <v>9981036629.UPS@htu.edu.jo</v>
      </c>
      <c r="I539" t="str">
        <f>'Cohort 6'!I21</f>
        <v>جامعة البلقاء التطبيقية</v>
      </c>
      <c r="J539" t="str">
        <f>'Cohort 6'!J21</f>
        <v>هندسة حاسوب</v>
      </c>
      <c r="K539">
        <f>'Cohort 6'!L21</f>
        <v>44</v>
      </c>
      <c r="L539" s="200" t="str">
        <f>'Cohort 6'!M21</f>
        <v>hired</v>
      </c>
      <c r="M539" t="str">
        <f>'Cohort 6'!N21</f>
        <v>zain</v>
      </c>
    </row>
    <row r="540" spans="1:13">
      <c r="A540" t="s">
        <v>43</v>
      </c>
      <c r="B540" t="str">
        <f>'Cohort 6'!B22</f>
        <v>Web development technology (bootstrap, angular, typescript, react, node.js, CSS, html5)</v>
      </c>
      <c r="C540" t="str">
        <f>'Cohort 6'!C22</f>
        <v>اسامة "محمدبشير" يوسف التكروري</v>
      </c>
      <c r="D540" t="str">
        <f>'Cohort 6'!D22</f>
        <v>ذكر</v>
      </c>
      <c r="E540" t="str">
        <f>'Cohort 6'!E22</f>
        <v>عمان</v>
      </c>
      <c r="F540">
        <f>'Cohort 6'!F22</f>
        <v>785782795</v>
      </c>
      <c r="G540" t="str">
        <f>'Cohort 6'!G22</f>
        <v>osama.tak.96@gmail.com</v>
      </c>
      <c r="H540" t="str">
        <f>'Cohort 6'!H22</f>
        <v>2000558975.UPS@htu.edu.jo</v>
      </c>
      <c r="I540" t="str">
        <f>'Cohort 6'!I22</f>
        <v>جامعة البلقاء التطبيقية</v>
      </c>
      <c r="J540" t="str">
        <f>'Cohort 6'!J22</f>
        <v>هندسة برمجيات</v>
      </c>
      <c r="K540">
        <f>'Cohort 6'!L22</f>
        <v>40</v>
      </c>
      <c r="L540" s="200" t="str">
        <f>'Cohort 6'!M22</f>
        <v>hired</v>
      </c>
      <c r="M540" t="str">
        <f>'Cohort 6'!N22</f>
        <v>Protech Jo</v>
      </c>
    </row>
    <row r="541" spans="1:13">
      <c r="A541" t="s">
        <v>43</v>
      </c>
      <c r="B541" t="str">
        <f>'Cohort 6'!B23</f>
        <v>Programming in C#</v>
      </c>
      <c r="C541" t="str">
        <f>'Cohort 6'!C23</f>
        <v>اسامة هيثم حسين القطب</v>
      </c>
      <c r="D541" t="str">
        <f>'Cohort 6'!D23</f>
        <v>ذكر</v>
      </c>
      <c r="E541" t="str">
        <f>'Cohort 6'!E23</f>
        <v>عمان</v>
      </c>
      <c r="F541">
        <f>'Cohort 6'!F23</f>
        <v>786125985</v>
      </c>
      <c r="G541" t="str">
        <f>'Cohort 6'!G23</f>
        <v>osamaqutob11@gmail.com</v>
      </c>
      <c r="H541" t="str">
        <f>'Cohort 6'!H23</f>
        <v>9961005900.UPS@htu.edu.jo</v>
      </c>
      <c r="I541" t="str">
        <f>'Cohort 6'!I23</f>
        <v>الجامعة الأردنية</v>
      </c>
      <c r="J541" t="str">
        <f>'Cohort 6'!J23</f>
        <v>أنظمة معلومات حاسوبية</v>
      </c>
      <c r="K541">
        <f>'Cohort 6'!L23</f>
        <v>52</v>
      </c>
      <c r="L541" s="200" t="str">
        <f>'Cohort 6'!M23</f>
        <v>Hired</v>
      </c>
      <c r="M541" t="str">
        <f>'Cohort 6'!N23</f>
        <v> Transition Tech</v>
      </c>
    </row>
    <row r="542" spans="1:13">
      <c r="A542" t="s">
        <v>43</v>
      </c>
      <c r="B542" t="str">
        <f>'Cohort 6'!B24</f>
        <v>Programming in PHP</v>
      </c>
      <c r="C542" t="str">
        <f>'Cohort 6'!C24</f>
        <v>اسراء محمد علي عليوة</v>
      </c>
      <c r="D542" t="str">
        <f>'Cohort 6'!D24</f>
        <v>أنثى</v>
      </c>
      <c r="E542" t="str">
        <f>'Cohort 6'!E24</f>
        <v>عمان</v>
      </c>
      <c r="F542">
        <f>'Cohort 6'!F24</f>
        <v>782045454</v>
      </c>
      <c r="G542" t="str">
        <f>'Cohort 6'!G24</f>
        <v>esraamhmd@hotmail.com</v>
      </c>
      <c r="H542" t="str">
        <f>'Cohort 6'!H24</f>
        <v>9982056443.UPS@htu.edu.jo</v>
      </c>
      <c r="I542" t="str">
        <f>'Cohort 6'!I24</f>
        <v>الجامعة الأردنية</v>
      </c>
      <c r="J542" t="str">
        <f>'Cohort 6'!J24</f>
        <v>علم الحاسوب</v>
      </c>
      <c r="K542">
        <f>'Cohort 6'!L24</f>
        <v>60</v>
      </c>
      <c r="L542" s="200" t="str">
        <f>'Cohort 6'!M24</f>
        <v>hired</v>
      </c>
      <c r="M542" t="str">
        <f>'Cohort 6'!N24</f>
        <v>Knowledge</v>
      </c>
    </row>
    <row r="543" spans="1:13">
      <c r="A543" t="s">
        <v>43</v>
      </c>
      <c r="B543" t="str">
        <f>'Cohort 6'!B25</f>
        <v>App development (Flutter)</v>
      </c>
      <c r="C543" t="str">
        <f>'Cohort 6'!C25</f>
        <v>اسراء محمود حافظ الخواجه</v>
      </c>
      <c r="D543" t="str">
        <f>'Cohort 6'!D25</f>
        <v>أنثى</v>
      </c>
      <c r="E543" t="str">
        <f>'Cohort 6'!E25</f>
        <v>إربد</v>
      </c>
      <c r="F543">
        <f>'Cohort 6'!F25</f>
        <v>799351775</v>
      </c>
      <c r="G543" t="str">
        <f>'Cohort 6'!G25</f>
        <v>esraaalkhawaja98@gmail.com</v>
      </c>
      <c r="H543" t="str">
        <f>'Cohort 6'!H25</f>
        <v>9982010509.UPS@htu.edu.jo</v>
      </c>
      <c r="I543" t="str">
        <f>'Cohort 6'!I25</f>
        <v>جامعة العلوم و التكنولوجيا الأردنية</v>
      </c>
      <c r="J543" t="str">
        <f>'Cohort 6'!J25</f>
        <v>هندسة برمجيات</v>
      </c>
      <c r="K543">
        <f>'Cohort 6'!L25</f>
        <v>31</v>
      </c>
      <c r="L543" s="200">
        <f>'Cohort 6'!M25</f>
        <v>0</v>
      </c>
      <c r="M543" t="str">
        <f>'Cohort 6'!N25</f>
        <v> </v>
      </c>
    </row>
    <row r="544" spans="1:13">
      <c r="A544" t="s">
        <v>43</v>
      </c>
      <c r="B544" t="str">
        <f>'Cohort 6'!B26</f>
        <v>Web development technology (bootstrap, angular, typescript, react, node.js, CSS, html5)</v>
      </c>
      <c r="C544" t="str">
        <f>'Cohort 6'!C26</f>
        <v>اسلام خالد محمد متاينة</v>
      </c>
      <c r="D544" t="str">
        <f>'Cohort 6'!D26</f>
        <v>أنثى</v>
      </c>
      <c r="E544" t="str">
        <f>'Cohort 6'!E26</f>
        <v>إربد</v>
      </c>
      <c r="F544">
        <f>'Cohort 6'!F26</f>
        <v>778398290</v>
      </c>
      <c r="G544" t="str">
        <f>'Cohort 6'!G26</f>
        <v>eslammataineh11@gmail.com</v>
      </c>
      <c r="H544" t="str">
        <f>'Cohort 6'!H26</f>
        <v>9972014351.UPS@htu.edu.jo</v>
      </c>
      <c r="I544" t="str">
        <f>'Cohort 6'!I26</f>
        <v>جامعة اليرموك</v>
      </c>
      <c r="J544" t="str">
        <f>'Cohort 6'!J26</f>
        <v>علم الحاسوب</v>
      </c>
      <c r="K544">
        <f>'Cohort 6'!L26</f>
        <v>39</v>
      </c>
      <c r="L544" s="200" t="str">
        <f>'Cohort 6'!M26</f>
        <v>internship</v>
      </c>
      <c r="M544" t="str">
        <f>'Cohort 6'!N26</f>
        <v>شركة تحالف</v>
      </c>
    </row>
    <row r="545" spans="1:13">
      <c r="A545" t="s">
        <v>43</v>
      </c>
      <c r="B545" t="str">
        <f>'Cohort 6'!B27</f>
        <v>Mendix Rapid Application Development</v>
      </c>
      <c r="C545" t="str">
        <f>'Cohort 6'!C27</f>
        <v>اسيل صبري حسين عرموش</v>
      </c>
      <c r="D545" t="str">
        <f>'Cohort 6'!D27</f>
        <v>أنثى</v>
      </c>
      <c r="E545" t="str">
        <f>'Cohort 6'!E27</f>
        <v>عمان</v>
      </c>
      <c r="F545">
        <f>'Cohort 6'!F27</f>
        <v>779668494</v>
      </c>
      <c r="G545" t="str">
        <f>'Cohort 6'!G27</f>
        <v>aseel.armoush@gmail.com</v>
      </c>
      <c r="H545" t="str">
        <f>'Cohort 6'!H27</f>
        <v>9962002880.UPS@htu.edu.jo</v>
      </c>
      <c r="I545" t="str">
        <f>'Cohort 6'!I27</f>
        <v>الجامعة الهاشمية</v>
      </c>
      <c r="J545" t="str">
        <f>'Cohort 6'!J27</f>
        <v>هندسة حاسوب</v>
      </c>
      <c r="K545">
        <f>'Cohort 6'!L27</f>
        <v>60</v>
      </c>
      <c r="L545" s="200">
        <f>'Cohort 6'!M27</f>
        <v>0</v>
      </c>
      <c r="M545" t="str">
        <f>'Cohort 6'!N27</f>
        <v> </v>
      </c>
    </row>
    <row r="546" spans="1:13">
      <c r="A546" t="s">
        <v>43</v>
      </c>
      <c r="B546" t="str">
        <f>'Cohort 6'!B28</f>
        <v>Programming in Python</v>
      </c>
      <c r="C546" t="str">
        <f>'Cohort 6'!C28</f>
        <v>الاء احمد محمود الاحمد</v>
      </c>
      <c r="D546" t="str">
        <f>'Cohort 6'!D28</f>
        <v>أنثى</v>
      </c>
      <c r="E546" t="str">
        <f>'Cohort 6'!E28</f>
        <v>إربد</v>
      </c>
      <c r="F546">
        <f>'Cohort 6'!F28</f>
        <v>798026121</v>
      </c>
      <c r="G546" t="str">
        <f>'Cohort 6'!G28</f>
        <v>alaamarashdeh@hotmail.com</v>
      </c>
      <c r="H546" t="str">
        <f>'Cohort 6'!H28</f>
        <v>9922007303.UPS@htu.edu.jo</v>
      </c>
      <c r="I546" t="str">
        <f>'Cohort 6'!I28</f>
        <v>جامعة العلوم و التكنولوجيا الأردنية</v>
      </c>
      <c r="J546" t="str">
        <f>'Cohort 6'!J28</f>
        <v>علم الحاسوب</v>
      </c>
      <c r="K546">
        <f>'Cohort 6'!L28</f>
        <v>29</v>
      </c>
      <c r="L546" s="200">
        <f>'Cohort 6'!M28</f>
        <v>0</v>
      </c>
      <c r="M546" t="str">
        <f>'Cohort 6'!N28</f>
        <v> </v>
      </c>
    </row>
    <row r="547" spans="1:13">
      <c r="A547" t="s">
        <v>43</v>
      </c>
      <c r="B547" t="str">
        <f>'Cohort 6'!B29</f>
        <v>Appian Rapid Application Development</v>
      </c>
      <c r="C547" t="str">
        <f>'Cohort 6'!C29</f>
        <v xml:space="preserve">الاء انور جبرين الحواجره </v>
      </c>
      <c r="D547" t="str">
        <f>'Cohort 6'!D29</f>
        <v>أنثى</v>
      </c>
      <c r="E547" t="str">
        <f>'Cohort 6'!E29</f>
        <v>عمان</v>
      </c>
      <c r="F547">
        <f>'Cohort 6'!F29</f>
        <v>776543327</v>
      </c>
      <c r="G547" t="str">
        <f>'Cohort 6'!G29</f>
        <v>aa5322509@gmail.com</v>
      </c>
      <c r="H547" t="str">
        <f>'Cohort 6'!H29</f>
        <v>9982020461.UPS@htu.edu.jo</v>
      </c>
      <c r="I547" t="str">
        <f>'Cohort 6'!I29</f>
        <v>جامعة البلقاء التطبيقية</v>
      </c>
      <c r="J547" t="str">
        <f>'Cohort 6'!J29</f>
        <v>هندسة برمجيات</v>
      </c>
      <c r="K547">
        <f>'Cohort 6'!L29</f>
        <v>32</v>
      </c>
      <c r="L547" s="200" t="str">
        <f>'Cohort 6'!M29</f>
        <v>Hired</v>
      </c>
      <c r="M547" t="str">
        <f>'Cohort 6'!N29</f>
        <v>Traklink</v>
      </c>
    </row>
    <row r="548" spans="1:13">
      <c r="A548" t="s">
        <v>43</v>
      </c>
      <c r="B548" t="str">
        <f>'Cohort 6'!B30</f>
        <v>Appian Rapid Application Development</v>
      </c>
      <c r="C548" t="str">
        <f>'Cohort 6'!C30</f>
        <v>الاء محمد محمود العنانبه</v>
      </c>
      <c r="D548" t="str">
        <f>'Cohort 6'!D30</f>
        <v>أنثى</v>
      </c>
      <c r="E548" t="str">
        <f>'Cohort 6'!E30</f>
        <v>عجلون</v>
      </c>
      <c r="F548">
        <f>'Cohort 6'!F30</f>
        <v>770739134</v>
      </c>
      <c r="G548" t="str">
        <f>'Cohort 6'!G30</f>
        <v>ala.innab@yahoo.com</v>
      </c>
      <c r="H548" t="str">
        <f>'Cohort 6'!H30</f>
        <v>9922053456.UPS@htu.edu.jo</v>
      </c>
      <c r="I548" t="str">
        <f>'Cohort 6'!I30</f>
        <v>جامعة العلوم و التكنولوجيا الأردنية</v>
      </c>
      <c r="J548" t="str">
        <f>'Cohort 6'!J30</f>
        <v>أنظمة معلومات حاسوبية</v>
      </c>
      <c r="K548">
        <f>'Cohort 6'!L30</f>
        <v>30</v>
      </c>
      <c r="L548" s="200">
        <f>'Cohort 6'!M30</f>
        <v>0</v>
      </c>
      <c r="M548" t="str">
        <f>'Cohort 6'!N30</f>
        <v> </v>
      </c>
    </row>
    <row r="549" spans="1:13">
      <c r="A549" t="s">
        <v>43</v>
      </c>
      <c r="B549" t="str">
        <f>'Cohort 6'!B31</f>
        <v>SQL Database administration</v>
      </c>
      <c r="C549" t="str">
        <f>'Cohort 6'!C31</f>
        <v>امل عيسى احمد الرواشده</v>
      </c>
      <c r="D549" t="str">
        <f>'Cohort 6'!D31</f>
        <v>أنثى</v>
      </c>
      <c r="E549" t="str">
        <f>'Cohort 6'!E31</f>
        <v>عمان</v>
      </c>
      <c r="F549">
        <f>'Cohort 6'!F31</f>
        <v>791413602</v>
      </c>
      <c r="G549" t="str">
        <f>'Cohort 6'!G31</f>
        <v>amal_issa91@hotmail.com</v>
      </c>
      <c r="H549" t="str">
        <f>'Cohort 6'!H31</f>
        <v>9912064567.UPS@htu.edu.jo</v>
      </c>
      <c r="I549" t="str">
        <f>'Cohort 6'!I31</f>
        <v>جامعة الأميرة سمية للتكنولوجيا</v>
      </c>
      <c r="J549" t="str">
        <f>'Cohort 6'!J31</f>
        <v>علم الحاسوب</v>
      </c>
      <c r="K549">
        <f>'Cohort 6'!L31</f>
        <v>30</v>
      </c>
      <c r="L549" s="200">
        <f>'Cohort 6'!M31</f>
        <v>0</v>
      </c>
      <c r="M549" t="str">
        <f>'Cohort 6'!N31</f>
        <v> </v>
      </c>
    </row>
    <row r="550" spans="1:13">
      <c r="A550" t="s">
        <v>43</v>
      </c>
      <c r="B550" t="str">
        <f>'Cohort 6'!B32</f>
        <v>Cybersecurity</v>
      </c>
      <c r="C550" t="str">
        <f>'Cohort 6'!C32</f>
        <v>اميره/فاديه محمود سعاده حسين</v>
      </c>
      <c r="D550" t="str">
        <f>'Cohort 6'!D32</f>
        <v>أنثى</v>
      </c>
      <c r="E550" t="str">
        <f>'Cohort 6'!E32</f>
        <v>عمان</v>
      </c>
      <c r="F550">
        <f>'Cohort 6'!F32</f>
        <v>788608005</v>
      </c>
      <c r="G550" t="str">
        <f>'Cohort 6'!G32</f>
        <v>hussein.ameera@yahoo.com</v>
      </c>
      <c r="H550" t="str">
        <f>'Cohort 6'!H32</f>
        <v>2000069672.UPS@htu.edu.jo</v>
      </c>
      <c r="I550" t="str">
        <f>'Cohort 6'!I32</f>
        <v>الجامعة الهاشمية</v>
      </c>
      <c r="J550" t="str">
        <f>'Cohort 6'!J32</f>
        <v>هندسة حاسوب</v>
      </c>
      <c r="K550">
        <f>'Cohort 6'!L32</f>
        <v>49</v>
      </c>
      <c r="L550" s="200" t="str">
        <f>'Cohort 6'!M32</f>
        <v>hired</v>
      </c>
      <c r="M550" t="str">
        <f>'Cohort 6'!N32</f>
        <v>JCS</v>
      </c>
    </row>
    <row r="551" spans="1:13">
      <c r="A551" t="s">
        <v>43</v>
      </c>
      <c r="B551" t="str">
        <f>'Cohort 6'!B33</f>
        <v>Web development technology (bootstrap, angular, typescript, react, node.js, CSS, html5)</v>
      </c>
      <c r="C551" t="str">
        <f>'Cohort 6'!C33</f>
        <v>انسام باسم علي الحيارات</v>
      </c>
      <c r="D551" t="str">
        <f>'Cohort 6'!D33</f>
        <v>أنثى</v>
      </c>
      <c r="E551" t="str">
        <f>'Cohort 6'!E33</f>
        <v>البلقاء</v>
      </c>
      <c r="F551">
        <f>'Cohort 6'!F33</f>
        <v>795807982</v>
      </c>
      <c r="G551" t="str">
        <f>'Cohort 6'!G33</f>
        <v>ansam.hiary@gmail.com</v>
      </c>
      <c r="H551" t="str">
        <f>'Cohort 6'!H33</f>
        <v>9982044904.UPS@htu.edu.jo</v>
      </c>
      <c r="I551" t="str">
        <f>'Cohort 6'!I33</f>
        <v>جامعة البلقاء التطبيقية</v>
      </c>
      <c r="J551" t="str">
        <f>'Cohort 6'!J33</f>
        <v>علم الحاسوب</v>
      </c>
      <c r="K551">
        <f>'Cohort 6'!L33</f>
        <v>37</v>
      </c>
      <c r="L551" s="200">
        <f>'Cohort 6'!M33</f>
        <v>0</v>
      </c>
      <c r="M551" t="str">
        <f>'Cohort 6'!N33</f>
        <v> </v>
      </c>
    </row>
    <row r="552" spans="1:13">
      <c r="A552" t="s">
        <v>43</v>
      </c>
      <c r="B552" t="str">
        <f>'Cohort 6'!B34</f>
        <v>Web development technology (bootstrap, angular, typescript, react, node.js, CSS, html5)</v>
      </c>
      <c r="C552" t="str">
        <f>'Cohort 6'!C34</f>
        <v xml:space="preserve">اياد عبدالناصر فالح عوده </v>
      </c>
      <c r="D552" t="str">
        <f>'Cohort 6'!D34</f>
        <v>ذكر</v>
      </c>
      <c r="E552" t="str">
        <f>'Cohort 6'!E34</f>
        <v>الزرقاء</v>
      </c>
      <c r="F552">
        <f>'Cohort 6'!F34</f>
        <v>788750575</v>
      </c>
      <c r="G552" t="str">
        <f>'Cohort 6'!G34</f>
        <v>eyadhewware96@gmail.com</v>
      </c>
      <c r="H552" t="str">
        <f>'Cohort 6'!H34</f>
        <v>9961024922.UPS@htu.edu.jo</v>
      </c>
      <c r="I552" t="str">
        <f>'Cohort 6'!I34</f>
        <v>الجامعة الهاشمية</v>
      </c>
      <c r="J552" t="str">
        <f>'Cohort 6'!J34</f>
        <v>هندسة برمجيات</v>
      </c>
      <c r="K552">
        <f>'Cohort 6'!L34</f>
        <v>41</v>
      </c>
      <c r="L552" s="200" t="str">
        <f>'Cohort 6'!M34</f>
        <v>hired</v>
      </c>
      <c r="M552" t="str">
        <f>'Cohort 6'!N34</f>
        <v>Turkish Restaurant</v>
      </c>
    </row>
    <row r="553" spans="1:13">
      <c r="A553" t="s">
        <v>43</v>
      </c>
      <c r="B553" t="str">
        <f>'Cohort 6'!B35</f>
        <v>Programming in Java</v>
      </c>
      <c r="C553" t="str">
        <f>'Cohort 6'!C35</f>
        <v>ايام مصطفى عيد القيم</v>
      </c>
      <c r="D553" t="str">
        <f>'Cohort 6'!D35</f>
        <v>أنثى</v>
      </c>
      <c r="E553" t="str">
        <f>'Cohort 6'!E35</f>
        <v>المفرق</v>
      </c>
      <c r="F553">
        <f>'Cohort 6'!F35</f>
        <v>779073667</v>
      </c>
      <c r="G553" t="str">
        <f>'Cohort 6'!G35</f>
        <v>ayyam.fadi@gmail.com</v>
      </c>
      <c r="H553" t="str">
        <f>'Cohort 6'!H35</f>
        <v>9942016226.UPS@htu.edu.jo</v>
      </c>
      <c r="I553" t="str">
        <f>'Cohort 6'!I35</f>
        <v>الجامعة الهاشمية</v>
      </c>
      <c r="J553" t="str">
        <f>'Cohort 6'!J35</f>
        <v>هندسة برمجيات</v>
      </c>
      <c r="K553">
        <f>'Cohort 6'!L35</f>
        <v>49</v>
      </c>
      <c r="L553" s="200">
        <f>'Cohort 6'!M35</f>
        <v>0</v>
      </c>
      <c r="M553" t="str">
        <f>'Cohort 6'!N35</f>
        <v> </v>
      </c>
    </row>
    <row r="554" spans="1:13">
      <c r="A554" t="s">
        <v>43</v>
      </c>
      <c r="B554" t="str">
        <f>'Cohort 6'!B36</f>
        <v>Computer Networks (CCNA)</v>
      </c>
      <c r="C554" t="str">
        <f>'Cohort 6'!C36</f>
        <v>ايه فواز عمر الصمادي</v>
      </c>
      <c r="D554" t="str">
        <f>'Cohort 6'!D36</f>
        <v>أنثى</v>
      </c>
      <c r="E554" t="str">
        <f>'Cohort 6'!E36</f>
        <v>عجلون</v>
      </c>
      <c r="F554">
        <f>'Cohort 6'!F36</f>
        <v>772739128</v>
      </c>
      <c r="G554" t="str">
        <f>'Cohort 6'!G36</f>
        <v>ayah.smadi21@gmail.com</v>
      </c>
      <c r="H554" t="str">
        <f>'Cohort 6'!H36</f>
        <v>9982032030.UPS@htu.edu.jo</v>
      </c>
      <c r="I554" t="str">
        <f>'Cohort 6'!I36</f>
        <v>جامعة البلقاء التطبيقية</v>
      </c>
      <c r="J554" t="str">
        <f>'Cohort 6'!J36</f>
        <v>هندسة إتصالات</v>
      </c>
      <c r="K554">
        <f>'Cohort 6'!L36</f>
        <v>29</v>
      </c>
      <c r="L554" s="200">
        <f>'Cohort 6'!M36</f>
        <v>0</v>
      </c>
      <c r="M554" t="str">
        <f>'Cohort 6'!N36</f>
        <v> </v>
      </c>
    </row>
    <row r="555" spans="1:13">
      <c r="A555" t="s">
        <v>43</v>
      </c>
      <c r="B555" t="str">
        <f>'Cohort 6'!B37</f>
        <v>Web development technology (bootstrap, angular, typescript, react, node.js, CSS, html5)</v>
      </c>
      <c r="C555" t="str">
        <f>'Cohort 6'!C37</f>
        <v>إسراء صدقي سعيد الزكارنه</v>
      </c>
      <c r="D555" t="str">
        <f>'Cohort 6'!D37</f>
        <v>أنثى</v>
      </c>
      <c r="E555" t="str">
        <f>'Cohort 6'!E37</f>
        <v>الزرقاء</v>
      </c>
      <c r="F555">
        <f>'Cohort 6'!F37</f>
        <v>790847660</v>
      </c>
      <c r="G555" t="str">
        <f>'Cohort 6'!G37</f>
        <v>esraaalzakarneh@gmail.com</v>
      </c>
      <c r="H555" t="str">
        <f>'Cohort 6'!H37</f>
        <v>9982038137.UPS@htu.edu.jo</v>
      </c>
      <c r="I555" t="str">
        <f>'Cohort 6'!I37</f>
        <v>الجامعة الأردنية</v>
      </c>
      <c r="J555" t="str">
        <f>'Cohort 6'!J37</f>
        <v>أنظمة معلومات حاسوبية</v>
      </c>
      <c r="K555">
        <f>'Cohort 6'!L37</f>
        <v>37</v>
      </c>
      <c r="L555" s="200">
        <f>'Cohort 6'!M37</f>
        <v>0</v>
      </c>
      <c r="M555" t="str">
        <f>'Cohort 6'!N37</f>
        <v> </v>
      </c>
    </row>
    <row r="556" spans="1:13">
      <c r="A556" t="s">
        <v>43</v>
      </c>
      <c r="B556" t="str">
        <f>'Cohort 6'!B38</f>
        <v>Computer Networks (CCNA)</v>
      </c>
      <c r="C556" t="str">
        <f>'Cohort 6'!C38</f>
        <v xml:space="preserve">إسراء عايش امجلي بني عيسى </v>
      </c>
      <c r="D556" t="str">
        <f>'Cohort 6'!D38</f>
        <v>أنثى</v>
      </c>
      <c r="E556" t="str">
        <f>'Cohort 6'!E38</f>
        <v>إربد</v>
      </c>
      <c r="F556">
        <f>'Cohort 6'!F38</f>
        <v>786009102</v>
      </c>
      <c r="G556" t="str">
        <f>'Cohort 6'!G38</f>
        <v>israessa22@gmail.com</v>
      </c>
      <c r="H556" t="str">
        <f>'Cohort 6'!H38</f>
        <v>9952056764.UPS@htu.edu.jo</v>
      </c>
      <c r="I556" t="str">
        <f>'Cohort 6'!I38</f>
        <v>جامعة اليرموك</v>
      </c>
      <c r="J556" t="str">
        <f>'Cohort 6'!J38</f>
        <v>هندسة حاسوب</v>
      </c>
      <c r="K556">
        <f>'Cohort 6'!L38</f>
        <v>47</v>
      </c>
      <c r="L556" s="200" t="str">
        <f>'Cohort 6'!M38</f>
        <v>online intership</v>
      </c>
      <c r="M556" t="str">
        <f>'Cohort 6'!N38</f>
        <v>VAM</v>
      </c>
    </row>
    <row r="557" spans="1:13">
      <c r="A557" t="s">
        <v>43</v>
      </c>
      <c r="B557" t="str">
        <f>'Cohort 6'!B39</f>
        <v>Programming in Python</v>
      </c>
      <c r="C557" t="str">
        <f>'Cohort 6'!C39</f>
        <v xml:space="preserve">إسراء عبد العزيز ناصر عتوم </v>
      </c>
      <c r="D557" t="str">
        <f>'Cohort 6'!D39</f>
        <v>أنثى</v>
      </c>
      <c r="E557" t="str">
        <f>'Cohort 6'!E39</f>
        <v>جرش</v>
      </c>
      <c r="F557">
        <f>'Cohort 6'!F39</f>
        <v>779405335</v>
      </c>
      <c r="G557" t="str">
        <f>'Cohort 6'!G39</f>
        <v>esraaetoom1994@gmail.com</v>
      </c>
      <c r="H557" t="str">
        <f>'Cohort 6'!H39</f>
        <v>9942054816.UPS@htu.edu.jo</v>
      </c>
      <c r="I557" t="str">
        <f>'Cohort 6'!I39</f>
        <v>جامعة اليرموك</v>
      </c>
      <c r="J557" t="str">
        <f>'Cohort 6'!J39</f>
        <v>أنظمة معلومات حاسوبية</v>
      </c>
      <c r="K557">
        <f>'Cohort 6'!L39</f>
        <v>36</v>
      </c>
      <c r="L557" s="200">
        <f>'Cohort 6'!M39</f>
        <v>0</v>
      </c>
      <c r="M557" t="str">
        <f>'Cohort 6'!N39</f>
        <v> </v>
      </c>
    </row>
    <row r="558" spans="1:13">
      <c r="A558" t="s">
        <v>43</v>
      </c>
      <c r="B558" t="str">
        <f>'Cohort 6'!B40</f>
        <v>Programming in Python</v>
      </c>
      <c r="C558" t="str">
        <f>'Cohort 6'!C40</f>
        <v>إسراء فرج ارشود الغويري</v>
      </c>
      <c r="D558" t="str">
        <f>'Cohort 6'!D40</f>
        <v>أنثى</v>
      </c>
      <c r="E558" t="str">
        <f>'Cohort 6'!E40</f>
        <v>الزرقاء</v>
      </c>
      <c r="F558">
        <f>'Cohort 6'!F40</f>
        <v>780391073</v>
      </c>
      <c r="G558" t="str">
        <f>'Cohort 6'!G40</f>
        <v>israaalghwere@gmail.com</v>
      </c>
      <c r="H558" t="str">
        <f>'Cohort 6'!H40</f>
        <v>9972038826.UPS@htu.edu.jo</v>
      </c>
      <c r="I558" t="str">
        <f>'Cohort 6'!I40</f>
        <v>الجامعة الهاشمية</v>
      </c>
      <c r="J558" t="str">
        <f>'Cohort 6'!J40</f>
        <v>أنظمة معلومات حاسوبية</v>
      </c>
      <c r="K558">
        <f>'Cohort 6'!L40</f>
        <v>44</v>
      </c>
      <c r="L558" s="200" t="str">
        <f>'Cohort 6'!M40</f>
        <v>hired</v>
      </c>
      <c r="M558" t="str">
        <f>'Cohort 6'!N40</f>
        <v xml:space="preserve">مختبر طبي </v>
      </c>
    </row>
    <row r="559" spans="1:13">
      <c r="A559" t="s">
        <v>43</v>
      </c>
      <c r="B559" t="str">
        <f>'Cohort 6'!B41</f>
        <v>Cloud Computing (AWS)</v>
      </c>
      <c r="C559" t="str">
        <f>'Cohort 6'!C41</f>
        <v>إيمان رائد أبو عبيد</v>
      </c>
      <c r="D559" t="str">
        <f>'Cohort 6'!D41</f>
        <v>أنثى</v>
      </c>
      <c r="E559" t="str">
        <f>'Cohort 6'!E41</f>
        <v>الزرقاء</v>
      </c>
      <c r="F559">
        <f>'Cohort 6'!F41</f>
        <v>789723791</v>
      </c>
      <c r="G559" t="str">
        <f>'Cohort 6'!G41</f>
        <v>emanaman1998@gmail.com</v>
      </c>
      <c r="H559" t="str">
        <f>'Cohort 6'!H41</f>
        <v>9982052224.UPS@htu.edu.jo</v>
      </c>
      <c r="I559" t="str">
        <f>'Cohort 6'!I41</f>
        <v>جامعة البلقاء التطبيقية</v>
      </c>
      <c r="J559" t="str">
        <f>'Cohort 6'!J41</f>
        <v>هندسة شبكات</v>
      </c>
      <c r="K559">
        <f>'Cohort 6'!L41</f>
        <v>44</v>
      </c>
      <c r="L559" s="200" t="str">
        <f>'Cohort 6'!M41</f>
        <v>hired</v>
      </c>
      <c r="M559" t="str">
        <f>'Cohort 6'!N41</f>
        <v> cirrufjo</v>
      </c>
    </row>
    <row r="560" spans="1:13">
      <c r="A560" t="s">
        <v>43</v>
      </c>
      <c r="B560" t="str">
        <f>'Cohort 6'!B42</f>
        <v>Cloud Computing (AWS)</v>
      </c>
      <c r="C560" t="str">
        <f>'Cohort 6'!C42</f>
        <v xml:space="preserve">أحمد جمال منصور دحيليه </v>
      </c>
      <c r="D560" t="str">
        <f>'Cohort 6'!D42</f>
        <v>ذكر</v>
      </c>
      <c r="E560" t="str">
        <f>'Cohort 6'!E42</f>
        <v>عمان</v>
      </c>
      <c r="F560">
        <f>'Cohort 6'!F42</f>
        <v>787615309</v>
      </c>
      <c r="G560" t="str">
        <f>'Cohort 6'!G42</f>
        <v>ahedhaliah@gmail.com</v>
      </c>
      <c r="H560" t="str">
        <f>'Cohort 6'!H42</f>
        <v>9941010969.UPS@htu.edu.jo</v>
      </c>
      <c r="I560" t="str">
        <f>'Cohort 6'!I42</f>
        <v>جامعة البلقاء التطبيقية</v>
      </c>
      <c r="J560" t="str">
        <f>'Cohort 6'!J42</f>
        <v>أنظمة معلومات حاسوبية</v>
      </c>
      <c r="K560">
        <f>'Cohort 6'!L42</f>
        <v>35</v>
      </c>
      <c r="L560" s="200">
        <f>'Cohort 6'!M42</f>
        <v>0</v>
      </c>
      <c r="M560" t="str">
        <f>'Cohort 6'!N42</f>
        <v> </v>
      </c>
    </row>
    <row r="561" spans="1:13">
      <c r="A561" t="s">
        <v>43</v>
      </c>
      <c r="B561" t="str">
        <f>'Cohort 6'!B43</f>
        <v>Cloud Computing (Azure)</v>
      </c>
      <c r="C561" t="str">
        <f>'Cohort 6'!C43</f>
        <v>أحمد عصام ابراهيم سعيد</v>
      </c>
      <c r="D561" t="str">
        <f>'Cohort 6'!D43</f>
        <v>ذكر</v>
      </c>
      <c r="E561" t="str">
        <f>'Cohort 6'!E43</f>
        <v>عمان</v>
      </c>
      <c r="F561">
        <f>'Cohort 6'!F43</f>
        <v>780177459</v>
      </c>
      <c r="G561" t="str">
        <f>'Cohort 6'!G43</f>
        <v>ahmedaljarraah@gmail.com</v>
      </c>
      <c r="H561" t="str">
        <f>'Cohort 6'!H43</f>
        <v>9931048717.UPS@htu.edu.jo</v>
      </c>
      <c r="I561" t="str">
        <f>'Cohort 6'!I43</f>
        <v>الجامعة الهاشمية</v>
      </c>
      <c r="J561" t="str">
        <f>'Cohort 6'!J43</f>
        <v>أنظمة معلومات الأعمال</v>
      </c>
      <c r="K561">
        <f>'Cohort 6'!L43</f>
        <v>56</v>
      </c>
      <c r="L561" s="200" t="str">
        <f>'Cohort 6'!M43</f>
        <v>Hired</v>
      </c>
      <c r="M561" t="str">
        <f>'Cohort 6'!N43</f>
        <v>Estarta</v>
      </c>
    </row>
    <row r="562" spans="1:13">
      <c r="A562" t="s">
        <v>43</v>
      </c>
      <c r="B562" t="str">
        <f>'Cohort 6'!B44</f>
        <v>Web development technology (bootstrap, angular, typescript, react, node.js, CSS, html5)</v>
      </c>
      <c r="C562" t="str">
        <f>'Cohort 6'!C44</f>
        <v>أحمد عمر شفيق البزور</v>
      </c>
      <c r="D562" t="str">
        <f>'Cohort 6'!D44</f>
        <v>ذكر</v>
      </c>
      <c r="E562" t="str">
        <f>'Cohort 6'!E44</f>
        <v>الزرقاء</v>
      </c>
      <c r="F562">
        <f>'Cohort 6'!F44</f>
        <v>788599041</v>
      </c>
      <c r="G562" t="str">
        <f>'Cohort 6'!G44</f>
        <v>abzour98@gmail.com</v>
      </c>
      <c r="H562" t="str">
        <f>'Cohort 6'!H44</f>
        <v>9981004102.UPS@htu.edu.jo</v>
      </c>
      <c r="I562" t="str">
        <f>'Cohort 6'!I44</f>
        <v>الجامعة الهاشمية</v>
      </c>
      <c r="J562" t="str">
        <f>'Cohort 6'!J44</f>
        <v>أنظمة معلومات حاسوبية</v>
      </c>
      <c r="K562">
        <f>'Cohort 6'!L44</f>
        <v>35</v>
      </c>
      <c r="L562" s="200" t="str">
        <f>'Cohort 6'!M44</f>
        <v>hired</v>
      </c>
      <c r="M562" t="str">
        <f>'Cohort 6'!N44</f>
        <v>self employed</v>
      </c>
    </row>
    <row r="563" spans="1:13">
      <c r="A563" t="s">
        <v>43</v>
      </c>
      <c r="B563" t="str">
        <f>'Cohort 6'!B45</f>
        <v>Linux administration</v>
      </c>
      <c r="C563" t="str">
        <f>'Cohort 6'!C45</f>
        <v>أسامة جمال احمد محمد</v>
      </c>
      <c r="D563" t="str">
        <f>'Cohort 6'!D45</f>
        <v>ذكر</v>
      </c>
      <c r="E563" t="str">
        <f>'Cohort 6'!E45</f>
        <v>عمان</v>
      </c>
      <c r="F563">
        <f>'Cohort 6'!F45</f>
        <v>787164327</v>
      </c>
      <c r="G563" t="str">
        <f>'Cohort 6'!G45</f>
        <v>osamajamalnassar@gmail.com</v>
      </c>
      <c r="H563" t="str">
        <f>'Cohort 6'!H45</f>
        <v>9971048577.UPS@htu.edu.jo</v>
      </c>
      <c r="I563" t="str">
        <f>'Cohort 6'!I45</f>
        <v>جامعة الزيتونة</v>
      </c>
      <c r="J563" t="str">
        <f>'Cohort 6'!J45</f>
        <v>علم الحاسوب</v>
      </c>
      <c r="K563">
        <f>'Cohort 6'!L45</f>
        <v>28</v>
      </c>
      <c r="L563" s="200" t="str">
        <f>'Cohort 6'!M45</f>
        <v>Hired</v>
      </c>
      <c r="M563" t="str">
        <f>'Cohort 6'!N45</f>
        <v>progress soft</v>
      </c>
    </row>
    <row r="564" spans="1:13">
      <c r="A564" t="s">
        <v>43</v>
      </c>
      <c r="B564" t="str">
        <f>'Cohort 6'!B46</f>
        <v>Data Science</v>
      </c>
      <c r="C564" t="str">
        <f>'Cohort 6'!C46</f>
        <v xml:space="preserve">أسامة عليان عقل شعفوط </v>
      </c>
      <c r="D564" t="str">
        <f>'Cohort 6'!D46</f>
        <v>ذكر</v>
      </c>
      <c r="E564" t="str">
        <f>'Cohort 6'!E46</f>
        <v>الزرقاء</v>
      </c>
      <c r="F564">
        <f>'Cohort 6'!F46</f>
        <v>796022468</v>
      </c>
      <c r="G564" t="str">
        <f>'Cohort 6'!G46</f>
        <v>osamashufoot@gmail.com</v>
      </c>
      <c r="H564" t="str">
        <f>'Cohort 6'!H46</f>
        <v>9971051307.UPS@htu.edu.jo</v>
      </c>
      <c r="I564" t="str">
        <f>'Cohort 6'!I46</f>
        <v>الجامعة الهاشمية</v>
      </c>
      <c r="J564" t="str">
        <f>'Cohort 6'!J46</f>
        <v>هندسة إتصالات</v>
      </c>
      <c r="K564">
        <f>'Cohort 6'!L46</f>
        <v>29</v>
      </c>
      <c r="L564" s="200" t="str">
        <f>'Cohort 6'!M46</f>
        <v>Hired</v>
      </c>
      <c r="M564" t="str">
        <f>'Cohort 6'!N46</f>
        <v>Opened a personal business</v>
      </c>
    </row>
    <row r="565" spans="1:13">
      <c r="A565" t="s">
        <v>43</v>
      </c>
      <c r="B565" t="str">
        <f>'Cohort 6'!B47</f>
        <v>App development (Flutter)</v>
      </c>
      <c r="C565" t="str">
        <f>'Cohort 6'!C47</f>
        <v>أصالة خالد حماد خريس</v>
      </c>
      <c r="D565" t="str">
        <f>'Cohort 6'!D47</f>
        <v>أنثى</v>
      </c>
      <c r="E565" t="str">
        <f>'Cohort 6'!E47</f>
        <v>إربد</v>
      </c>
      <c r="F565">
        <f>'Cohort 6'!F47</f>
        <v>795941249</v>
      </c>
      <c r="G565" t="str">
        <f>'Cohort 6'!G47</f>
        <v>asalakhrais6@gmail.com</v>
      </c>
      <c r="H565" t="str">
        <f>'Cohort 6'!H47</f>
        <v>9972061500.UPS@htu.edu.jo</v>
      </c>
      <c r="I565" t="str">
        <f>'Cohort 6'!I47</f>
        <v>جامعة اليرموك</v>
      </c>
      <c r="J565" t="str">
        <f>'Cohort 6'!J47</f>
        <v>أنظمة معلومات حاسوبية</v>
      </c>
      <c r="K565">
        <f>'Cohort 6'!L47</f>
        <v>35</v>
      </c>
      <c r="L565" s="200">
        <f>'Cohort 6'!M47</f>
        <v>0</v>
      </c>
      <c r="M565" t="str">
        <f>'Cohort 6'!N47</f>
        <v> </v>
      </c>
    </row>
    <row r="566" spans="1:13">
      <c r="A566" t="s">
        <v>43</v>
      </c>
      <c r="B566" t="str">
        <f>'Cohort 6'!B48</f>
        <v>SQL Database administration</v>
      </c>
      <c r="C566" t="str">
        <f>'Cohort 6'!C48</f>
        <v xml:space="preserve">أنس عماد حسن الريان </v>
      </c>
      <c r="D566" t="str">
        <f>'Cohort 6'!D48</f>
        <v>ذكر</v>
      </c>
      <c r="E566" t="str">
        <f>'Cohort 6'!E48</f>
        <v>عمان</v>
      </c>
      <c r="F566">
        <f>'Cohort 6'!F48</f>
        <v>789695876</v>
      </c>
      <c r="G566" t="str">
        <f>'Cohort 6'!G48</f>
        <v>anasrayyan1000@gmail.com</v>
      </c>
      <c r="H566" t="str">
        <f>'Cohort 6'!H48</f>
        <v>9971026498.UPS@htu.edu.jo</v>
      </c>
      <c r="I566" t="str">
        <f>'Cohort 6'!I48</f>
        <v>جامعة البلقاء التطبيقية</v>
      </c>
      <c r="J566" t="str">
        <f>'Cohort 6'!J48</f>
        <v>أنظمة معلومات حاسوبية</v>
      </c>
      <c r="K566">
        <f>'Cohort 6'!L48</f>
        <v>34</v>
      </c>
      <c r="L566" s="200" t="str">
        <f>'Cohort 6'!M48</f>
        <v>Hired</v>
      </c>
      <c r="M566" t="str">
        <f>'Cohort 6'!N48</f>
        <v>wepet</v>
      </c>
    </row>
    <row r="567" spans="1:13">
      <c r="A567" t="s">
        <v>43</v>
      </c>
      <c r="B567" t="str">
        <f>'Cohort 6'!B49</f>
        <v>Computer Networks (CCNA)</v>
      </c>
      <c r="C567" t="str">
        <f>'Cohort 6'!C49</f>
        <v xml:space="preserve">أنس مصطفى رفيق شناعة </v>
      </c>
      <c r="D567" t="str">
        <f>'Cohort 6'!D49</f>
        <v>ذكر</v>
      </c>
      <c r="E567" t="str">
        <f>'Cohort 6'!E49</f>
        <v>عمان</v>
      </c>
      <c r="F567">
        <f>'Cohort 6'!F49</f>
        <v>780331878</v>
      </c>
      <c r="G567" t="str">
        <f>'Cohort 6'!G49</f>
        <v>shanaahanas7@gmail.com</v>
      </c>
      <c r="H567" t="str">
        <f>'Cohort 6'!H49</f>
        <v>9951030478.UPS@htu.edu.jo</v>
      </c>
      <c r="I567" t="str">
        <f>'Cohort 6'!I49</f>
        <v>جامعة جدارا</v>
      </c>
      <c r="J567" t="str">
        <f>'Cohort 6'!J49</f>
        <v>أنظمة معلومات الأعمال</v>
      </c>
      <c r="K567">
        <f>'Cohort 6'!L49</f>
        <v>27</v>
      </c>
      <c r="L567" s="200" t="str">
        <f>'Cohort 6'!M49</f>
        <v>Hired</v>
      </c>
      <c r="M567" t="str">
        <f>'Cohort 6'!N49</f>
        <v>CrysTelCall</v>
      </c>
    </row>
    <row r="568" spans="1:13">
      <c r="A568" t="s">
        <v>43</v>
      </c>
      <c r="B568" t="str">
        <f>'Cohort 6'!B50</f>
        <v>Programming in Java</v>
      </c>
      <c r="C568" t="str">
        <f>'Cohort 6'!C50</f>
        <v>أنسام محمد غالب حموده</v>
      </c>
      <c r="D568" t="str">
        <f>'Cohort 6'!D50</f>
        <v>أنثى</v>
      </c>
      <c r="E568" t="str">
        <f>'Cohort 6'!E50</f>
        <v>عمان</v>
      </c>
      <c r="F568">
        <f>'Cohort 6'!F50</f>
        <v>777007386</v>
      </c>
      <c r="G568" t="str">
        <f>'Cohort 6'!G50</f>
        <v>hamoudehansam@gmail.com</v>
      </c>
      <c r="H568" t="str">
        <f>'Cohort 6'!H50</f>
        <v>9952030342.UPS@htu.edu.jo</v>
      </c>
      <c r="I568" t="str">
        <f>'Cohort 6'!I50</f>
        <v>الجامعة العربية المفتوحة</v>
      </c>
      <c r="J568" t="str">
        <f>'Cohort 6'!J50</f>
        <v>تقينة معلومات وحوسبة</v>
      </c>
      <c r="K568">
        <f>'Cohort 6'!L50</f>
        <v>40</v>
      </c>
      <c r="L568" s="200">
        <f>'Cohort 6'!M50</f>
        <v>0</v>
      </c>
      <c r="M568" t="str">
        <f>'Cohort 6'!N50</f>
        <v> </v>
      </c>
    </row>
    <row r="569" spans="1:13">
      <c r="A569" t="s">
        <v>43</v>
      </c>
      <c r="B569" t="str">
        <f>'Cohort 6'!B51</f>
        <v>Data Science</v>
      </c>
      <c r="C569" t="str">
        <f>'Cohort 6'!C51</f>
        <v xml:space="preserve">أنوار فايز أنيس عباس </v>
      </c>
      <c r="D569" t="str">
        <f>'Cohort 6'!D51</f>
        <v>أنثى</v>
      </c>
      <c r="E569" t="str">
        <f>'Cohort 6'!E51</f>
        <v>إربد</v>
      </c>
      <c r="F569">
        <f>'Cohort 6'!F51</f>
        <v>775936417</v>
      </c>
      <c r="G569" t="str">
        <f>'Cohort 6'!G51</f>
        <v>anwar.isleet@gmail.com</v>
      </c>
      <c r="H569" t="str">
        <f>'Cohort 6'!H51</f>
        <v>9982017726.UPS@htu.edu.jo</v>
      </c>
      <c r="I569" t="str">
        <f>'Cohort 6'!I51</f>
        <v>جامعة البلقاء التطبيقية</v>
      </c>
      <c r="J569" t="str">
        <f>'Cohort 6'!J51</f>
        <v>علم الحاسوب</v>
      </c>
      <c r="K569" t="str">
        <f>'Cohort 6'!L51</f>
        <v> </v>
      </c>
      <c r="L569" s="200">
        <f>'Cohort 6'!M51</f>
        <v>0</v>
      </c>
      <c r="M569" t="str">
        <f>'Cohort 6'!N51</f>
        <v> </v>
      </c>
    </row>
    <row r="570" spans="1:13">
      <c r="A570" t="s">
        <v>43</v>
      </c>
      <c r="B570" t="str">
        <f>'Cohort 6'!B52</f>
        <v>Cybersecurity</v>
      </c>
      <c r="C570" t="str">
        <f>'Cohort 6'!C52</f>
        <v>أيهم أحمد عيد بني صخر</v>
      </c>
      <c r="D570" t="str">
        <f>'Cohort 6'!D52</f>
        <v>ذكر</v>
      </c>
      <c r="E570" t="str">
        <f>'Cohort 6'!E52</f>
        <v>عمان</v>
      </c>
      <c r="F570">
        <f>'Cohort 6'!F52</f>
        <v>779377220</v>
      </c>
      <c r="G570" t="str">
        <f>'Cohort 6'!G52</f>
        <v>ayhamahmad493@gmail.com</v>
      </c>
      <c r="H570" t="str">
        <f>'Cohort 6'!H52</f>
        <v>9971036733.UPS@htu.edu.jo</v>
      </c>
      <c r="I570" t="str">
        <f>'Cohort 6'!I52</f>
        <v>جامعة البلقاء التطبيقية</v>
      </c>
      <c r="J570" t="str">
        <f>'Cohort 6'!J52</f>
        <v>علم الحاسوب</v>
      </c>
      <c r="K570">
        <f>'Cohort 6'!L52</f>
        <v>41</v>
      </c>
      <c r="L570" s="200" t="str">
        <f>'Cohort 6'!M52</f>
        <v>hired</v>
      </c>
      <c r="M570" t="str">
        <f>'Cohort 6'!N52</f>
        <v>Al Zebdeh News Company</v>
      </c>
    </row>
    <row r="571" spans="1:13">
      <c r="A571" t="s">
        <v>43</v>
      </c>
      <c r="B571" t="str">
        <f>'Cohort 6'!B53</f>
        <v>Programming in Python</v>
      </c>
      <c r="C571" t="str">
        <f>'Cohort 6'!C53</f>
        <v xml:space="preserve">آلاء إبراهيم محمد عمر </v>
      </c>
      <c r="D571" t="str">
        <f>'Cohort 6'!D53</f>
        <v>أنثى</v>
      </c>
      <c r="E571" t="str">
        <f>'Cohort 6'!E53</f>
        <v>إربد</v>
      </c>
      <c r="F571">
        <f>'Cohort 6'!F53</f>
        <v>780615158</v>
      </c>
      <c r="G571" t="str">
        <f>'Cohort 6'!G53</f>
        <v>alaa.95.omar@gmail.com</v>
      </c>
      <c r="H571" t="str">
        <f>'Cohort 6'!H53</f>
        <v>9952018423.UPS@htu.edu.jo</v>
      </c>
      <c r="I571" t="str">
        <f>'Cohort 6'!I53</f>
        <v>جامعة اليرموك</v>
      </c>
      <c r="J571" t="str">
        <f>'Cohort 6'!J53</f>
        <v>هندسة إتصالات</v>
      </c>
      <c r="K571">
        <f>'Cohort 6'!L53</f>
        <v>31</v>
      </c>
      <c r="L571" s="200" t="str">
        <f>'Cohort 6'!M53</f>
        <v>hired</v>
      </c>
      <c r="M571" t="str">
        <f>'Cohort 6'!N53</f>
        <v>Globitel</v>
      </c>
    </row>
    <row r="572" spans="1:13">
      <c r="A572" t="s">
        <v>43</v>
      </c>
      <c r="B572" t="str">
        <f>'Cohort 6'!B54</f>
        <v>Cloud Computing (Azure)</v>
      </c>
      <c r="C572" t="str">
        <f>'Cohort 6'!C54</f>
        <v>باسل رؤوف سعود المغربي</v>
      </c>
      <c r="D572" t="str">
        <f>'Cohort 6'!D54</f>
        <v>ذكر</v>
      </c>
      <c r="E572" t="str">
        <f>'Cohort 6'!E54</f>
        <v>عمان</v>
      </c>
      <c r="F572">
        <f>'Cohort 6'!F54</f>
        <v>776469693</v>
      </c>
      <c r="G572" t="str">
        <f>'Cohort 6'!G54</f>
        <v>baselalmughraby00@gmail.com</v>
      </c>
      <c r="H572" t="str">
        <f>'Cohort 6'!H54</f>
        <v>9971013233.UPS@htu.edu.jo</v>
      </c>
      <c r="I572" t="str">
        <f>'Cohort 6'!I54</f>
        <v>جامعة الحسين بن طلال</v>
      </c>
      <c r="J572" t="str">
        <f>'Cohort 6'!J54</f>
        <v>علم الحاسوب</v>
      </c>
      <c r="K572">
        <f>'Cohort 6'!L54</f>
        <v>51</v>
      </c>
      <c r="L572" s="200" t="str">
        <f>'Cohort 6'!M54</f>
        <v>hired</v>
      </c>
      <c r="M572" t="str">
        <f>'Cohort 6'!N54</f>
        <v>Zain</v>
      </c>
    </row>
    <row r="573" spans="1:13">
      <c r="A573" t="s">
        <v>43</v>
      </c>
      <c r="B573" t="str">
        <f>'Cohort 6'!B55</f>
        <v>Web development technology (bootstrap, angular, typescript, react, node.js, CSS, html5)</v>
      </c>
      <c r="C573" t="str">
        <f>'Cohort 6'!C55</f>
        <v>باسل ناصر عواد البكار</v>
      </c>
      <c r="D573" t="str">
        <f>'Cohort 6'!D55</f>
        <v>ذكر</v>
      </c>
      <c r="E573" t="str">
        <f>'Cohort 6'!E55</f>
        <v>عمان</v>
      </c>
      <c r="F573">
        <f>'Cohort 6'!F55</f>
        <v>799489019</v>
      </c>
      <c r="G573" t="str">
        <f>'Cohort 6'!G55</f>
        <v>basilalbakar@gmail.com</v>
      </c>
      <c r="H573" t="str">
        <f>'Cohort 6'!H55</f>
        <v>9951071575.UPS@htu.edu.jo</v>
      </c>
      <c r="I573" t="str">
        <f>'Cohort 6'!I55</f>
        <v>الجامعة الأردنية</v>
      </c>
      <c r="J573" t="str">
        <f>'Cohort 6'!J55</f>
        <v>أنظمة معلومات حاسوبية</v>
      </c>
      <c r="K573" t="str">
        <f>'Cohort 6'!L55</f>
        <v> </v>
      </c>
      <c r="L573" s="200">
        <f>'Cohort 6'!M55</f>
        <v>0</v>
      </c>
      <c r="M573" t="str">
        <f>'Cohort 6'!N55</f>
        <v> </v>
      </c>
    </row>
    <row r="574" spans="1:13">
      <c r="A574" t="s">
        <v>43</v>
      </c>
      <c r="B574" t="str">
        <f>'Cohort 6'!B56</f>
        <v>Computer Networks (CCNA)</v>
      </c>
      <c r="C574" t="str">
        <f>'Cohort 6'!C56</f>
        <v xml:space="preserve">بانه خضر حماده ابو حمد </v>
      </c>
      <c r="D574" t="str">
        <f>'Cohort 6'!D56</f>
        <v>أنثى</v>
      </c>
      <c r="E574" t="str">
        <f>'Cohort 6'!E56</f>
        <v>البلقاء</v>
      </c>
      <c r="F574">
        <f>'Cohort 6'!F56</f>
        <v>796791476</v>
      </c>
      <c r="G574" t="str">
        <f>'Cohort 6'!G56</f>
        <v>bana.abuhamad@hotmail.com</v>
      </c>
      <c r="H574" t="str">
        <f>'Cohort 6'!H56</f>
        <v>9972014857.UPS@htu.edu.jo</v>
      </c>
      <c r="I574" t="str">
        <f>'Cohort 6'!I56</f>
        <v>جامعة البلقاء التطبيقية</v>
      </c>
      <c r="J574" t="str">
        <f>'Cohort 6'!J56</f>
        <v>هندسة حاسوب</v>
      </c>
      <c r="K574">
        <f>'Cohort 6'!L56</f>
        <v>43</v>
      </c>
      <c r="L574" s="200" t="str">
        <f>'Cohort 6'!M56</f>
        <v>hired/internship</v>
      </c>
      <c r="M574" t="str">
        <f>'Cohort 6'!N56</f>
        <v>Umniah</v>
      </c>
    </row>
    <row r="575" spans="1:13">
      <c r="A575" t="s">
        <v>43</v>
      </c>
      <c r="B575" t="str">
        <f>'Cohort 6'!B57</f>
        <v>Cloud Computing (AWS)</v>
      </c>
      <c r="C575" t="str">
        <f>'Cohort 6'!C57</f>
        <v>بتول زيدان محمد خاطب أبو الحلاوه</v>
      </c>
      <c r="D575" t="str">
        <f>'Cohort 6'!D57</f>
        <v>أنثى</v>
      </c>
      <c r="E575" t="str">
        <f>'Cohort 6'!E57</f>
        <v>عمان</v>
      </c>
      <c r="F575">
        <f>'Cohort 6'!F57</f>
        <v>787381446</v>
      </c>
      <c r="G575" t="str">
        <f>'Cohort 6'!G57</f>
        <v>batool.halaweh44@gmail.com</v>
      </c>
      <c r="H575" t="str">
        <f>'Cohort 6'!H57</f>
        <v>9982039122.UPS@htu.edu.jo</v>
      </c>
      <c r="I575" t="str">
        <f>'Cohort 6'!I57</f>
        <v>الجامعة الأردنية</v>
      </c>
      <c r="J575" t="str">
        <f>'Cohort 6'!J57</f>
        <v>تكنولوجيا معلومات الاعمال</v>
      </c>
      <c r="K575">
        <f>'Cohort 6'!L57</f>
        <v>40</v>
      </c>
      <c r="L575" s="200" t="str">
        <f>'Cohort 6'!M57</f>
        <v>Hired</v>
      </c>
      <c r="M575" t="str">
        <f>'Cohort 6'!N57</f>
        <v>Opensooq.com</v>
      </c>
    </row>
    <row r="576" spans="1:13">
      <c r="A576" t="s">
        <v>43</v>
      </c>
      <c r="B576" t="str">
        <f>'Cohort 6'!B58</f>
        <v>Mendix Rapid Application Development</v>
      </c>
      <c r="C576" t="str">
        <f>'Cohort 6'!C58</f>
        <v>بتول ماهر شفيق الجراح</v>
      </c>
      <c r="D576" t="str">
        <f>'Cohort 6'!D58</f>
        <v>أنثى</v>
      </c>
      <c r="E576" t="str">
        <f>'Cohort 6'!E58</f>
        <v>إربد</v>
      </c>
      <c r="F576">
        <f>'Cohort 6'!F58</f>
        <v>796115275</v>
      </c>
      <c r="G576" t="str">
        <f>'Cohort 6'!G58</f>
        <v>batool.aljarrah95@gmail.com</v>
      </c>
      <c r="H576" t="str">
        <f>'Cohort 6'!H58</f>
        <v>9952009951.UPS@htu.edu.jo</v>
      </c>
      <c r="I576" t="str">
        <f>'Cohort 6'!I58</f>
        <v>جامعة اليرموك</v>
      </c>
      <c r="J576" t="str">
        <f>'Cohort 6'!J58</f>
        <v>أنظمة معلومات حاسوبية</v>
      </c>
      <c r="K576">
        <f>'Cohort 6'!L58</f>
        <v>54</v>
      </c>
      <c r="L576" s="200" t="str">
        <f>'Cohort 6'!M58</f>
        <v>Hired</v>
      </c>
      <c r="M576" t="str">
        <f>'Cohort 6'!N58</f>
        <v>MoDEE</v>
      </c>
    </row>
    <row r="577" spans="1:13">
      <c r="A577" t="s">
        <v>43</v>
      </c>
      <c r="B577" t="str">
        <f>'Cohort 6'!B59</f>
        <v>Computer Networks (CCNA)</v>
      </c>
      <c r="C577" t="str">
        <f>'Cohort 6'!C59</f>
        <v>بثينة عبدالله زعل الحنيني</v>
      </c>
      <c r="D577" t="str">
        <f>'Cohort 6'!D59</f>
        <v>أنثى</v>
      </c>
      <c r="E577" t="str">
        <f>'Cohort 6'!E59</f>
        <v>مأدبا</v>
      </c>
      <c r="F577">
        <f>'Cohort 6'!F59</f>
        <v>778229046</v>
      </c>
      <c r="G577" t="str">
        <f>'Cohort 6'!G59</f>
        <v>buthaina_alhanini@yahoo.com</v>
      </c>
      <c r="H577" t="str">
        <f>'Cohort 6'!H59</f>
        <v>9962013687.UPS@htu.edu.jo</v>
      </c>
      <c r="I577" t="str">
        <f>'Cohort 6'!I59</f>
        <v>جامعة البلقاء التطبيقية</v>
      </c>
      <c r="J577" t="str">
        <f>'Cohort 6'!J59</f>
        <v>هندسة حاسوب</v>
      </c>
      <c r="K577">
        <f>'Cohort 6'!L59</f>
        <v>36</v>
      </c>
      <c r="L577" s="200" t="str">
        <f>'Cohort 6'!M59</f>
        <v>hired</v>
      </c>
      <c r="M577" t="str">
        <f>'Cohort 6'!N59</f>
        <v>Estarta Solutions</v>
      </c>
    </row>
    <row r="578" spans="1:13">
      <c r="A578" t="s">
        <v>43</v>
      </c>
      <c r="B578" t="str">
        <f>'Cohort 6'!B60</f>
        <v>Computer Networks (CCNA)</v>
      </c>
      <c r="C578" t="str">
        <f>'Cohort 6'!C60</f>
        <v>براءه ابراهيم خلف علي</v>
      </c>
      <c r="D578" t="str">
        <f>'Cohort 6'!D60</f>
        <v>أنثى</v>
      </c>
      <c r="E578" t="str">
        <f>'Cohort 6'!E60</f>
        <v>عمان</v>
      </c>
      <c r="F578">
        <f>'Cohort 6'!F60</f>
        <v>790241031</v>
      </c>
      <c r="G578" t="str">
        <f>'Cohort 6'!G60</f>
        <v>braahspark6@gmail.com</v>
      </c>
      <c r="H578" t="str">
        <f>'Cohort 6'!H60</f>
        <v>9962012567.UPS@htu.edu.jo</v>
      </c>
      <c r="I578" t="str">
        <f>'Cohort 6'!I60</f>
        <v>جامعة العلوم و التكنولوجيا الأردنية</v>
      </c>
      <c r="J578" t="str">
        <f>'Cohort 6'!J60</f>
        <v>هندسة إتصالات</v>
      </c>
      <c r="K578" t="str">
        <f>'Cohort 6'!L60</f>
        <v> </v>
      </c>
      <c r="L578" s="200" t="str">
        <f>'Cohort 6'!M60</f>
        <v>hired</v>
      </c>
      <c r="M578" t="str">
        <f>'Cohort 6'!N60</f>
        <v>Estarta Solutions</v>
      </c>
    </row>
    <row r="579" spans="1:13">
      <c r="A579" t="s">
        <v>43</v>
      </c>
      <c r="B579" t="str">
        <f>'Cohort 6'!B61</f>
        <v>Digital Forensics</v>
      </c>
      <c r="C579" t="str">
        <f>'Cohort 6'!C61</f>
        <v>بشار حسان عبدالحليم ابو عميره</v>
      </c>
      <c r="D579" t="str">
        <f>'Cohort 6'!D61</f>
        <v>ذكر</v>
      </c>
      <c r="E579" t="str">
        <f>'Cohort 6'!E61</f>
        <v>البلقاء</v>
      </c>
      <c r="F579">
        <f>'Cohort 6'!F61</f>
        <v>777253837</v>
      </c>
      <c r="G579" t="str">
        <f>'Cohort 6'!G61</f>
        <v>basharhassan31@yahoo.com</v>
      </c>
      <c r="H579" t="str">
        <f>'Cohort 6'!H61</f>
        <v>9951022044.UPS@htu.edu.jo</v>
      </c>
      <c r="I579" t="str">
        <f>'Cohort 6'!I61</f>
        <v>جامعة البلقاء التطبيقية</v>
      </c>
      <c r="J579" t="str">
        <f>'Cohort 6'!J61</f>
        <v>هندسة إتصالات</v>
      </c>
      <c r="K579">
        <f>'Cohort 6'!L61</f>
        <v>45</v>
      </c>
      <c r="L579" s="200" t="str">
        <f>'Cohort 6'!M61</f>
        <v>hired</v>
      </c>
      <c r="M579" t="str">
        <f>'Cohort 6'!N61</f>
        <v>Smart company eng.</v>
      </c>
    </row>
    <row r="580" spans="1:13">
      <c r="A580" t="s">
        <v>43</v>
      </c>
      <c r="B580" t="str">
        <f>'Cohort 6'!B62</f>
        <v>Digital Forensics</v>
      </c>
      <c r="C580" t="str">
        <f>'Cohort 6'!C62</f>
        <v xml:space="preserve">بلقيس بسام عليان العلاوين </v>
      </c>
      <c r="D580" t="str">
        <f>'Cohort 6'!D62</f>
        <v>أنثى</v>
      </c>
      <c r="E580" t="str">
        <f>'Cohort 6'!E62</f>
        <v>عمان</v>
      </c>
      <c r="F580">
        <f>'Cohort 6'!F62</f>
        <v>798253026</v>
      </c>
      <c r="G580" t="str">
        <f>'Cohort 6'!G62</f>
        <v>balqeesbassamabbadi@gmail.com</v>
      </c>
      <c r="H580" t="str">
        <f>'Cohort 6'!H62</f>
        <v>9982015938.UPS@htu.edu.jo</v>
      </c>
      <c r="I580" t="str">
        <f>'Cohort 6'!I62</f>
        <v>جامعة البلقاء التطبيقية</v>
      </c>
      <c r="J580" t="str">
        <f>'Cohort 6'!J62</f>
        <v>هندسة شبكات</v>
      </c>
      <c r="K580">
        <f>'Cohort 6'!L62</f>
        <v>45</v>
      </c>
      <c r="L580" s="200">
        <f>'Cohort 6'!M62</f>
        <v>0</v>
      </c>
      <c r="M580" t="str">
        <f>'Cohort 6'!N62</f>
        <v> </v>
      </c>
    </row>
    <row r="581" spans="1:13">
      <c r="A581" t="s">
        <v>43</v>
      </c>
      <c r="B581" t="str">
        <f>'Cohort 6'!B63</f>
        <v>Programming in C#</v>
      </c>
      <c r="C581" t="str">
        <f>'Cohort 6'!C63</f>
        <v>بيان غسان توفيق الأطرش</v>
      </c>
      <c r="D581" t="str">
        <f>'Cohort 6'!D63</f>
        <v>أنثى</v>
      </c>
      <c r="E581" t="str">
        <f>'Cohort 6'!E63</f>
        <v>عمان</v>
      </c>
      <c r="F581">
        <f>'Cohort 6'!F63</f>
        <v>792691149</v>
      </c>
      <c r="G581" t="str">
        <f>'Cohort 6'!G63</f>
        <v>bayan.ala6rsh@gmail.com</v>
      </c>
      <c r="H581" t="str">
        <f>'Cohort 6'!H63</f>
        <v>9922046783.UPS@htu.edu.jo</v>
      </c>
      <c r="I581" t="str">
        <f>'Cohort 6'!I63</f>
        <v>الجامعة الهاشمية</v>
      </c>
      <c r="J581" t="str">
        <f>'Cohort 6'!J63</f>
        <v>هندسة برمجيات</v>
      </c>
      <c r="K581">
        <f>'Cohort 6'!L63</f>
        <v>44</v>
      </c>
      <c r="L581" s="200">
        <f>'Cohort 6'!M63</f>
        <v>0</v>
      </c>
      <c r="M581" t="str">
        <f>'Cohort 6'!N63</f>
        <v> </v>
      </c>
    </row>
    <row r="582" spans="1:13">
      <c r="A582" t="s">
        <v>43</v>
      </c>
      <c r="B582" t="str">
        <f>'Cohort 6'!B64</f>
        <v>Cloud Computing (AWS)</v>
      </c>
      <c r="C582" t="str">
        <f>'Cohort 6'!C64</f>
        <v>بيان ياسر ابراهيم احميد</v>
      </c>
      <c r="D582" t="str">
        <f>'Cohort 6'!D64</f>
        <v>أنثى</v>
      </c>
      <c r="E582" t="str">
        <f>'Cohort 6'!E64</f>
        <v>عمان</v>
      </c>
      <c r="F582">
        <f>'Cohort 6'!F64</f>
        <v>795429274</v>
      </c>
      <c r="G582" t="str">
        <f>'Cohort 6'!G64</f>
        <v>bayan_hmeed51@yahoo.com</v>
      </c>
      <c r="H582" t="str">
        <f>'Cohort 6'!H64</f>
        <v>9972018567.UPS@htu.edu.jo</v>
      </c>
      <c r="I582" t="str">
        <f>'Cohort 6'!I64</f>
        <v>جامعة البلقاء التطبيقية</v>
      </c>
      <c r="J582" t="str">
        <f>'Cohort 6'!J64</f>
        <v>هندسة إتصالات</v>
      </c>
      <c r="K582">
        <f>'Cohort 6'!L64</f>
        <v>34</v>
      </c>
      <c r="L582" s="200" t="str">
        <f>'Cohort 6'!M64</f>
        <v>Hired</v>
      </c>
      <c r="M582" t="str">
        <f>'Cohort 6'!N64</f>
        <v>Opensooq.com</v>
      </c>
    </row>
    <row r="583" spans="1:13">
      <c r="A583" t="s">
        <v>43</v>
      </c>
      <c r="B583" t="str">
        <f>'Cohort 6'!B65</f>
        <v>Data Analytics &amp; Visualization</v>
      </c>
      <c r="C583" t="str">
        <f>'Cohort 6'!C65</f>
        <v>تبارك تحسين جبريل حسونة</v>
      </c>
      <c r="D583" t="str">
        <f>'Cohort 6'!D65</f>
        <v>أنثى</v>
      </c>
      <c r="E583" t="str">
        <f>'Cohort 6'!E65</f>
        <v>عمان</v>
      </c>
      <c r="F583">
        <f>'Cohort 6'!F65</f>
        <v>790868380</v>
      </c>
      <c r="G583" t="str">
        <f>'Cohort 6'!G65</f>
        <v>tabarakhassouneh@yahoo.com</v>
      </c>
      <c r="H583" t="str">
        <f>'Cohort 6'!H65</f>
        <v>9962058837.UPS@htu.edu.jo</v>
      </c>
      <c r="I583" t="str">
        <f>'Cohort 6'!I65</f>
        <v>الجامعة الأردنية</v>
      </c>
      <c r="J583" t="str">
        <f>'Cohort 6'!J65</f>
        <v>علم الحاسوب</v>
      </c>
      <c r="K583">
        <f>'Cohort 6'!L65</f>
        <v>44</v>
      </c>
      <c r="L583" s="200" t="str">
        <f>'Cohort 6'!M65</f>
        <v>hired</v>
      </c>
      <c r="M583" t="str">
        <f>'Cohort 6'!N65</f>
        <v> Pavilion IT</v>
      </c>
    </row>
    <row r="584" spans="1:13">
      <c r="A584" t="s">
        <v>43</v>
      </c>
      <c r="B584" t="str">
        <f>'Cohort 6'!B66</f>
        <v>Programming in Python</v>
      </c>
      <c r="C584" t="str">
        <f>'Cohort 6'!C66</f>
        <v>تقى عبد الحفيظ عيد العمرو</v>
      </c>
      <c r="D584" t="str">
        <f>'Cohort 6'!D66</f>
        <v>أنثى</v>
      </c>
      <c r="E584" t="str">
        <f>'Cohort 6'!E66</f>
        <v>الكرك</v>
      </c>
      <c r="F584">
        <f>'Cohort 6'!F66</f>
        <v>799017814</v>
      </c>
      <c r="G584" t="str">
        <f>'Cohort 6'!G66</f>
        <v>toqa.alamer@yahoo.com</v>
      </c>
      <c r="H584" t="str">
        <f>'Cohort 6'!H66</f>
        <v>9952033888.UPS@htu.edu.jo</v>
      </c>
      <c r="I584" t="str">
        <f>'Cohort 6'!I66</f>
        <v>جامعة مؤتة</v>
      </c>
      <c r="J584" t="str">
        <f>'Cohort 6'!J66</f>
        <v>علم الحاسوب</v>
      </c>
      <c r="K584">
        <f>'Cohort 6'!L66</f>
        <v>31</v>
      </c>
      <c r="L584" s="200">
        <f>'Cohort 6'!M66</f>
        <v>0</v>
      </c>
      <c r="M584" t="str">
        <f>'Cohort 6'!N66</f>
        <v> </v>
      </c>
    </row>
    <row r="585" spans="1:13">
      <c r="A585" t="s">
        <v>43</v>
      </c>
      <c r="B585" t="str">
        <f>'Cohort 6'!B67</f>
        <v>SQL Database administration</v>
      </c>
      <c r="C585" t="str">
        <f>'Cohort 6'!C67</f>
        <v xml:space="preserve">تمام مرجي سليمان الدمانيه </v>
      </c>
      <c r="D585" t="str">
        <f>'Cohort 6'!D67</f>
        <v>أنثى</v>
      </c>
      <c r="E585" t="str">
        <f>'Cohort 6'!E67</f>
        <v>معان</v>
      </c>
      <c r="F585">
        <f>'Cohort 6'!F67</f>
        <v>779848334</v>
      </c>
      <c r="G585" t="str">
        <f>'Cohort 6'!G67</f>
        <v>Tamammargi90@gmail.com</v>
      </c>
      <c r="H585" t="str">
        <f>'Cohort 6'!H67</f>
        <v>9902008777.UPS@htu.edu.jo</v>
      </c>
      <c r="I585" t="str">
        <f>'Cohort 6'!I67</f>
        <v>جامعة الحسين بن طلال</v>
      </c>
      <c r="J585" t="str">
        <f>'Cohort 6'!J67</f>
        <v>أنظمة معلومات حاسوبية</v>
      </c>
      <c r="K585">
        <f>'Cohort 6'!L67</f>
        <v>28</v>
      </c>
      <c r="L585" s="200">
        <f>'Cohort 6'!M67</f>
        <v>0</v>
      </c>
      <c r="M585" t="str">
        <f>'Cohort 6'!N67</f>
        <v> </v>
      </c>
    </row>
    <row r="586" spans="1:13">
      <c r="A586" t="s">
        <v>43</v>
      </c>
      <c r="B586" t="str">
        <f>'Cohort 6'!B68</f>
        <v>Computer Networks (CCNA)</v>
      </c>
      <c r="C586" t="str">
        <f>'Cohort 6'!C68</f>
        <v>تيسير وليد تيسير عبابنه</v>
      </c>
      <c r="D586" t="str">
        <f>'Cohort 6'!D68</f>
        <v>ذكر</v>
      </c>
      <c r="E586" t="str">
        <f>'Cohort 6'!E68</f>
        <v>إربد</v>
      </c>
      <c r="F586">
        <f>'Cohort 6'!F68</f>
        <v>782568121</v>
      </c>
      <c r="G586" t="str">
        <f>'Cohort 6'!G68</f>
        <v>ababnehtaiseerw@yahoo.com</v>
      </c>
      <c r="H586" t="str">
        <f>'Cohort 6'!H68</f>
        <v>9961055190.UPS@htu.edu.jo</v>
      </c>
      <c r="I586" t="str">
        <f>'Cohort 6'!I68</f>
        <v>جامعة آل البيت</v>
      </c>
      <c r="J586" t="str">
        <f>'Cohort 6'!J68</f>
        <v>أنظمة معلومات حاسوبية</v>
      </c>
      <c r="K586">
        <f>'Cohort 6'!L68</f>
        <v>45</v>
      </c>
      <c r="L586" s="200" t="str">
        <f>'Cohort 6'!M68</f>
        <v>hired</v>
      </c>
      <c r="M586" t="str">
        <f>'Cohort 6'!N68</f>
        <v>Web help</v>
      </c>
    </row>
    <row r="587" spans="1:13">
      <c r="A587" t="s">
        <v>43</v>
      </c>
      <c r="B587" t="str">
        <f>'Cohort 6'!B69</f>
        <v>App development (Flutter)</v>
      </c>
      <c r="C587" t="str">
        <f>'Cohort 6'!C69</f>
        <v>تيماء احمد سلمان المشاقبه</v>
      </c>
      <c r="D587" t="str">
        <f>'Cohort 6'!D69</f>
        <v>أنثى</v>
      </c>
      <c r="E587" t="str">
        <f>'Cohort 6'!E69</f>
        <v>الزرقاء</v>
      </c>
      <c r="F587">
        <f>'Cohort 6'!F69</f>
        <v>777946361</v>
      </c>
      <c r="G587" t="str">
        <f>'Cohort 6'!G69</f>
        <v>taimaaalmshagbah@gmail.com</v>
      </c>
      <c r="H587" t="str">
        <f>'Cohort 6'!H69</f>
        <v>9982062673.UPS@htu.edu.jo</v>
      </c>
      <c r="I587" t="str">
        <f>'Cohort 6'!I69</f>
        <v>الجامعة الهاشمية</v>
      </c>
      <c r="J587" t="str">
        <f>'Cohort 6'!J69</f>
        <v>علم الحاسوب</v>
      </c>
      <c r="K587">
        <f>'Cohort 6'!L69</f>
        <v>46</v>
      </c>
      <c r="L587" s="200">
        <f>'Cohort 6'!M69</f>
        <v>0</v>
      </c>
      <c r="M587" t="str">
        <f>'Cohort 6'!N69</f>
        <v> </v>
      </c>
    </row>
    <row r="588" spans="1:13">
      <c r="A588" t="s">
        <v>43</v>
      </c>
      <c r="B588" t="str">
        <f>'Cohort 6'!B70</f>
        <v>Programming in PHP</v>
      </c>
      <c r="C588" t="str">
        <f>'Cohort 6'!C70</f>
        <v>تيماء فريد مازن الجيوسي</v>
      </c>
      <c r="D588" t="str">
        <f>'Cohort 6'!D70</f>
        <v>أنثى</v>
      </c>
      <c r="E588" t="str">
        <f>'Cohort 6'!E70</f>
        <v>عمان</v>
      </c>
      <c r="F588">
        <f>'Cohort 6'!F70</f>
        <v>797483707</v>
      </c>
      <c r="G588" t="str">
        <f>'Cohort 6'!G70</f>
        <v>timaaljayyousi@outlook.com</v>
      </c>
      <c r="H588" t="str">
        <f>'Cohort 6'!H70</f>
        <v>9982005046.UPS@htu.edu.jo</v>
      </c>
      <c r="I588" t="str">
        <f>'Cohort 6'!I70</f>
        <v>الجامعة الأردنية</v>
      </c>
      <c r="J588" t="str">
        <f>'Cohort 6'!J70</f>
        <v>علم الحاسوب</v>
      </c>
      <c r="K588">
        <f>'Cohort 6'!L70</f>
        <v>37</v>
      </c>
      <c r="L588" s="200" t="str">
        <f>'Cohort 6'!M70</f>
        <v>hired</v>
      </c>
      <c r="M588" t="str">
        <f>'Cohort 6'!N70</f>
        <v>DocJo</v>
      </c>
    </row>
    <row r="589" spans="1:13">
      <c r="A589" t="s">
        <v>43</v>
      </c>
      <c r="B589" t="str">
        <f>'Cohort 6'!B71</f>
        <v>App development (Flutter)</v>
      </c>
      <c r="C589" t="str">
        <f>'Cohort 6'!C71</f>
        <v xml:space="preserve">ثراء محمد علي بني بكر </v>
      </c>
      <c r="D589" t="str">
        <f>'Cohort 6'!D71</f>
        <v>أنثى</v>
      </c>
      <c r="E589" t="str">
        <f>'Cohort 6'!E71</f>
        <v>إربد</v>
      </c>
      <c r="F589">
        <f>'Cohort 6'!F71</f>
        <v>798724461</v>
      </c>
      <c r="G589" t="str">
        <f>'Cohort 6'!G71</f>
        <v>tharabanibaker@gmail.com</v>
      </c>
      <c r="H589" t="str">
        <f>'Cohort 6'!H71</f>
        <v>9982055146.UPS@htu.edu.jo</v>
      </c>
      <c r="I589" t="str">
        <f>'Cohort 6'!I71</f>
        <v>جامعة العلوم و التكنولوجيا الأردنية</v>
      </c>
      <c r="J589" t="str">
        <f>'Cohort 6'!J71</f>
        <v>أنظمة معلومات حاسوبية</v>
      </c>
      <c r="K589">
        <f>'Cohort 6'!L71</f>
        <v>27</v>
      </c>
      <c r="L589" s="200" t="str">
        <f>'Cohort 6'!M71</f>
        <v>hired</v>
      </c>
      <c r="M589" t="str">
        <f>'Cohort 6'!N71</f>
        <v>Sky line</v>
      </c>
    </row>
    <row r="590" spans="1:13">
      <c r="A590" t="s">
        <v>43</v>
      </c>
      <c r="B590" t="str">
        <f>'Cohort 6'!B72</f>
        <v>Web development technology (bootstrap, angular, typescript, react, node.js, CSS, html5)</v>
      </c>
      <c r="C590" t="str">
        <f>'Cohort 6'!C72</f>
        <v>جبر جميل جبر برو</v>
      </c>
      <c r="D590" t="str">
        <f>'Cohort 6'!D72</f>
        <v>ذكر</v>
      </c>
      <c r="E590" t="str">
        <f>'Cohort 6'!E72</f>
        <v>عمان</v>
      </c>
      <c r="F590">
        <f>'Cohort 6'!F72</f>
        <v>790398741</v>
      </c>
      <c r="G590" t="str">
        <f>'Cohort 6'!G72</f>
        <v>jaberjamil552@gmail.com</v>
      </c>
      <c r="H590" t="str">
        <f>'Cohort 6'!H72</f>
        <v>9981003394.UPS@htu.edu.jo</v>
      </c>
      <c r="I590" t="str">
        <f>'Cohort 6'!I72</f>
        <v>الجامعة الأردنية</v>
      </c>
      <c r="J590" t="str">
        <f>'Cohort 6'!J72</f>
        <v>علم الحاسوب</v>
      </c>
      <c r="K590">
        <f>'Cohort 6'!L72</f>
        <v>35</v>
      </c>
      <c r="L590" s="200">
        <f>'Cohort 6'!M72</f>
        <v>0</v>
      </c>
      <c r="M590" t="str">
        <f>'Cohort 6'!N72</f>
        <v> </v>
      </c>
    </row>
    <row r="591" spans="1:13">
      <c r="A591" t="s">
        <v>43</v>
      </c>
      <c r="B591" t="str">
        <f>'Cohort 6'!B73</f>
        <v>App development (Flutter)</v>
      </c>
      <c r="C591" t="str">
        <f>'Cohort 6'!C73</f>
        <v xml:space="preserve">جمانة موسى حسين الضمور </v>
      </c>
      <c r="D591" t="str">
        <f>'Cohort 6'!D73</f>
        <v>أنثى</v>
      </c>
      <c r="E591" t="str">
        <f>'Cohort 6'!E73</f>
        <v>الزرقاء</v>
      </c>
      <c r="F591">
        <f>'Cohort 6'!F73</f>
        <v>786125259</v>
      </c>
      <c r="G591" t="str">
        <f>'Cohort 6'!G73</f>
        <v>Jumanadmor@gmail.com</v>
      </c>
      <c r="H591" t="str">
        <f>'Cohort 6'!H73</f>
        <v>9982030371.UPS@htu.edu.jo</v>
      </c>
      <c r="I591" t="str">
        <f>'Cohort 6'!I73</f>
        <v>الجامعة الهاشمية</v>
      </c>
      <c r="J591" t="str">
        <f>'Cohort 6'!J73</f>
        <v>علم الحاسوب</v>
      </c>
      <c r="K591">
        <f>'Cohort 6'!L73</f>
        <v>37</v>
      </c>
      <c r="L591" s="200" t="str">
        <f>'Cohort 6'!M73</f>
        <v>hired</v>
      </c>
      <c r="M591" t="str">
        <f>'Cohort 6'!N73</f>
        <v>Aspire</v>
      </c>
    </row>
    <row r="592" spans="1:13">
      <c r="A592" t="s">
        <v>43</v>
      </c>
      <c r="B592" t="str">
        <f>'Cohort 6'!B74</f>
        <v>App development (Flutter)</v>
      </c>
      <c r="C592" t="str">
        <f>'Cohort 6'!C74</f>
        <v xml:space="preserve">جهينة أمين عطية سلامة </v>
      </c>
      <c r="D592" t="str">
        <f>'Cohort 6'!D74</f>
        <v>أنثى</v>
      </c>
      <c r="E592" t="str">
        <f>'Cohort 6'!E74</f>
        <v>المفرق</v>
      </c>
      <c r="F592">
        <f>'Cohort 6'!F74</f>
        <v>786336329</v>
      </c>
      <c r="G592" t="str">
        <f>'Cohort 6'!G74</f>
        <v>juhainaameen1998@gmail.com</v>
      </c>
      <c r="H592" t="str">
        <f>'Cohort 6'!H74</f>
        <v>9982062314.UPS@htu.edu.jo</v>
      </c>
      <c r="I592" t="str">
        <f>'Cohort 6'!I74</f>
        <v>جامعة العلوم و التكنولوجيا الأردنية</v>
      </c>
      <c r="J592" t="str">
        <f>'Cohort 6'!J74</f>
        <v>هندسة برمجيات</v>
      </c>
      <c r="K592">
        <f>'Cohort 6'!L74</f>
        <v>44</v>
      </c>
      <c r="L592" s="200">
        <f>'Cohort 6'!M74</f>
        <v>0</v>
      </c>
      <c r="M592" t="str">
        <f>'Cohort 6'!N74</f>
        <v> </v>
      </c>
    </row>
    <row r="593" spans="1:13">
      <c r="A593" t="s">
        <v>43</v>
      </c>
      <c r="B593" t="str">
        <f>'Cohort 6'!B75</f>
        <v>App development (Flutter)</v>
      </c>
      <c r="C593" t="str">
        <f>'Cohort 6'!C75</f>
        <v>حسام الدين صبح عيد الفقهاء</v>
      </c>
      <c r="D593" t="str">
        <f>'Cohort 6'!D75</f>
        <v>ذكر</v>
      </c>
      <c r="E593" t="str">
        <f>'Cohort 6'!E75</f>
        <v>الزرقاء</v>
      </c>
      <c r="F593">
        <f>'Cohort 6'!F75</f>
        <v>796982011</v>
      </c>
      <c r="G593" t="str">
        <f>'Cohort 6'!G75</f>
        <v>hosam.s.alfuqaha@gmail.com</v>
      </c>
      <c r="H593" t="str">
        <f>'Cohort 6'!H75</f>
        <v>9981042479.UPS@htu.edu.jo</v>
      </c>
      <c r="I593" t="str">
        <f>'Cohort 6'!I75</f>
        <v>الجامعة الهاشمية</v>
      </c>
      <c r="J593" t="str">
        <f>'Cohort 6'!J75</f>
        <v>هندسة برمجيات</v>
      </c>
      <c r="K593">
        <f>'Cohort 6'!L75</f>
        <v>40</v>
      </c>
      <c r="L593" s="200" t="str">
        <f>'Cohort 6'!M75</f>
        <v>hired</v>
      </c>
      <c r="M593" t="str">
        <f>'Cohort 6'!N75</f>
        <v>Aspire</v>
      </c>
    </row>
    <row r="594" spans="1:13">
      <c r="A594" t="s">
        <v>43</v>
      </c>
      <c r="B594" t="str">
        <f>'Cohort 6'!B76</f>
        <v>Programming in PHP</v>
      </c>
      <c r="C594" t="str">
        <f>'Cohort 6'!C76</f>
        <v xml:space="preserve">حسام محمد علي علان </v>
      </c>
      <c r="D594" t="str">
        <f>'Cohort 6'!D76</f>
        <v>ذكر</v>
      </c>
      <c r="E594" t="str">
        <f>'Cohort 6'!E76</f>
        <v>الزرقاء</v>
      </c>
      <c r="F594">
        <f>'Cohort 6'!F76</f>
        <v>795676636</v>
      </c>
      <c r="G594" t="str">
        <f>'Cohort 6'!G76</f>
        <v>hussamallan98@gmail.com</v>
      </c>
      <c r="H594" t="str">
        <f>'Cohort 6'!H76</f>
        <v>9981040606.UPS@htu.edu.jo</v>
      </c>
      <c r="I594" t="str">
        <f>'Cohort 6'!I76</f>
        <v>جامعة آل البيت</v>
      </c>
      <c r="J594" t="str">
        <f>'Cohort 6'!J76</f>
        <v>علم الحاسوب</v>
      </c>
      <c r="K594">
        <f>'Cohort 6'!L76</f>
        <v>38</v>
      </c>
      <c r="L594" s="200" t="str">
        <f>'Cohort 6'!M76</f>
        <v>hired</v>
      </c>
      <c r="M594" t="str">
        <f>'Cohort 6'!N76</f>
        <v>Bank of Jordan</v>
      </c>
    </row>
    <row r="595" spans="1:13">
      <c r="A595" t="s">
        <v>43</v>
      </c>
      <c r="B595" t="str">
        <f>'Cohort 6'!B77</f>
        <v>Data Science</v>
      </c>
      <c r="C595" t="str">
        <f>'Cohort 6'!C77</f>
        <v xml:space="preserve">حلا وسيم محمد آي </v>
      </c>
      <c r="D595" t="str">
        <f>'Cohort 6'!D77</f>
        <v>أنثى</v>
      </c>
      <c r="E595" t="str">
        <f>'Cohort 6'!E77</f>
        <v>عمان</v>
      </c>
      <c r="F595">
        <f>'Cohort 6'!F77</f>
        <v>772251190</v>
      </c>
      <c r="G595" t="str">
        <f>'Cohort 6'!G77</f>
        <v>aye_hala@yahoo.com</v>
      </c>
      <c r="H595" t="str">
        <f>'Cohort 6'!H77</f>
        <v>9962057850.UPS@htu.edu.jo</v>
      </c>
      <c r="I595" t="str">
        <f>'Cohort 6'!I77</f>
        <v>الجامعة الأردنية</v>
      </c>
      <c r="J595" t="str">
        <f>'Cohort 6'!J77</f>
        <v>ذكاء الشبكة</v>
      </c>
      <c r="K595">
        <f>'Cohort 6'!L77</f>
        <v>61</v>
      </c>
      <c r="L595" s="200" t="str">
        <f>'Cohort 6'!M77</f>
        <v>hired</v>
      </c>
      <c r="M595" t="str">
        <f>'Cohort 6'!N77</f>
        <v>Bank of Jordan</v>
      </c>
    </row>
    <row r="596" spans="1:13">
      <c r="A596" t="s">
        <v>43</v>
      </c>
      <c r="B596" t="str">
        <f>'Cohort 6'!B78</f>
        <v>Computer Networks (CCNA)</v>
      </c>
      <c r="C596" t="str">
        <f>'Cohort 6'!C78</f>
        <v>حليمة فراس يوسف حسن</v>
      </c>
      <c r="D596" t="str">
        <f>'Cohort 6'!D78</f>
        <v>أنثى</v>
      </c>
      <c r="E596" t="str">
        <f>'Cohort 6'!E78</f>
        <v>عمان</v>
      </c>
      <c r="F596">
        <f>'Cohort 6'!F78</f>
        <v>796430193</v>
      </c>
      <c r="G596" t="str">
        <f>'Cohort 6'!G78</f>
        <v>haleema_alyousef-94@hotmail.com</v>
      </c>
      <c r="H596" t="str">
        <f>'Cohort 6'!H78</f>
        <v>9942044385.UPS@htu.edu.jo</v>
      </c>
      <c r="I596" t="str">
        <f>'Cohort 6'!I78</f>
        <v>جامعة عمان الأهلية</v>
      </c>
      <c r="J596" t="str">
        <f>'Cohort 6'!J78</f>
        <v>هندسة برمجيات</v>
      </c>
      <c r="K596" t="str">
        <f>'Cohort 6'!L78</f>
        <v> </v>
      </c>
      <c r="L596" s="200">
        <f>'Cohort 6'!M78</f>
        <v>0</v>
      </c>
      <c r="M596" t="str">
        <f>'Cohort 6'!N78</f>
        <v> </v>
      </c>
    </row>
    <row r="597" spans="1:13">
      <c r="A597" t="s">
        <v>43</v>
      </c>
      <c r="B597" t="str">
        <f>'Cohort 6'!B79</f>
        <v>Mendix Rapid Application Development</v>
      </c>
      <c r="C597" t="str">
        <f>'Cohort 6'!C79</f>
        <v xml:space="preserve">حمزة طارق احمد العرعر </v>
      </c>
      <c r="D597" t="str">
        <f>'Cohort 6'!D79</f>
        <v>ذكر</v>
      </c>
      <c r="E597" t="str">
        <f>'Cohort 6'!E79</f>
        <v>الزرقاء</v>
      </c>
      <c r="F597">
        <f>'Cohort 6'!F79</f>
        <v>785423570</v>
      </c>
      <c r="G597" t="str">
        <f>'Cohort 6'!G79</f>
        <v>hamzaarar97@gmail.com</v>
      </c>
      <c r="H597" t="str">
        <f>'Cohort 6'!H79</f>
        <v>9971006124.UPS@htu.edu.jo</v>
      </c>
      <c r="I597" t="str">
        <f>'Cohort 6'!I79</f>
        <v>جامعة الزرقاء الخاصة</v>
      </c>
      <c r="J597" t="str">
        <f>'Cohort 6'!J79</f>
        <v>هندسة برمجيات</v>
      </c>
      <c r="K597">
        <f>'Cohort 6'!L79</f>
        <v>26</v>
      </c>
      <c r="L597" s="200" t="str">
        <f>'Cohort 6'!M79</f>
        <v>Hired</v>
      </c>
      <c r="M597" t="str">
        <f>'Cohort 6'!N79</f>
        <v>Polaris</v>
      </c>
    </row>
    <row r="598" spans="1:13">
      <c r="A598" t="s">
        <v>43</v>
      </c>
      <c r="B598" t="str">
        <f>'Cohort 6'!B80</f>
        <v>Mendix Rapid Application Development</v>
      </c>
      <c r="C598" t="str">
        <f>'Cohort 6'!C80</f>
        <v xml:space="preserve">حمزة محمد راشد الحاج </v>
      </c>
      <c r="D598" t="str">
        <f>'Cohort 6'!D80</f>
        <v>ذكر</v>
      </c>
      <c r="E598" t="str">
        <f>'Cohort 6'!E80</f>
        <v>الزرقاء</v>
      </c>
      <c r="F598">
        <f>'Cohort 6'!F80</f>
        <v>788027804</v>
      </c>
      <c r="G598" t="str">
        <f>'Cohort 6'!G80</f>
        <v>hmz97.ha@gmail.com</v>
      </c>
      <c r="H598" t="str">
        <f>'Cohort 6'!H80</f>
        <v>9971011638.UPS@htu.edu.jo</v>
      </c>
      <c r="I598" t="str">
        <f>'Cohort 6'!I80</f>
        <v>الجامعة الهاشمية</v>
      </c>
      <c r="J598" t="str">
        <f>'Cohort 6'!J80</f>
        <v>أنظمة معلومات حاسوبية</v>
      </c>
      <c r="K598">
        <f>'Cohort 6'!L80</f>
        <v>45</v>
      </c>
      <c r="L598" s="200" t="str">
        <f>'Cohort 6'!M80</f>
        <v>Hired</v>
      </c>
      <c r="M598" t="str">
        <f>'Cohort 6'!N80</f>
        <v>Polaris</v>
      </c>
    </row>
    <row r="599" spans="1:13">
      <c r="A599" t="s">
        <v>43</v>
      </c>
      <c r="B599" t="str">
        <f>'Cohort 6'!B81</f>
        <v>Programming in Python</v>
      </c>
      <c r="C599" t="str">
        <f>'Cohort 6'!C81</f>
        <v>حمزة محمد محمود الردايدة</v>
      </c>
      <c r="D599" t="str">
        <f>'Cohort 6'!D81</f>
        <v>ذكر</v>
      </c>
      <c r="E599" t="str">
        <f>'Cohort 6'!E81</f>
        <v>عمان</v>
      </c>
      <c r="F599">
        <f>'Cohort 6'!F81</f>
        <v>798207575</v>
      </c>
      <c r="G599" t="str">
        <f>'Cohort 6'!G81</f>
        <v>rdaidehhamza87@gmail.com</v>
      </c>
      <c r="H599" t="str">
        <f>'Cohort 6'!H81</f>
        <v>9961033805.UPS@htu.edu.jo</v>
      </c>
      <c r="I599" t="str">
        <f>'Cohort 6'!I81</f>
        <v>جامعة الزيتونة</v>
      </c>
      <c r="J599" t="str">
        <f>'Cohort 6'!J81</f>
        <v>علم الحاسوب</v>
      </c>
      <c r="K599">
        <f>'Cohort 6'!L81</f>
        <v>42</v>
      </c>
      <c r="L599" s="200">
        <f>'Cohort 6'!M81</f>
        <v>0</v>
      </c>
      <c r="M599" t="str">
        <f>'Cohort 6'!N81</f>
        <v> </v>
      </c>
    </row>
    <row r="600" spans="1:13">
      <c r="A600" t="s">
        <v>43</v>
      </c>
      <c r="B600" t="str">
        <f>'Cohort 6'!B82</f>
        <v>App development (Flutter)</v>
      </c>
      <c r="C600" t="str">
        <f>'Cohort 6'!C82</f>
        <v>حمزة نزيه سليمان البصول</v>
      </c>
      <c r="D600" t="str">
        <f>'Cohort 6'!D82</f>
        <v>ذكر</v>
      </c>
      <c r="E600" t="str">
        <f>'Cohort 6'!E82</f>
        <v>إربد</v>
      </c>
      <c r="F600">
        <f>'Cohort 6'!F82</f>
        <v>790130761</v>
      </c>
      <c r="G600" t="str">
        <f>'Cohort 6'!G82</f>
        <v>hamzabsoul@outlook.com</v>
      </c>
      <c r="H600" t="str">
        <f>'Cohort 6'!H82</f>
        <v>9961005750.UPS@htu.edu.jo</v>
      </c>
      <c r="I600" t="str">
        <f>'Cohort 6'!I82</f>
        <v>جامعة اليرموك</v>
      </c>
      <c r="J600" t="str">
        <f>'Cohort 6'!J82</f>
        <v>أنظمة معلومات حاسوبية</v>
      </c>
      <c r="K600">
        <f>'Cohort 6'!L82</f>
        <v>66</v>
      </c>
      <c r="L600" s="200" t="str">
        <f>'Cohort 6'!M82</f>
        <v>Hired</v>
      </c>
      <c r="M600" t="str">
        <f>'Cohort 6'!N82</f>
        <v>Inspire for Solutions Development</v>
      </c>
    </row>
    <row r="601" spans="1:13">
      <c r="A601" t="s">
        <v>43</v>
      </c>
      <c r="B601" t="str">
        <f>'Cohort 6'!B83</f>
        <v>App development (Flutter)</v>
      </c>
      <c r="C601" t="str">
        <f>'Cohort 6'!C83</f>
        <v>حمزه رياض هاشم جبر</v>
      </c>
      <c r="D601" t="str">
        <f>'Cohort 6'!D83</f>
        <v>ذكر</v>
      </c>
      <c r="E601" t="str">
        <f>'Cohort 6'!E83</f>
        <v>عمان</v>
      </c>
      <c r="F601">
        <f>'Cohort 6'!F83</f>
        <v>797936440</v>
      </c>
      <c r="G601" t="str">
        <f>'Cohort 6'!G83</f>
        <v>hamzajaber40@live.com</v>
      </c>
      <c r="H601" t="str">
        <f>'Cohort 6'!H83</f>
        <v>9981022608.UPS@htu.edu.jo</v>
      </c>
      <c r="I601" t="str">
        <f>'Cohort 6'!I83</f>
        <v>جامعة البلقاء التطبيقية</v>
      </c>
      <c r="J601" t="str">
        <f>'Cohort 6'!J83</f>
        <v>علم الحاسوب</v>
      </c>
      <c r="K601">
        <f>'Cohort 6'!L83</f>
        <v>47</v>
      </c>
      <c r="L601" s="200" t="str">
        <f>'Cohort 6'!M83</f>
        <v>Hired</v>
      </c>
      <c r="M601" t="str">
        <f>'Cohort 6'!N83</f>
        <v>Eskadenia Software</v>
      </c>
    </row>
    <row r="602" spans="1:13">
      <c r="A602" t="s">
        <v>43</v>
      </c>
      <c r="B602" t="str">
        <f>'Cohort 6'!B84</f>
        <v>App development (Flutter)</v>
      </c>
      <c r="C602" t="str">
        <f>'Cohort 6'!C84</f>
        <v xml:space="preserve">حنين مثناء فايق البرغوثي </v>
      </c>
      <c r="D602" t="str">
        <f>'Cohort 6'!D84</f>
        <v>أنثى</v>
      </c>
      <c r="E602" t="str">
        <f>'Cohort 6'!E84</f>
        <v>عمان</v>
      </c>
      <c r="F602">
        <f>'Cohort 6'!F84</f>
        <v>790902551</v>
      </c>
      <c r="G602" t="str">
        <f>'Cohort 6'!G84</f>
        <v>haneenmothana7@gmail.com</v>
      </c>
      <c r="H602" t="str">
        <f>'Cohort 6'!H84</f>
        <v>9982041777.UPS@htu.edu.jo</v>
      </c>
      <c r="I602" t="str">
        <f>'Cohort 6'!I84</f>
        <v>جامعة البلقاء التطبيقية</v>
      </c>
      <c r="J602" t="str">
        <f>'Cohort 6'!J84</f>
        <v>أنظمة معلومات حاسوبية</v>
      </c>
      <c r="K602">
        <f>'Cohort 6'!L84</f>
        <v>30</v>
      </c>
      <c r="L602" s="200">
        <f>'Cohort 6'!M84</f>
        <v>0</v>
      </c>
      <c r="M602" t="str">
        <f>'Cohort 6'!N84</f>
        <v> </v>
      </c>
    </row>
    <row r="603" spans="1:13">
      <c r="A603" t="s">
        <v>43</v>
      </c>
      <c r="B603" t="str">
        <f>'Cohort 6'!B85</f>
        <v>Linux administration</v>
      </c>
      <c r="C603" t="str">
        <f>'Cohort 6'!C85</f>
        <v xml:space="preserve">خالد أحمد خالد غزال </v>
      </c>
      <c r="D603" t="str">
        <f>'Cohort 6'!D85</f>
        <v>ذكر</v>
      </c>
      <c r="E603" t="str">
        <f>'Cohort 6'!E85</f>
        <v>عمان</v>
      </c>
      <c r="F603">
        <f>'Cohort 6'!F85</f>
        <v>799000471</v>
      </c>
      <c r="G603" t="str">
        <f>'Cohort 6'!G85</f>
        <v>khalid.ghazal1997@gmail.com</v>
      </c>
      <c r="H603" t="str">
        <f>'Cohort 6'!H85</f>
        <v>9971004683.UPS@htu.edu.jo</v>
      </c>
      <c r="I603" t="str">
        <f>'Cohort 6'!I85</f>
        <v>الجامعة الأردنية</v>
      </c>
      <c r="J603" t="str">
        <f>'Cohort 6'!J85</f>
        <v>علم الحاسوب</v>
      </c>
      <c r="K603">
        <f>'Cohort 6'!L85</f>
        <v>1</v>
      </c>
      <c r="L603" s="200" t="str">
        <f>'Cohort 6'!M85</f>
        <v>hired</v>
      </c>
      <c r="M603" t="str">
        <f>'Cohort 6'!N85</f>
        <v>Protrech Jo</v>
      </c>
    </row>
    <row r="604" spans="1:13">
      <c r="A604" t="s">
        <v>43</v>
      </c>
      <c r="B604" t="str">
        <f>'Cohort 6'!B86</f>
        <v>App development (Flutter)</v>
      </c>
      <c r="C604" t="str">
        <f>'Cohort 6'!C86</f>
        <v>خالد محمد خالد الدغيلي</v>
      </c>
      <c r="D604" t="str">
        <f>'Cohort 6'!D86</f>
        <v>ذكر</v>
      </c>
      <c r="E604" t="str">
        <f>'Cohort 6'!E86</f>
        <v>عمان</v>
      </c>
      <c r="F604">
        <f>'Cohort 6'!F86</f>
        <v>775050456</v>
      </c>
      <c r="G604" t="str">
        <f>'Cohort 6'!G86</f>
        <v>khaleddaghele@yahoo.com</v>
      </c>
      <c r="H604" t="str">
        <f>'Cohort 6'!H86</f>
        <v>9981000543.UPS@htu.edu.jo</v>
      </c>
      <c r="I604" t="str">
        <f>'Cohort 6'!I86</f>
        <v>جامعة مؤتة</v>
      </c>
      <c r="J604" t="str">
        <f>'Cohort 6'!J86</f>
        <v>أنظمة معلومات حاسوبية</v>
      </c>
      <c r="K604">
        <f>'Cohort 6'!L86</f>
        <v>61</v>
      </c>
      <c r="L604" s="200" t="str">
        <f>'Cohort 6'!M86</f>
        <v>hired</v>
      </c>
      <c r="M604" t="str">
        <f>'Cohort 6'!N86</f>
        <v>inspire for Solutions Development</v>
      </c>
    </row>
    <row r="605" spans="1:13">
      <c r="A605" t="s">
        <v>43</v>
      </c>
      <c r="B605" t="str">
        <f>'Cohort 6'!B87</f>
        <v>Data Science</v>
      </c>
      <c r="C605" t="str">
        <f>'Cohort 6'!C87</f>
        <v xml:space="preserve">خضر اسامة عازر عواد </v>
      </c>
      <c r="D605" t="str">
        <f>'Cohort 6'!D87</f>
        <v>ذكر</v>
      </c>
      <c r="E605" t="str">
        <f>'Cohort 6'!E87</f>
        <v>عمان</v>
      </c>
      <c r="F605">
        <f>'Cohort 6'!F87</f>
        <v>797272823</v>
      </c>
      <c r="G605" t="str">
        <f>'Cohort 6'!G87</f>
        <v>khaderawwad44@gmail.com</v>
      </c>
      <c r="H605" t="str">
        <f>'Cohort 6'!H87</f>
        <v>9971044184.UPS@htu.edu.jo</v>
      </c>
      <c r="I605" t="str">
        <f>'Cohort 6'!I87</f>
        <v>الجامعة الهاشمية</v>
      </c>
      <c r="J605" t="str">
        <f>'Cohort 6'!J87</f>
        <v>هندسة برمجيات</v>
      </c>
      <c r="K605">
        <f>'Cohort 6'!L87</f>
        <v>39</v>
      </c>
      <c r="L605" s="200" t="str">
        <f>'Cohort 6'!M87</f>
        <v>Hired</v>
      </c>
      <c r="M605" t="str">
        <f>'Cohort 6'!N87</f>
        <v>Ligadata</v>
      </c>
    </row>
    <row r="606" spans="1:13">
      <c r="A606" t="s">
        <v>43</v>
      </c>
      <c r="B606" t="str">
        <f>'Cohort 6'!B88</f>
        <v>Cloud Computing (AWS)</v>
      </c>
      <c r="C606" t="str">
        <f>'Cohort 6'!C88</f>
        <v>دارين نعيم قاسم خرابشة</v>
      </c>
      <c r="D606" t="str">
        <f>'Cohort 6'!D88</f>
        <v>أنثى</v>
      </c>
      <c r="E606" t="str">
        <f>'Cohort 6'!E88</f>
        <v>عمان</v>
      </c>
      <c r="F606">
        <f>'Cohort 6'!F88</f>
        <v>772674523</v>
      </c>
      <c r="G606" t="str">
        <f>'Cohort 6'!G88</f>
        <v>dareenkharabsheh@hotmail.com</v>
      </c>
      <c r="H606" t="str">
        <f>'Cohort 6'!H88</f>
        <v>9972054924.UPS@htu.edu.jo</v>
      </c>
      <c r="I606" t="str">
        <f>'Cohort 6'!I88</f>
        <v>جامعة البلقاء التطبيقية</v>
      </c>
      <c r="J606" t="str">
        <f>'Cohort 6'!J88</f>
        <v>هندسة حاسوب</v>
      </c>
      <c r="K606">
        <f>'Cohort 6'!L88</f>
        <v>54</v>
      </c>
      <c r="L606" s="200" t="str">
        <f>'Cohort 6'!M88</f>
        <v>hired</v>
      </c>
      <c r="M606" t="str">
        <f>'Cohort 6'!N88</f>
        <v>Inspire for Solutions Development</v>
      </c>
    </row>
    <row r="607" spans="1:13">
      <c r="A607" t="s">
        <v>43</v>
      </c>
      <c r="B607" t="str">
        <f>'Cohort 6'!B89</f>
        <v>Programming in Java</v>
      </c>
      <c r="C607" t="str">
        <f>'Cohort 6'!C89</f>
        <v>دانا مفيد عبد الرحمن عبد الرحمن</v>
      </c>
      <c r="D607" t="str">
        <f>'Cohort 6'!D89</f>
        <v>أنثى</v>
      </c>
      <c r="E607" t="str">
        <f>'Cohort 6'!E89</f>
        <v>عمان</v>
      </c>
      <c r="F607">
        <f>'Cohort 6'!F89</f>
        <v>780711257</v>
      </c>
      <c r="G607" t="str">
        <f>'Cohort 6'!G89</f>
        <v>danaalqadoumy@gmail.com</v>
      </c>
      <c r="H607" t="str">
        <f>'Cohort 6'!H89</f>
        <v>9962002415.UPS@htu.edu.jo</v>
      </c>
      <c r="I607" t="str">
        <f>'Cohort 6'!I89</f>
        <v>الجامعة الأردنية</v>
      </c>
      <c r="J607" t="str">
        <f>'Cohort 6'!J89</f>
        <v>هندسة حاسوب</v>
      </c>
      <c r="K607">
        <f>'Cohort 6'!L89</f>
        <v>47</v>
      </c>
      <c r="L607" s="200">
        <f>'Cohort 6'!M89</f>
        <v>0</v>
      </c>
      <c r="M607" t="str">
        <f>'Cohort 6'!N89</f>
        <v> </v>
      </c>
    </row>
    <row r="608" spans="1:13">
      <c r="A608" t="s">
        <v>43</v>
      </c>
      <c r="B608" t="str">
        <f>'Cohort 6'!B90</f>
        <v>SQL Database administration</v>
      </c>
      <c r="C608" t="str">
        <f>'Cohort 6'!C90</f>
        <v>دانه حابس محمد إدغيم</v>
      </c>
      <c r="D608" t="str">
        <f>'Cohort 6'!D90</f>
        <v>أنثى</v>
      </c>
      <c r="E608" t="str">
        <f>'Cohort 6'!E90</f>
        <v>إربد</v>
      </c>
      <c r="F608">
        <f>'Cohort 6'!F90</f>
        <v>798978998</v>
      </c>
      <c r="G608" t="str">
        <f>'Cohort 6'!G90</f>
        <v>danaedghaim98@gmail.com</v>
      </c>
      <c r="H608" t="str">
        <f>'Cohort 6'!H90</f>
        <v>9982060410.UPS@htu.edu.jo</v>
      </c>
      <c r="I608" t="str">
        <f>'Cohort 6'!I90</f>
        <v>جامعة العلوم و التكنولوجيا الأردنية</v>
      </c>
      <c r="J608" t="str">
        <f>'Cohort 6'!J90</f>
        <v>هندسة برمجيات</v>
      </c>
      <c r="K608">
        <f>'Cohort 6'!L90</f>
        <v>37</v>
      </c>
      <c r="L608" s="200" t="str">
        <f>'Cohort 6'!M90</f>
        <v>hired</v>
      </c>
      <c r="M608" t="str">
        <f>'Cohort 6'!N90</f>
        <v>Qnet Application</v>
      </c>
    </row>
    <row r="609" spans="1:13">
      <c r="A609" t="s">
        <v>43</v>
      </c>
      <c r="B609" t="str">
        <f>'Cohort 6'!B91</f>
        <v>SQL Database administration</v>
      </c>
      <c r="C609" t="str">
        <f>'Cohort 6'!C91</f>
        <v xml:space="preserve">دانه زياد ابراهيم كنعان </v>
      </c>
      <c r="D609" t="str">
        <f>'Cohort 6'!D91</f>
        <v>أنثى</v>
      </c>
      <c r="E609" t="str">
        <f>'Cohort 6'!E91</f>
        <v>إربد</v>
      </c>
      <c r="F609">
        <f>'Cohort 6'!F91</f>
        <v>786695326</v>
      </c>
      <c r="G609" t="str">
        <f>'Cohort 6'!G91</f>
        <v>Danakanaan125@gmail.com</v>
      </c>
      <c r="H609" t="str">
        <f>'Cohort 6'!H91</f>
        <v>9982014456.UPS@htu.edu.jo</v>
      </c>
      <c r="I609" t="str">
        <f>'Cohort 6'!I91</f>
        <v>جامعة العلوم و التكنولوجيا الأردنية</v>
      </c>
      <c r="J609" t="str">
        <f>'Cohort 6'!J91</f>
        <v>علم الحاسوب</v>
      </c>
      <c r="K609">
        <f>'Cohort 6'!L91</f>
        <v>32</v>
      </c>
      <c r="L609" s="200" t="str">
        <f>'Cohort 6'!M91</f>
        <v>hired</v>
      </c>
      <c r="M609" t="str">
        <f>'Cohort 6'!N91</f>
        <v>شركة تحالف الاماراتية</v>
      </c>
    </row>
    <row r="610" spans="1:13">
      <c r="A610" t="s">
        <v>43</v>
      </c>
      <c r="B610" t="str">
        <f>'Cohort 6'!B92</f>
        <v>Mendix Rapid Application Development</v>
      </c>
      <c r="C610" t="str">
        <f>'Cohort 6'!C92</f>
        <v xml:space="preserve">دانية إياد علي المومني </v>
      </c>
      <c r="D610" t="str">
        <f>'Cohort 6'!D92</f>
        <v>أنثى</v>
      </c>
      <c r="E610" t="str">
        <f>'Cohort 6'!E92</f>
        <v>إربد</v>
      </c>
      <c r="F610">
        <f>'Cohort 6'!F92</f>
        <v>798987807</v>
      </c>
      <c r="G610" t="str">
        <f>'Cohort 6'!G92</f>
        <v>daniae.almomany@hotmail.com</v>
      </c>
      <c r="H610" t="str">
        <f>'Cohort 6'!H92</f>
        <v>9972056726.UPS@htu.edu.jo</v>
      </c>
      <c r="I610" t="str">
        <f>'Cohort 6'!I92</f>
        <v>جامعة اليرموك</v>
      </c>
      <c r="J610" t="str">
        <f>'Cohort 6'!J92</f>
        <v>علم الحاسوب</v>
      </c>
      <c r="K610">
        <f>'Cohort 6'!L92</f>
        <v>51</v>
      </c>
      <c r="L610" s="200">
        <f>'Cohort 6'!M92</f>
        <v>0</v>
      </c>
      <c r="M610" t="str">
        <f>'Cohort 6'!N92</f>
        <v> </v>
      </c>
    </row>
    <row r="611" spans="1:13">
      <c r="A611" t="s">
        <v>43</v>
      </c>
      <c r="B611" t="str">
        <f>'Cohort 6'!B93</f>
        <v>Programming in C#</v>
      </c>
      <c r="C611" t="str">
        <f>'Cohort 6'!C93</f>
        <v xml:space="preserve">دانيه شاهر حلمي السلايمة </v>
      </c>
      <c r="D611" t="str">
        <f>'Cohort 6'!D93</f>
        <v>أنثى</v>
      </c>
      <c r="E611" t="str">
        <f>'Cohort 6'!E93</f>
        <v>مأدبا</v>
      </c>
      <c r="F611">
        <f>'Cohort 6'!F93</f>
        <v>772576767</v>
      </c>
      <c r="G611" t="str">
        <f>'Cohort 6'!G93</f>
        <v>dania_salaymeh@yahoo.com</v>
      </c>
      <c r="H611" t="str">
        <f>'Cohort 6'!H93</f>
        <v>9912033932.UPS@htu.edu.jo</v>
      </c>
      <c r="I611" t="str">
        <f>'Cohort 6'!I93</f>
        <v>الكلية الجامعية العربية للتكنولوجيا</v>
      </c>
      <c r="J611" t="str">
        <f>'Cohort 6'!J93</f>
        <v>أنظمة معلومات حاسوبية</v>
      </c>
      <c r="K611">
        <f>'Cohort 6'!L93</f>
        <v>32</v>
      </c>
      <c r="L611" s="200" t="str">
        <f>'Cohort 6'!M93</f>
        <v>hired</v>
      </c>
      <c r="M611" t="str">
        <f>'Cohort 6'!N93</f>
        <v>شركة عسانة</v>
      </c>
    </row>
    <row r="612" spans="1:13">
      <c r="A612" t="s">
        <v>43</v>
      </c>
      <c r="B612" t="str">
        <f>'Cohort 6'!B94</f>
        <v>Computer Networks (CCNA)</v>
      </c>
      <c r="C612" t="str">
        <f>'Cohort 6'!C94</f>
        <v>دعاء محمد سليمان الحداد</v>
      </c>
      <c r="D612" t="str">
        <f>'Cohort 6'!D94</f>
        <v>أنثى</v>
      </c>
      <c r="E612" t="str">
        <f>'Cohort 6'!E94</f>
        <v>عمان</v>
      </c>
      <c r="F612">
        <f>'Cohort 6'!F94</f>
        <v>792268316</v>
      </c>
      <c r="G612" t="str">
        <f>'Cohort 6'!G94</f>
        <v>doaa.alhaddad97@gmail.com</v>
      </c>
      <c r="H612" t="str">
        <f>'Cohort 6'!H94</f>
        <v>9972004490.UPS@htu.edu.jo</v>
      </c>
      <c r="I612" t="str">
        <f>'Cohort 6'!I94</f>
        <v>الجامعة الهاشمية</v>
      </c>
      <c r="J612" t="str">
        <f>'Cohort 6'!J94</f>
        <v>هندسة إتصالات</v>
      </c>
      <c r="K612">
        <f>'Cohort 6'!L94</f>
        <v>42</v>
      </c>
      <c r="L612" s="200" t="str">
        <f>'Cohort 6'!M94</f>
        <v>hired</v>
      </c>
      <c r="M612" t="str">
        <f>'Cohort 6'!N94</f>
        <v>Estarta Solutions</v>
      </c>
    </row>
    <row r="613" spans="1:13">
      <c r="A613" t="s">
        <v>43</v>
      </c>
      <c r="B613" t="str">
        <f>'Cohort 6'!B95</f>
        <v>Web development technology (bootstrap, angular, typescript, react, node.js, CSS, html5)</v>
      </c>
      <c r="C613" t="str">
        <f>'Cohort 6'!C95</f>
        <v xml:space="preserve">ديما على عبدالحميد الحياري </v>
      </c>
      <c r="D613" t="str">
        <f>'Cohort 6'!D95</f>
        <v>أنثى</v>
      </c>
      <c r="E613" t="str">
        <f>'Cohort 6'!E95</f>
        <v>البلقاء</v>
      </c>
      <c r="F613">
        <f>'Cohort 6'!F95</f>
        <v>795436345</v>
      </c>
      <c r="G613" t="str">
        <f>'Cohort 6'!G95</f>
        <v>demahyari.dh@gmail.com</v>
      </c>
      <c r="H613" t="str">
        <f>'Cohort 6'!H95</f>
        <v>9982041865.UPS@htu.edu.jo</v>
      </c>
      <c r="I613" t="str">
        <f>'Cohort 6'!I95</f>
        <v>الجامعة الأردنية</v>
      </c>
      <c r="J613" t="str">
        <f>'Cohort 6'!J95</f>
        <v>علم الحاسوب</v>
      </c>
      <c r="K613">
        <f>'Cohort 6'!L95</f>
        <v>39</v>
      </c>
      <c r="L613" s="200" t="str">
        <f>'Cohort 6'!M95</f>
        <v>hired</v>
      </c>
      <c r="M613" t="str">
        <f>'Cohort 6'!N95</f>
        <v>Shift Creative</v>
      </c>
    </row>
    <row r="614" spans="1:13">
      <c r="A614" t="s">
        <v>43</v>
      </c>
      <c r="B614" t="str">
        <f>'Cohort 6'!B96</f>
        <v>Data Analytics &amp; Visualization</v>
      </c>
      <c r="C614" t="str">
        <f>'Cohort 6'!C96</f>
        <v>ربى بركات حامد الطراونه</v>
      </c>
      <c r="D614" t="str">
        <f>'Cohort 6'!D96</f>
        <v>أنثى</v>
      </c>
      <c r="E614" t="str">
        <f>'Cohort 6'!E96</f>
        <v>عمان</v>
      </c>
      <c r="F614">
        <f>'Cohort 6'!F96</f>
        <v>799331352</v>
      </c>
      <c r="G614" t="str">
        <f>'Cohort 6'!G96</f>
        <v>ruba-tarawneh@hotmail.com</v>
      </c>
      <c r="H614" t="str">
        <f>'Cohort 6'!H96</f>
        <v>9962070844.UPS@htu.edu.jo</v>
      </c>
      <c r="I614" t="str">
        <f>'Cohort 6'!I96</f>
        <v>جامعة البلقاء التطبيقية</v>
      </c>
      <c r="J614" t="str">
        <f>'Cohort 6'!J96</f>
        <v>هندسة إتصالات</v>
      </c>
      <c r="K614">
        <f>'Cohort 6'!L96</f>
        <v>50</v>
      </c>
      <c r="L614" s="200" t="str">
        <f>'Cohort 6'!M96</f>
        <v>Hired</v>
      </c>
      <c r="M614" t="str">
        <f>'Cohort 6'!N96</f>
        <v>DataHub Analytics</v>
      </c>
    </row>
    <row r="615" spans="1:13">
      <c r="A615" t="s">
        <v>43</v>
      </c>
      <c r="B615" t="str">
        <f>'Cohort 6'!B97</f>
        <v>Computer Networks (CCNA)</v>
      </c>
      <c r="C615" t="str">
        <f>'Cohort 6'!C97</f>
        <v>ربى عبدالله حسن عوض</v>
      </c>
      <c r="D615" t="str">
        <f>'Cohort 6'!D97</f>
        <v>أنثى</v>
      </c>
      <c r="E615" t="str">
        <f>'Cohort 6'!E97</f>
        <v>عمان</v>
      </c>
      <c r="F615">
        <f>'Cohort 6'!F97</f>
        <v>795184703</v>
      </c>
      <c r="G615" t="str">
        <f>'Cohort 6'!G97</f>
        <v>rubaawad987@gmail.com</v>
      </c>
      <c r="H615" t="str">
        <f>'Cohort 6'!H97</f>
        <v>9982036047.UPS@htu.edu.jo</v>
      </c>
      <c r="I615" t="str">
        <f>'Cohort 6'!I97</f>
        <v>جامعة البلقاء التطبيقية</v>
      </c>
      <c r="J615" t="str">
        <f>'Cohort 6'!J97</f>
        <v>هندسة إتصالات</v>
      </c>
      <c r="K615">
        <f>'Cohort 6'!L97</f>
        <v>39</v>
      </c>
      <c r="L615" s="200" t="str">
        <f>'Cohort 6'!M97</f>
        <v>internship</v>
      </c>
      <c r="M615" t="str">
        <f>'Cohort 6'!N97</f>
        <v>  R&amp;D (research and developer)</v>
      </c>
    </row>
    <row r="616" spans="1:13">
      <c r="A616" t="s">
        <v>43</v>
      </c>
      <c r="B616" t="str">
        <f>'Cohort 6'!B98</f>
        <v>App development (Flutter)</v>
      </c>
      <c r="C616" t="str">
        <f>'Cohort 6'!C98</f>
        <v>رزان خالد خليل الخطيب</v>
      </c>
      <c r="D616" t="str">
        <f>'Cohort 6'!D98</f>
        <v>أنثى</v>
      </c>
      <c r="E616" t="str">
        <f>'Cohort 6'!E98</f>
        <v>إربد</v>
      </c>
      <c r="F616">
        <f>'Cohort 6'!F98</f>
        <v>791807135</v>
      </c>
      <c r="G616" t="str">
        <f>'Cohort 6'!G98</f>
        <v>razanalkateeb248@gmail.com</v>
      </c>
      <c r="H616" t="str">
        <f>'Cohort 6'!H98</f>
        <v>9982041126.UPS@htu.edu.jo</v>
      </c>
      <c r="I616" t="str">
        <f>'Cohort 6'!I98</f>
        <v>جامعة اليرموك</v>
      </c>
      <c r="J616" t="str">
        <f>'Cohort 6'!J98</f>
        <v>علم الحاسوب</v>
      </c>
      <c r="K616">
        <f>'Cohort 6'!L98</f>
        <v>25</v>
      </c>
      <c r="L616" s="200">
        <f>'Cohort 6'!M98</f>
        <v>0</v>
      </c>
      <c r="M616" t="str">
        <f>'Cohort 6'!N98</f>
        <v> </v>
      </c>
    </row>
    <row r="617" spans="1:13">
      <c r="A617" t="s">
        <v>43</v>
      </c>
      <c r="B617" t="str">
        <f>'Cohort 6'!B99</f>
        <v>Cybersecurity</v>
      </c>
      <c r="C617" t="str">
        <f>'Cohort 6'!C99</f>
        <v>رزان عماد الدين عزو رحمون</v>
      </c>
      <c r="D617" t="str">
        <f>'Cohort 6'!D99</f>
        <v>أنثى</v>
      </c>
      <c r="E617" t="str">
        <f>'Cohort 6'!E99</f>
        <v>عمان</v>
      </c>
      <c r="F617">
        <f>'Cohort 6'!F99</f>
        <v>791797288</v>
      </c>
      <c r="G617" t="str">
        <f>'Cohort 6'!G99</f>
        <v>rahmounrazan@gmail.com</v>
      </c>
      <c r="H617" t="str">
        <f>'Cohort 6'!H99</f>
        <v>9952025671.UPS@htu.edu.jo</v>
      </c>
      <c r="I617" t="str">
        <f>'Cohort 6'!I99</f>
        <v>الجامعة الأردنية الألمانية</v>
      </c>
      <c r="J617" t="str">
        <f>'Cohort 6'!J99</f>
        <v>هندسة إتصالات</v>
      </c>
      <c r="K617">
        <f>'Cohort 6'!L99</f>
        <v>57</v>
      </c>
      <c r="L617" s="200" t="str">
        <f>'Cohort 6'!M99</f>
        <v>hired</v>
      </c>
      <c r="M617" t="str">
        <f>'Cohort 6'!N99</f>
        <v>Estarta Solutions</v>
      </c>
    </row>
    <row r="618" spans="1:13">
      <c r="A618" t="s">
        <v>43</v>
      </c>
      <c r="B618" t="str">
        <f>'Cohort 6'!B100</f>
        <v>App development (Flutter)</v>
      </c>
      <c r="C618" t="str">
        <f>'Cohort 6'!C100</f>
        <v>رزان محمد جميل الدراغمة</v>
      </c>
      <c r="D618" t="str">
        <f>'Cohort 6'!D100</f>
        <v>أنثى</v>
      </c>
      <c r="E618" t="str">
        <f>'Cohort 6'!E100</f>
        <v>الزرقاء</v>
      </c>
      <c r="F618">
        <f>'Cohort 6'!F100</f>
        <v>781682013</v>
      </c>
      <c r="G618" t="str">
        <f>'Cohort 6'!G100</f>
        <v>razan.mohamad979@gmail.com</v>
      </c>
      <c r="H618" t="str">
        <f>'Cohort 6'!H100</f>
        <v>9972032523.UPS@htu.edu.jo</v>
      </c>
      <c r="I618" t="str">
        <f>'Cohort 6'!I100</f>
        <v>الجامعة الهاشمية</v>
      </c>
      <c r="J618" t="str">
        <f>'Cohort 6'!J100</f>
        <v>علم الحاسوب</v>
      </c>
      <c r="K618">
        <f>'Cohort 6'!L100</f>
        <v>42</v>
      </c>
      <c r="L618" s="200">
        <f>'Cohort 6'!M100</f>
        <v>0</v>
      </c>
      <c r="M618" t="str">
        <f>'Cohort 6'!N100</f>
        <v> </v>
      </c>
    </row>
    <row r="619" spans="1:13">
      <c r="A619" t="s">
        <v>43</v>
      </c>
      <c r="B619" t="str">
        <f>'Cohort 6'!B101</f>
        <v>App development (Flutter)</v>
      </c>
      <c r="C619" t="str">
        <f>'Cohort 6'!C101</f>
        <v>رشا إبراهيم محمود القيام</v>
      </c>
      <c r="D619" t="str">
        <f>'Cohort 6'!D101</f>
        <v>أنثى</v>
      </c>
      <c r="E619" t="str">
        <f>'Cohort 6'!E101</f>
        <v>جرش</v>
      </c>
      <c r="F619">
        <f>'Cohort 6'!F101</f>
        <v>776940260</v>
      </c>
      <c r="G619" t="str">
        <f>'Cohort 6'!G101</f>
        <v>rasha.alkyeam.98@gmail.com</v>
      </c>
      <c r="H619" t="str">
        <f>'Cohort 6'!H101</f>
        <v>9982034660.UPS@htu.edu.jo</v>
      </c>
      <c r="I619" t="str">
        <f>'Cohort 6'!I101</f>
        <v>جامعة البلقاء التطبيقية</v>
      </c>
      <c r="J619" t="str">
        <f>'Cohort 6'!J101</f>
        <v>علم الحاسوب</v>
      </c>
      <c r="K619">
        <f>'Cohort 6'!L101</f>
        <v>34</v>
      </c>
      <c r="L619" s="200" t="str">
        <f>'Cohort 6'!M101</f>
        <v>internship</v>
      </c>
      <c r="M619" t="str">
        <f>'Cohort 6'!N101</f>
        <v>LUminus</v>
      </c>
    </row>
    <row r="620" spans="1:13">
      <c r="A620" t="s">
        <v>43</v>
      </c>
      <c r="B620" t="str">
        <f>'Cohort 6'!B102</f>
        <v>Data Analytics &amp; Visualization</v>
      </c>
      <c r="C620" t="str">
        <f>'Cohort 6'!C102</f>
        <v>رغد محمد احمد برهومي</v>
      </c>
      <c r="D620" t="str">
        <f>'Cohort 6'!D102</f>
        <v>أنثى</v>
      </c>
      <c r="E620" t="str">
        <f>'Cohort 6'!E102</f>
        <v>عمان</v>
      </c>
      <c r="F620">
        <f>'Cohort 6'!F102</f>
        <v>796652732</v>
      </c>
      <c r="G620" t="str">
        <f>'Cohort 6'!G102</f>
        <v>raghadbarhoumi1@gmail.com</v>
      </c>
      <c r="H620" t="str">
        <f>'Cohort 6'!H102</f>
        <v>9982039726.UPS@htu.edu.jo</v>
      </c>
      <c r="I620" t="str">
        <f>'Cohort 6'!I102</f>
        <v>الجامعة الأردنية</v>
      </c>
      <c r="J620" t="str">
        <f>'Cohort 6'!J102</f>
        <v>تكنولوجيا معلومات الاعمال</v>
      </c>
      <c r="K620">
        <f>'Cohort 6'!L102</f>
        <v>50</v>
      </c>
      <c r="L620" s="200" t="str">
        <f>'Cohort 6'!M102</f>
        <v>hired</v>
      </c>
      <c r="M620" t="str">
        <f>'Cohort 6'!N102</f>
        <v>Squareone technologies</v>
      </c>
    </row>
    <row r="621" spans="1:13">
      <c r="A621" t="s">
        <v>43</v>
      </c>
      <c r="B621" t="str">
        <f>'Cohort 6'!B103</f>
        <v>Mendix Rapid Application Development</v>
      </c>
      <c r="C621" t="str">
        <f>'Cohort 6'!C103</f>
        <v>رغد ياسر يوسف أبوسل</v>
      </c>
      <c r="D621" t="str">
        <f>'Cohort 6'!D103</f>
        <v>أنثى</v>
      </c>
      <c r="E621" t="str">
        <f>'Cohort 6'!E103</f>
        <v>عمان</v>
      </c>
      <c r="F621">
        <f>'Cohort 6'!F103</f>
        <v>799245252</v>
      </c>
      <c r="G621" t="str">
        <f>'Cohort 6'!G103</f>
        <v>raghd_amer97@outlook.com</v>
      </c>
      <c r="H621" t="str">
        <f>'Cohort 6'!H103</f>
        <v>9972025794.UPS@htu.edu.jo</v>
      </c>
      <c r="I621" t="str">
        <f>'Cohort 6'!I103</f>
        <v>جامعة الطفيلة التقنية</v>
      </c>
      <c r="J621" t="str">
        <f>'Cohort 6'!J103</f>
        <v>نظم معلومات حاسوبية</v>
      </c>
      <c r="K621">
        <f>'Cohort 6'!L103</f>
        <v>43</v>
      </c>
      <c r="L621" s="200" t="str">
        <f>'Cohort 6'!M103</f>
        <v>hired</v>
      </c>
      <c r="M621" t="str">
        <f>'Cohort 6'!N103</f>
        <v>Freelance Business</v>
      </c>
    </row>
    <row r="622" spans="1:13">
      <c r="A622" t="s">
        <v>43</v>
      </c>
      <c r="B622" t="str">
        <f>'Cohort 6'!B104</f>
        <v>Programming in Python</v>
      </c>
      <c r="C622" t="str">
        <f>'Cohort 6'!C104</f>
        <v>رغد يوسف عيسى الشوبكي</v>
      </c>
      <c r="D622" t="str">
        <f>'Cohort 6'!D104</f>
        <v>أنثى</v>
      </c>
      <c r="E622" t="str">
        <f>'Cohort 6'!E104</f>
        <v>العقبة</v>
      </c>
      <c r="F622">
        <f>'Cohort 6'!F104</f>
        <v>799756719</v>
      </c>
      <c r="G622" t="str">
        <f>'Cohort 6'!G104</f>
        <v>rgd.alshobaki@gmail.com</v>
      </c>
      <c r="H622" t="str">
        <f>'Cohort 6'!H104</f>
        <v>9972041732.UPS@htu.edu.jo</v>
      </c>
      <c r="I622" t="str">
        <f>'Cohort 6'!I104</f>
        <v>الجامعة الأردنية</v>
      </c>
      <c r="J622" t="str">
        <f>'Cohort 6'!J104</f>
        <v>أنظمة معلومات حاسوبية</v>
      </c>
      <c r="K622">
        <f>'Cohort 6'!L104</f>
        <v>35</v>
      </c>
      <c r="L622" s="200">
        <f>'Cohort 6'!M104</f>
        <v>0</v>
      </c>
      <c r="M622" t="str">
        <f>'Cohort 6'!N104</f>
        <v> </v>
      </c>
    </row>
    <row r="623" spans="1:13">
      <c r="A623" t="s">
        <v>43</v>
      </c>
      <c r="B623" t="str">
        <f>'Cohort 6'!B105</f>
        <v>Appian Rapid Application Development</v>
      </c>
      <c r="C623" t="str">
        <f>'Cohort 6'!C105</f>
        <v>رغدة عمر علي الخليل</v>
      </c>
      <c r="D623" t="str">
        <f>'Cohort 6'!D105</f>
        <v>أنثى</v>
      </c>
      <c r="E623" t="str">
        <f>'Cohort 6'!E105</f>
        <v>الزرقاء</v>
      </c>
      <c r="F623">
        <f>'Cohort 6'!F105</f>
        <v>788547439</v>
      </c>
      <c r="G623" t="str">
        <f>'Cohort 6'!G105</f>
        <v>raghdah.omar.22@gmail.com</v>
      </c>
      <c r="H623" t="str">
        <f>'Cohort 6'!H105</f>
        <v>9982027227.UPS@htu.edu.jo</v>
      </c>
      <c r="I623" t="str">
        <f>'Cohort 6'!I105</f>
        <v>الجامعة الهاشمية</v>
      </c>
      <c r="J623" t="str">
        <f>'Cohort 6'!J105</f>
        <v>علم الحاسوب</v>
      </c>
      <c r="K623">
        <f>'Cohort 6'!L105</f>
        <v>38</v>
      </c>
      <c r="L623" s="200" t="str">
        <f>'Cohort 6'!M105</f>
        <v>hired</v>
      </c>
      <c r="M623" t="str">
        <f>'Cohort 6'!N105</f>
        <v>freelance Business</v>
      </c>
    </row>
    <row r="624" spans="1:13">
      <c r="A624" t="s">
        <v>43</v>
      </c>
      <c r="B624" t="str">
        <f>'Cohort 6'!B106</f>
        <v>Linux administration</v>
      </c>
      <c r="C624" t="str">
        <f>'Cohort 6'!C106</f>
        <v xml:space="preserve">رنا محمود موسى العمران </v>
      </c>
      <c r="D624" t="str">
        <f>'Cohort 6'!D106</f>
        <v>أنثى</v>
      </c>
      <c r="E624" t="str">
        <f>'Cohort 6'!E106</f>
        <v>عمان</v>
      </c>
      <c r="F624">
        <f>'Cohort 6'!F106</f>
        <v>779375887</v>
      </c>
      <c r="G624" t="str">
        <f>'Cohort 6'!G106</f>
        <v>ranaalomran96@gmail.com</v>
      </c>
      <c r="H624" t="str">
        <f>'Cohort 6'!H106</f>
        <v>9962033328.UPS@htu.edu.jo</v>
      </c>
      <c r="I624" t="str">
        <f>'Cohort 6'!I106</f>
        <v>جامعة البلقاء التطبيقية</v>
      </c>
      <c r="J624" t="str">
        <f>'Cohort 6'!J106</f>
        <v>هندسة إتصالات</v>
      </c>
      <c r="K624">
        <f>'Cohort 6'!L106</f>
        <v>45</v>
      </c>
      <c r="L624" s="200">
        <f>'Cohort 6'!M106</f>
        <v>0</v>
      </c>
      <c r="M624" t="str">
        <f>'Cohort 6'!N106</f>
        <v> </v>
      </c>
    </row>
    <row r="625" spans="1:13">
      <c r="A625" t="s">
        <v>43</v>
      </c>
      <c r="B625" t="str">
        <f>'Cohort 6'!B107</f>
        <v>Computer Networks (CCNA)</v>
      </c>
      <c r="C625" t="str">
        <f>'Cohort 6'!C107</f>
        <v>رند رياض خالد حمد</v>
      </c>
      <c r="D625" t="str">
        <f>'Cohort 6'!D107</f>
        <v>أنثى</v>
      </c>
      <c r="E625" t="str">
        <f>'Cohort 6'!E107</f>
        <v>عمان</v>
      </c>
      <c r="F625">
        <f>'Cohort 6'!F107</f>
        <v>798986048</v>
      </c>
      <c r="G625" t="str">
        <f>'Cohort 6'!G107</f>
        <v>rundriyad998@gmail.com</v>
      </c>
      <c r="H625" t="str">
        <f>'Cohort 6'!H107</f>
        <v>9982030750.UPS@htu.edu.jo</v>
      </c>
      <c r="I625" t="str">
        <f>'Cohort 6'!I107</f>
        <v>جامعة البلقاء التطبيقية</v>
      </c>
      <c r="J625" t="str">
        <f>'Cohort 6'!J107</f>
        <v>هندسة حاسوب</v>
      </c>
      <c r="K625">
        <f>'Cohort 6'!L107</f>
        <v>40</v>
      </c>
      <c r="L625" s="200" t="str">
        <f>'Cohort 6'!M107</f>
        <v>hired</v>
      </c>
      <c r="M625" t="str">
        <f>'Cohort 6'!N107</f>
        <v>Estarta Solutions</v>
      </c>
    </row>
    <row r="626" spans="1:13">
      <c r="A626" t="s">
        <v>43</v>
      </c>
      <c r="B626" t="str">
        <f>'Cohort 6'!B108</f>
        <v>Web development technology (bootstrap, angular, typescript, react, node.js, CSS, html5)</v>
      </c>
      <c r="C626" t="str">
        <f>'Cohort 6'!C108</f>
        <v>رند عارف يوسف السعودي</v>
      </c>
      <c r="D626" t="str">
        <f>'Cohort 6'!D108</f>
        <v>أنثى</v>
      </c>
      <c r="E626" t="str">
        <f>'Cohort 6'!E108</f>
        <v>الطفيلة</v>
      </c>
      <c r="F626">
        <f>'Cohort 6'!F108</f>
        <v>778138014</v>
      </c>
      <c r="G626" t="str">
        <f>'Cohort 6'!G108</f>
        <v>randaref98@outlook.com</v>
      </c>
      <c r="H626" t="str">
        <f>'Cohort 6'!H108</f>
        <v>9982033007.UPS@htu.edu.jo</v>
      </c>
      <c r="I626" t="str">
        <f>'Cohort 6'!I108</f>
        <v>جامعة الطفيلة التقنية</v>
      </c>
      <c r="J626" t="str">
        <f>'Cohort 6'!J108</f>
        <v>أنظمة معلومات حاسوبية</v>
      </c>
      <c r="K626">
        <f>'Cohort 6'!L108</f>
        <v>32</v>
      </c>
      <c r="L626" s="200">
        <f>'Cohort 6'!M108</f>
        <v>0</v>
      </c>
      <c r="M626" t="str">
        <f>'Cohort 6'!N108</f>
        <v> </v>
      </c>
    </row>
    <row r="627" spans="1:13">
      <c r="A627" t="s">
        <v>43</v>
      </c>
      <c r="B627" t="str">
        <f>'Cohort 6'!B109</f>
        <v>Cybersecurity</v>
      </c>
      <c r="C627" t="str">
        <f>'Cohort 6'!C109</f>
        <v xml:space="preserve">رند عاطف فليح الجبور </v>
      </c>
      <c r="D627" t="str">
        <f>'Cohort 6'!D109</f>
        <v>أنثى</v>
      </c>
      <c r="E627" t="str">
        <f>'Cohort 6'!E109</f>
        <v>عمان</v>
      </c>
      <c r="F627">
        <f>'Cohort 6'!F109</f>
        <v>798284701</v>
      </c>
      <c r="G627" t="str">
        <f>'Cohort 6'!G109</f>
        <v>rand.aljbour93@yahoo.com</v>
      </c>
      <c r="H627" t="str">
        <f>'Cohort 6'!H109</f>
        <v>9932014639.UPS@htu.edu.jo</v>
      </c>
      <c r="I627" t="str">
        <f>'Cohort 6'!I109</f>
        <v>الجامعة الهاشمية</v>
      </c>
      <c r="J627" t="str">
        <f>'Cohort 6'!J109</f>
        <v>هندسة برمجيات</v>
      </c>
      <c r="K627">
        <f>'Cohort 6'!L109</f>
        <v>40</v>
      </c>
      <c r="L627" s="200">
        <f>'Cohort 6'!M109</f>
        <v>0</v>
      </c>
      <c r="M627" t="str">
        <f>'Cohort 6'!N109</f>
        <v> </v>
      </c>
    </row>
    <row r="628" spans="1:13">
      <c r="A628" t="s">
        <v>43</v>
      </c>
      <c r="B628" t="str">
        <f>'Cohort 6'!B110</f>
        <v>Cloud Computing (Azure)</v>
      </c>
      <c r="C628" t="str">
        <f>'Cohort 6'!C110</f>
        <v xml:space="preserve">رند محمود عبدالقادر الجربي </v>
      </c>
      <c r="D628" t="str">
        <f>'Cohort 6'!D110</f>
        <v>أنثى</v>
      </c>
      <c r="E628" t="str">
        <f>'Cohort 6'!E110</f>
        <v>عمان</v>
      </c>
      <c r="F628">
        <f>'Cohort 6'!F110</f>
        <v>799796633</v>
      </c>
      <c r="G628" t="str">
        <f>'Cohort 6'!G110</f>
        <v>rand_jerbi@outlook.com</v>
      </c>
      <c r="H628" t="str">
        <f>'Cohort 6'!H110</f>
        <v>9962043964.UPS@htu.edu.jo</v>
      </c>
      <c r="I628" t="str">
        <f>'Cohort 6'!I110</f>
        <v>جامعة عمان الأهلية</v>
      </c>
      <c r="J628" t="str">
        <f>'Cohort 6'!J110</f>
        <v>هندسة برمجيات</v>
      </c>
      <c r="K628">
        <f>'Cohort 6'!L110</f>
        <v>46</v>
      </c>
      <c r="L628" s="200" t="str">
        <f>'Cohort 6'!M110</f>
        <v>hired</v>
      </c>
      <c r="M628" t="str">
        <f>'Cohort 6'!N110</f>
        <v>GHD|Emphnet</v>
      </c>
    </row>
    <row r="629" spans="1:13">
      <c r="A629" t="s">
        <v>43</v>
      </c>
      <c r="B629" t="str">
        <f>'Cohort 6'!B111</f>
        <v>Web development technology (bootstrap, angular, typescript, react, node.js, CSS, html5)</v>
      </c>
      <c r="C629" t="str">
        <f>'Cohort 6'!C111</f>
        <v>رندة صلاح عبداللطيف اسماعيل</v>
      </c>
      <c r="D629" t="str">
        <f>'Cohort 6'!D111</f>
        <v>أنثى</v>
      </c>
      <c r="E629" t="str">
        <f>'Cohort 6'!E111</f>
        <v>عمان</v>
      </c>
      <c r="F629">
        <f>'Cohort 6'!F111</f>
        <v>795574397</v>
      </c>
      <c r="G629" t="str">
        <f>'Cohort 6'!G111</f>
        <v>randah.waqqad@gmail.com</v>
      </c>
      <c r="H629" t="str">
        <f>'Cohort 6'!H111</f>
        <v>9982000743.UPS@htu.edu.jo</v>
      </c>
      <c r="I629" t="str">
        <f>'Cohort 6'!I111</f>
        <v>جامعة البلقاء التطبيقية</v>
      </c>
      <c r="J629" t="str">
        <f>'Cohort 6'!J111</f>
        <v>علم الحاسوب</v>
      </c>
      <c r="K629">
        <f>'Cohort 6'!L111</f>
        <v>42</v>
      </c>
      <c r="L629" s="200">
        <f>'Cohort 6'!M111</f>
        <v>0</v>
      </c>
      <c r="M629" t="str">
        <f>'Cohort 6'!N111</f>
        <v> </v>
      </c>
    </row>
    <row r="630" spans="1:13">
      <c r="A630" t="s">
        <v>43</v>
      </c>
      <c r="B630" t="str">
        <f>'Cohort 6'!B112</f>
        <v>Programming in C#</v>
      </c>
      <c r="C630" t="str">
        <f>'Cohort 6'!C112</f>
        <v>رنيم جهاد أسعد الشيخ</v>
      </c>
      <c r="D630" t="str">
        <f>'Cohort 6'!D112</f>
        <v>أنثى</v>
      </c>
      <c r="E630" t="str">
        <f>'Cohort 6'!E112</f>
        <v>إربد</v>
      </c>
      <c r="F630">
        <f>'Cohort 6'!F112</f>
        <v>799301296</v>
      </c>
      <c r="G630" t="str">
        <f>'Cohort 6'!G112</f>
        <v>raneemalshekh98@gmail.com</v>
      </c>
      <c r="H630" t="str">
        <f>'Cohort 6'!H112</f>
        <v>9982001154@htu.edu.jo</v>
      </c>
      <c r="I630" t="str">
        <f>'Cohort 6'!I112</f>
        <v>جامعة العلوم و التكنولوجيا الأردنية</v>
      </c>
      <c r="J630" t="str">
        <f>'Cohort 6'!J112</f>
        <v>هندسة حاسوب</v>
      </c>
      <c r="K630">
        <f>'Cohort 6'!L112</f>
        <v>41</v>
      </c>
      <c r="L630" s="200" t="str">
        <f>'Cohort 6'!M112</f>
        <v>Hired</v>
      </c>
      <c r="M630" t="str">
        <f>'Cohort 6'!N112</f>
        <v>UtilNet</v>
      </c>
    </row>
    <row r="631" spans="1:13">
      <c r="A631" t="s">
        <v>43</v>
      </c>
      <c r="B631" t="str">
        <f>'Cohort 6'!B113</f>
        <v>Programming in PHP</v>
      </c>
      <c r="C631" t="str">
        <f>'Cohort 6'!C113</f>
        <v xml:space="preserve">رنين فرسان يوسف مقبول </v>
      </c>
      <c r="D631" t="str">
        <f>'Cohort 6'!D113</f>
        <v>أنثى</v>
      </c>
      <c r="E631" t="str">
        <f>'Cohort 6'!E113</f>
        <v>الزرقاء</v>
      </c>
      <c r="F631">
        <f>'Cohort 6'!F113</f>
        <v>781328935</v>
      </c>
      <c r="G631" t="str">
        <f>'Cohort 6'!G113</f>
        <v>raneenforsan97@gmail.com</v>
      </c>
      <c r="H631" t="str">
        <f>'Cohort 6'!H113</f>
        <v>9972016547.UPS@htu.edu.jo</v>
      </c>
      <c r="I631" t="str">
        <f>'Cohort 6'!I113</f>
        <v>الجامعة الهاشمية</v>
      </c>
      <c r="J631" t="str">
        <f>'Cohort 6'!J113</f>
        <v>هندسة برمجيات</v>
      </c>
      <c r="K631">
        <f>'Cohort 6'!L113</f>
        <v>39</v>
      </c>
      <c r="L631" s="200" t="str">
        <f>'Cohort 6'!M113</f>
        <v>Hired/internship</v>
      </c>
      <c r="M631" t="str">
        <f>'Cohort 6'!N113</f>
        <v>Matelda</v>
      </c>
    </row>
    <row r="632" spans="1:13">
      <c r="A632" t="s">
        <v>43</v>
      </c>
      <c r="B632" t="str">
        <f>'Cohort 6'!B114</f>
        <v>Cybersecurity</v>
      </c>
      <c r="C632" t="str">
        <f>'Cohort 6'!C114</f>
        <v>رهام محمد احمد قاروط</v>
      </c>
      <c r="D632" t="str">
        <f>'Cohort 6'!D114</f>
        <v>أنثى</v>
      </c>
      <c r="E632" t="str">
        <f>'Cohort 6'!E114</f>
        <v>عمان</v>
      </c>
      <c r="F632">
        <f>'Cohort 6'!F114</f>
        <v>780904432</v>
      </c>
      <c r="G632" t="str">
        <f>'Cohort 6'!G114</f>
        <v>rehamqarout0@gmail.com</v>
      </c>
      <c r="H632" t="str">
        <f>'Cohort 6'!H114</f>
        <v>9952072619.UPS@htu.edu.jo</v>
      </c>
      <c r="I632" t="str">
        <f>'Cohort 6'!I114</f>
        <v>جامعة آل البيت</v>
      </c>
      <c r="J632" t="str">
        <f>'Cohort 6'!J114</f>
        <v>علم الحاسوب</v>
      </c>
      <c r="K632">
        <f>'Cohort 6'!L114</f>
        <v>1</v>
      </c>
      <c r="L632" s="200">
        <f>'Cohort 6'!M114</f>
        <v>0</v>
      </c>
      <c r="M632" t="str">
        <f>'Cohort 6'!N114</f>
        <v> </v>
      </c>
    </row>
    <row r="633" spans="1:13">
      <c r="A633" t="s">
        <v>43</v>
      </c>
      <c r="B633" t="str">
        <f>'Cohort 6'!B115</f>
        <v>Computer Networks (CCNA)</v>
      </c>
      <c r="C633" t="str">
        <f>'Cohort 6'!C115</f>
        <v>رهف احمد فهيد البكار</v>
      </c>
      <c r="D633" t="str">
        <f>'Cohort 6'!D115</f>
        <v>أنثى</v>
      </c>
      <c r="E633" t="str">
        <f>'Cohort 6'!E115</f>
        <v>عمان</v>
      </c>
      <c r="F633">
        <f>'Cohort 6'!F115</f>
        <v>777826844</v>
      </c>
      <c r="G633" t="str">
        <f>'Cohort 6'!G115</f>
        <v>rahaf.a7med1991@gmail.com</v>
      </c>
      <c r="H633" t="str">
        <f>'Cohort 6'!H115</f>
        <v>9914048943.UPS@htu.edu.jo</v>
      </c>
      <c r="I633" t="str">
        <f>'Cohort 6'!I115</f>
        <v>جامعة الطفيلة التقنية</v>
      </c>
      <c r="J633" t="str">
        <f>'Cohort 6'!J115</f>
        <v>هندسة حاسوب</v>
      </c>
      <c r="K633">
        <f>'Cohort 6'!L115</f>
        <v>20</v>
      </c>
      <c r="L633" s="200" t="str">
        <f>'Cohort 6'!M115</f>
        <v>Hired</v>
      </c>
      <c r="M633" t="str">
        <f>'Cohort 6'!N115</f>
        <v>Teacher</v>
      </c>
    </row>
    <row r="634" spans="1:13">
      <c r="A634" t="s">
        <v>43</v>
      </c>
      <c r="B634" t="str">
        <f>'Cohort 6'!B116</f>
        <v>Programming in PHP</v>
      </c>
      <c r="C634" t="str">
        <f>'Cohort 6'!C116</f>
        <v>روان خالد محمد حمدان</v>
      </c>
      <c r="D634" t="str">
        <f>'Cohort 6'!D116</f>
        <v>أنثى</v>
      </c>
      <c r="E634" t="str">
        <f>'Cohort 6'!E116</f>
        <v>عمان</v>
      </c>
      <c r="F634">
        <f>'Cohort 6'!F116</f>
        <v>797214914</v>
      </c>
      <c r="G634" t="str">
        <f>'Cohort 6'!G116</f>
        <v>rawan.hamdan1995@yahoo.com</v>
      </c>
      <c r="H634" t="str">
        <f>'Cohort 6'!H116</f>
        <v>9952027533.UPS@htu.edu.jo</v>
      </c>
      <c r="I634" t="str">
        <f>'Cohort 6'!I116</f>
        <v>الجامعة الأردنية</v>
      </c>
      <c r="J634" t="str">
        <f>'Cohort 6'!J116</f>
        <v>هندسة حاسوب</v>
      </c>
      <c r="K634">
        <f>'Cohort 6'!L116</f>
        <v>37</v>
      </c>
      <c r="L634" s="200">
        <f>'Cohort 6'!M116</f>
        <v>0</v>
      </c>
      <c r="M634" t="str">
        <f>'Cohort 6'!N116</f>
        <v> </v>
      </c>
    </row>
    <row r="635" spans="1:13">
      <c r="A635" t="s">
        <v>43</v>
      </c>
      <c r="B635" t="str">
        <f>'Cohort 6'!B117</f>
        <v>Computer Networks (CCNA)</v>
      </c>
      <c r="C635" t="str">
        <f>'Cohort 6'!C117</f>
        <v xml:space="preserve">رؤى ابراهيم علي ابو ميدان </v>
      </c>
      <c r="D635" t="str">
        <f>'Cohort 6'!D117</f>
        <v>أنثى</v>
      </c>
      <c r="E635" t="str">
        <f>'Cohort 6'!E117</f>
        <v>عمان</v>
      </c>
      <c r="F635">
        <f>'Cohort 6'!F117</f>
        <v>796386702</v>
      </c>
      <c r="G635" t="str">
        <f>'Cohort 6'!G117</f>
        <v>roaa.abumidan@gmail.com</v>
      </c>
      <c r="H635" t="str">
        <f>'Cohort 6'!H117</f>
        <v>9972025552.UPS@htu.edu.jo</v>
      </c>
      <c r="I635" t="str">
        <f>'Cohort 6'!I117</f>
        <v>جامعة البلقاء التطبيقية</v>
      </c>
      <c r="J635" t="str">
        <f>'Cohort 6'!J117</f>
        <v>هندسة شبكات</v>
      </c>
      <c r="K635">
        <f>'Cohort 6'!L117</f>
        <v>33</v>
      </c>
      <c r="L635" s="200" t="str">
        <f>'Cohort 6'!M117</f>
        <v>hired</v>
      </c>
      <c r="M635" t="str">
        <f>'Cohort 6'!N117</f>
        <v>Aspire</v>
      </c>
    </row>
    <row r="636" spans="1:13">
      <c r="A636" t="s">
        <v>43</v>
      </c>
      <c r="B636" t="str">
        <f>'Cohort 6'!B118</f>
        <v>Data Analytics &amp; Visualization</v>
      </c>
      <c r="C636" t="str">
        <f>'Cohort 6'!C118</f>
        <v xml:space="preserve">ريم احمد محمد الدرابسه </v>
      </c>
      <c r="D636" t="str">
        <f>'Cohort 6'!D118</f>
        <v>أنثى</v>
      </c>
      <c r="E636" t="str">
        <f>'Cohort 6'!E118</f>
        <v>إربد</v>
      </c>
      <c r="F636">
        <f>'Cohort 6'!F118</f>
        <v>797991485</v>
      </c>
      <c r="G636" t="str">
        <f>'Cohort 6'!G118</f>
        <v>reemahmad249@yahoo.com</v>
      </c>
      <c r="H636" t="str">
        <f>'Cohort 6'!H118</f>
        <v>9922027402.UPS@htu.edu.jo</v>
      </c>
      <c r="I636" t="str">
        <f>'Cohort 6'!I118</f>
        <v>جامعة الحسين بن طلال</v>
      </c>
      <c r="J636" t="str">
        <f>'Cohort 6'!J118</f>
        <v>أنظمة معلومات حاسوبية</v>
      </c>
      <c r="K636">
        <f>'Cohort 6'!L118</f>
        <v>51</v>
      </c>
      <c r="L636" s="200">
        <f>'Cohort 6'!M118</f>
        <v>0</v>
      </c>
      <c r="M636" t="str">
        <f>'Cohort 6'!N118</f>
        <v> </v>
      </c>
    </row>
    <row r="637" spans="1:13">
      <c r="A637" t="s">
        <v>43</v>
      </c>
      <c r="B637" t="str">
        <f>'Cohort 6'!B119</f>
        <v>Cybersecurity</v>
      </c>
      <c r="C637" t="str">
        <f>'Cohort 6'!C119</f>
        <v xml:space="preserve">ريم محمد عبدالعزيز السلامه </v>
      </c>
      <c r="D637" t="str">
        <f>'Cohort 6'!D119</f>
        <v>أنثى</v>
      </c>
      <c r="E637" t="str">
        <f>'Cohort 6'!E119</f>
        <v>إربد</v>
      </c>
      <c r="F637">
        <f>'Cohort 6'!F119</f>
        <v>775648297</v>
      </c>
      <c r="G637" t="str">
        <f>'Cohort 6'!G119</f>
        <v>reem221naamneh@gmail.com</v>
      </c>
      <c r="H637" t="str">
        <f>'Cohort 6'!H119</f>
        <v>9962011196.UPS@htu.edu.jo</v>
      </c>
      <c r="I637" t="str">
        <f>'Cohort 6'!I119</f>
        <v>جامعة اليرموك</v>
      </c>
      <c r="J637" t="str">
        <f>'Cohort 6'!J119</f>
        <v>هندسة إتصالات</v>
      </c>
      <c r="K637">
        <f>'Cohort 6'!L119</f>
        <v>38</v>
      </c>
      <c r="L637" s="200">
        <f>'Cohort 6'!M119</f>
        <v>0</v>
      </c>
      <c r="M637" t="str">
        <f>'Cohort 6'!N119</f>
        <v> </v>
      </c>
    </row>
    <row r="638" spans="1:13">
      <c r="A638" t="s">
        <v>43</v>
      </c>
      <c r="B638" t="str">
        <f>'Cohort 6'!B120</f>
        <v>Programming in Python</v>
      </c>
      <c r="C638" t="str">
        <f>'Cohort 6'!C120</f>
        <v>ريما رياض حسن عيلوطي</v>
      </c>
      <c r="D638" t="str">
        <f>'Cohort 6'!D120</f>
        <v>أنثى</v>
      </c>
      <c r="E638" t="str">
        <f>'Cohort 6'!E120</f>
        <v>عمان</v>
      </c>
      <c r="F638">
        <f>'Cohort 6'!F120</f>
        <v>799074131</v>
      </c>
      <c r="G638" t="str">
        <f>'Cohort 6'!G120</f>
        <v>reema.eilouti@gmail.com</v>
      </c>
      <c r="H638" t="str">
        <f>'Cohort 6'!H120</f>
        <v>9952058125.UPS@htu.edu.jo</v>
      </c>
      <c r="I638" t="str">
        <f>'Cohort 6'!I120</f>
        <v>جامعة العلوم و التكنولوجيا الأردنية</v>
      </c>
      <c r="J638" t="str">
        <f>'Cohort 6'!J120</f>
        <v>هندسة شبكات</v>
      </c>
      <c r="K638">
        <f>'Cohort 6'!L120</f>
        <v>68</v>
      </c>
      <c r="L638" s="200" t="str">
        <f>'Cohort 6'!M120</f>
        <v>Hired</v>
      </c>
      <c r="M638" t="str">
        <f>'Cohort 6'!N120</f>
        <v>Sitech</v>
      </c>
    </row>
    <row r="639" spans="1:13">
      <c r="A639" t="s">
        <v>43</v>
      </c>
      <c r="B639" t="str">
        <f>'Cohort 6'!B121</f>
        <v>Cybersecurity</v>
      </c>
      <c r="C639" t="str">
        <f>'Cohort 6'!C121</f>
        <v xml:space="preserve">زياد محمود عبد عموره </v>
      </c>
      <c r="D639" t="str">
        <f>'Cohort 6'!D121</f>
        <v>ذكر</v>
      </c>
      <c r="E639" t="str">
        <f>'Cohort 6'!E121</f>
        <v>إربد</v>
      </c>
      <c r="F639">
        <f>'Cohort 6'!F121</f>
        <v>796944935</v>
      </c>
      <c r="G639" t="str">
        <f>'Cohort 6'!G121</f>
        <v>zeyadammoura@icloud.com</v>
      </c>
      <c r="H639" t="str">
        <f>'Cohort 6'!H121</f>
        <v>9961041883.UPS@htu.edu.jo</v>
      </c>
      <c r="I639" t="str">
        <f>'Cohort 6'!I121</f>
        <v>جامعة جدارا</v>
      </c>
      <c r="J639" t="str">
        <f>'Cohort 6'!J121</f>
        <v>هندسة برمجيات</v>
      </c>
      <c r="K639">
        <f>'Cohort 6'!L121</f>
        <v>1</v>
      </c>
      <c r="L639" s="200">
        <f>'Cohort 6'!M121</f>
        <v>0</v>
      </c>
      <c r="M639" t="str">
        <f>'Cohort 6'!N121</f>
        <v> </v>
      </c>
    </row>
    <row r="640" spans="1:13">
      <c r="A640" t="s">
        <v>43</v>
      </c>
      <c r="B640" t="str">
        <f>'Cohort 6'!B122</f>
        <v>Programming in Java</v>
      </c>
      <c r="C640" t="str">
        <f>'Cohort 6'!C122</f>
        <v>سارة خليل محمد أبو ملش</v>
      </c>
      <c r="D640" t="str">
        <f>'Cohort 6'!D122</f>
        <v>أنثى</v>
      </c>
      <c r="E640" t="str">
        <f>'Cohort 6'!E122</f>
        <v>عمان</v>
      </c>
      <c r="F640">
        <f>'Cohort 6'!F122</f>
        <v>795859398</v>
      </c>
      <c r="G640" t="str">
        <f>'Cohort 6'!G122</f>
        <v>sarahabumalash@gmail.com</v>
      </c>
      <c r="H640" t="str">
        <f>'Cohort 6'!H122</f>
        <v>9952041550.UPS@htu.edu.jo</v>
      </c>
      <c r="I640" t="str">
        <f>'Cohort 6'!I122</f>
        <v>جامعة البتراء</v>
      </c>
      <c r="J640" t="str">
        <f>'Cohort 6'!J122</f>
        <v>هندسة برمجيات</v>
      </c>
      <c r="K640">
        <f>'Cohort 6'!L122</f>
        <v>63</v>
      </c>
      <c r="L640" s="200" t="str">
        <f>'Cohort 6'!M122</f>
        <v>Hired</v>
      </c>
      <c r="M640" t="str">
        <f>'Cohort 6'!N122</f>
        <v>Zain Jordan</v>
      </c>
    </row>
    <row r="641" spans="1:13">
      <c r="A641" t="s">
        <v>43</v>
      </c>
      <c r="B641" t="str">
        <f>'Cohort 6'!B123</f>
        <v>Mendix Rapid Application Development</v>
      </c>
      <c r="C641" t="str">
        <f>'Cohort 6'!C123</f>
        <v xml:space="preserve">سارة عبدالكريم احمد الطويل </v>
      </c>
      <c r="D641" t="str">
        <f>'Cohort 6'!D123</f>
        <v>أنثى</v>
      </c>
      <c r="E641" t="str">
        <f>'Cohort 6'!E123</f>
        <v>إربد</v>
      </c>
      <c r="F641">
        <f>'Cohort 6'!F123</f>
        <v>790056184</v>
      </c>
      <c r="G641" t="str">
        <f>'Cohort 6'!G123</f>
        <v>s.bata97.st@gmail.com</v>
      </c>
      <c r="H641" t="str">
        <f>'Cohort 6'!H123</f>
        <v>9972043743.UPS@htu.edu.jo</v>
      </c>
      <c r="I641" t="str">
        <f>'Cohort 6'!I123</f>
        <v>جامعة اليرموك</v>
      </c>
      <c r="J641" t="str">
        <f>'Cohort 6'!J123</f>
        <v>أنظمة معلومات حاسوبية</v>
      </c>
      <c r="K641">
        <f>'Cohort 6'!L123</f>
        <v>29</v>
      </c>
      <c r="L641" s="200" t="str">
        <f>'Cohort 6'!M123</f>
        <v>internship</v>
      </c>
      <c r="M641" t="str">
        <f>'Cohort 6'!N123</f>
        <v>Luminus</v>
      </c>
    </row>
    <row r="642" spans="1:13">
      <c r="A642" t="s">
        <v>43</v>
      </c>
      <c r="B642" t="str">
        <f>'Cohort 6'!B124</f>
        <v>Cybersecurity</v>
      </c>
      <c r="C642" t="str">
        <f>'Cohort 6'!C124</f>
        <v>ساره خالد ناجي محاسنه</v>
      </c>
      <c r="D642" t="str">
        <f>'Cohort 6'!D124</f>
        <v>أنثى</v>
      </c>
      <c r="E642" t="str">
        <f>'Cohort 6'!E124</f>
        <v>إربد</v>
      </c>
      <c r="F642">
        <f>'Cohort 6'!F124</f>
        <v>795960836</v>
      </c>
      <c r="G642" t="str">
        <f>'Cohort 6'!G124</f>
        <v>sarahmahasneh@outlook.com</v>
      </c>
      <c r="H642" t="str">
        <f>'Cohort 6'!H124</f>
        <v>9942055443.UPS@htu.edu.jo</v>
      </c>
      <c r="I642" t="str">
        <f>'Cohort 6'!I124</f>
        <v>جامعة اليرموك</v>
      </c>
      <c r="J642" t="str">
        <f>'Cohort 6'!J124</f>
        <v>هندسة إتصالات</v>
      </c>
      <c r="K642">
        <f>'Cohort 6'!L124</f>
        <v>51</v>
      </c>
      <c r="L642" s="200">
        <f>'Cohort 6'!M124</f>
        <v>0</v>
      </c>
      <c r="M642" t="str">
        <f>'Cohort 6'!N124</f>
        <v> </v>
      </c>
    </row>
    <row r="643" spans="1:13">
      <c r="A643" t="s">
        <v>43</v>
      </c>
      <c r="B643" t="str">
        <f>'Cohort 6'!B125</f>
        <v>Mixed Reality Development using Unity</v>
      </c>
      <c r="C643" t="str">
        <f>'Cohort 6'!C125</f>
        <v>ساره عماد احمد نزال</v>
      </c>
      <c r="D643" t="str">
        <f>'Cohort 6'!D125</f>
        <v>أنثى</v>
      </c>
      <c r="E643" t="str">
        <f>'Cohort 6'!E125</f>
        <v>إربد</v>
      </c>
      <c r="F643">
        <f>'Cohort 6'!F125</f>
        <v>791490747</v>
      </c>
      <c r="G643" t="str">
        <f>'Cohort 6'!G125</f>
        <v>sarahimad4@gmail.com</v>
      </c>
      <c r="H643" t="str">
        <f>'Cohort 6'!H125</f>
        <v>9942042386.UPS@htu.edu.jo</v>
      </c>
      <c r="I643" t="str">
        <f>'Cohort 6'!I125</f>
        <v>جامعة فيلادلفيا</v>
      </c>
      <c r="J643" t="str">
        <f>'Cohort 6'!J125</f>
        <v>هندسة برمجيات</v>
      </c>
      <c r="K643">
        <f>'Cohort 6'!L125</f>
        <v>44</v>
      </c>
      <c r="L643" s="200">
        <f>'Cohort 6'!M125</f>
        <v>0</v>
      </c>
      <c r="M643" t="str">
        <f>'Cohort 6'!N125</f>
        <v> </v>
      </c>
    </row>
    <row r="644" spans="1:13">
      <c r="A644" t="s">
        <v>43</v>
      </c>
      <c r="B644" t="str">
        <f>'Cohort 6'!B126</f>
        <v>App development (Flutter)</v>
      </c>
      <c r="C644" t="str">
        <f>'Cohort 6'!C126</f>
        <v xml:space="preserve">سائد ياسر عبد المجيد ابو الحلاوه </v>
      </c>
      <c r="D644" t="str">
        <f>'Cohort 6'!D126</f>
        <v>ذكر</v>
      </c>
      <c r="E644" t="str">
        <f>'Cohort 6'!E126</f>
        <v>الزرقاء</v>
      </c>
      <c r="F644">
        <f>'Cohort 6'!F126</f>
        <v>789504267</v>
      </c>
      <c r="G644" t="str">
        <f>'Cohort 6'!G126</f>
        <v>saedaboalhalawh@gmail.com</v>
      </c>
      <c r="H644" t="str">
        <f>'Cohort 6'!H126</f>
        <v>9961048134.UPS@htu.edu.jo</v>
      </c>
      <c r="I644" t="str">
        <f>'Cohort 6'!I126</f>
        <v>جامعة الحسين بن طلال</v>
      </c>
      <c r="J644" t="str">
        <f>'Cohort 6'!J126</f>
        <v>علم الحاسوب</v>
      </c>
      <c r="K644">
        <f>'Cohort 6'!L126</f>
        <v>33</v>
      </c>
      <c r="L644" s="200" t="str">
        <f>'Cohort 6'!M126</f>
        <v>Hired</v>
      </c>
      <c r="M644" t="str">
        <f>'Cohort 6'!N126</f>
        <v>Abood Link (Mobile shop)</v>
      </c>
    </row>
    <row r="645" spans="1:13">
      <c r="A645" t="s">
        <v>43</v>
      </c>
      <c r="B645" t="str">
        <f>'Cohort 6'!B127</f>
        <v>Cloud Computing (AWS)</v>
      </c>
      <c r="C645" t="str">
        <f>'Cohort 6'!C127</f>
        <v>سجى محمد احمد ربايعه</v>
      </c>
      <c r="D645" t="str">
        <f>'Cohort 6'!D127</f>
        <v>أنثى</v>
      </c>
      <c r="E645" t="str">
        <f>'Cohort 6'!E127</f>
        <v>عمان</v>
      </c>
      <c r="F645">
        <f>'Cohort 6'!F127</f>
        <v>790049658</v>
      </c>
      <c r="G645" t="str">
        <f>'Cohort 6'!G127</f>
        <v>Saja.rabaiah@outlook.com</v>
      </c>
      <c r="H645" t="str">
        <f>'Cohort 6'!H127</f>
        <v>9932068290.UPS@htu.edu.jo</v>
      </c>
      <c r="I645" t="str">
        <f>'Cohort 6'!I127</f>
        <v>جامعة اليرموك</v>
      </c>
      <c r="J645" t="str">
        <f>'Cohort 6'!J127</f>
        <v>هندسة إتصالات</v>
      </c>
      <c r="K645">
        <f>'Cohort 6'!L127</f>
        <v>47</v>
      </c>
      <c r="L645" s="200" t="str">
        <f>'Cohort 6'!M127</f>
        <v>hired</v>
      </c>
      <c r="M645" t="str">
        <f>'Cohort 6'!N127</f>
        <v>Zain</v>
      </c>
    </row>
    <row r="646" spans="1:13">
      <c r="A646" t="s">
        <v>43</v>
      </c>
      <c r="B646" t="str">
        <f>'Cohort 6'!B128</f>
        <v>Computer Networks (CCNA)</v>
      </c>
      <c r="C646" t="str">
        <f>'Cohort 6'!C128</f>
        <v>سمر ابراهيم محمد ملحم</v>
      </c>
      <c r="D646" t="str">
        <f>'Cohort 6'!D128</f>
        <v>أنثى</v>
      </c>
      <c r="E646" t="str">
        <f>'Cohort 6'!E128</f>
        <v>إربد</v>
      </c>
      <c r="F646">
        <f>'Cohort 6'!F128</f>
        <v>799036101</v>
      </c>
      <c r="G646" t="str">
        <f>'Cohort 6'!G128</f>
        <v>samarmelhem644@gmail.com</v>
      </c>
      <c r="H646" t="str">
        <f>'Cohort 6'!H128</f>
        <v>9972006517.UPS@htu.edu.jo</v>
      </c>
      <c r="I646" t="str">
        <f>'Cohort 6'!I128</f>
        <v>جامعة اليرموك</v>
      </c>
      <c r="J646" t="str">
        <f>'Cohort 6'!J128</f>
        <v>هندسة إتصالات</v>
      </c>
      <c r="K646">
        <f>'Cohort 6'!L128</f>
        <v>45</v>
      </c>
      <c r="L646" s="200" t="str">
        <f>'Cohort 6'!M128</f>
        <v>hired</v>
      </c>
      <c r="M646" t="str">
        <f>'Cohort 6'!N128</f>
        <v>Estarta Solutions</v>
      </c>
    </row>
    <row r="647" spans="1:13">
      <c r="A647" t="s">
        <v>43</v>
      </c>
      <c r="B647" t="str">
        <f>'Cohort 6'!B129</f>
        <v>Data Analytics &amp; Visualization</v>
      </c>
      <c r="C647" t="str">
        <f>'Cohort 6'!C129</f>
        <v xml:space="preserve">سميرة عوني يحيى الشريف </v>
      </c>
      <c r="D647" t="str">
        <f>'Cohort 6'!D129</f>
        <v>أنثى</v>
      </c>
      <c r="E647" t="str">
        <f>'Cohort 6'!E129</f>
        <v>عمان</v>
      </c>
      <c r="F647">
        <f>'Cohort 6'!F129</f>
        <v>791898052</v>
      </c>
      <c r="G647" t="str">
        <f>'Cohort 6'!G129</f>
        <v>samira.alsharif@gmail.com</v>
      </c>
      <c r="H647" t="str">
        <f>'Cohort 6'!H129</f>
        <v>9982004838.UPS@htu.edu.jo</v>
      </c>
      <c r="I647" t="str">
        <f>'Cohort 6'!I129</f>
        <v>الجامعة الأردنية</v>
      </c>
      <c r="J647" t="str">
        <f>'Cohort 6'!J129</f>
        <v>أنظمة معلومات الأعمال</v>
      </c>
      <c r="K647">
        <f>'Cohort 6'!L129</f>
        <v>60</v>
      </c>
      <c r="L647" s="200" t="str">
        <f>'Cohort 6'!M129</f>
        <v>hired</v>
      </c>
      <c r="M647" t="str">
        <f>'Cohort 6'!N129</f>
        <v>Optimiza</v>
      </c>
    </row>
    <row r="648" spans="1:13">
      <c r="A648" t="s">
        <v>43</v>
      </c>
      <c r="B648" t="str">
        <f>'Cohort 6'!B130</f>
        <v>Computer Networks (CCNA)</v>
      </c>
      <c r="C648" t="str">
        <f>'Cohort 6'!C130</f>
        <v>سندس فتحي امين شطناوي</v>
      </c>
      <c r="D648" t="str">
        <f>'Cohort 6'!D130</f>
        <v>أنثى</v>
      </c>
      <c r="E648" t="str">
        <f>'Cohort 6'!E130</f>
        <v>إربد</v>
      </c>
      <c r="F648">
        <f>'Cohort 6'!F130</f>
        <v>790819672</v>
      </c>
      <c r="G648" t="str">
        <f>'Cohort 6'!G130</f>
        <v>sondosshatnawi92@gmail.com</v>
      </c>
      <c r="H648" t="str">
        <f>'Cohort 6'!H130</f>
        <v>9942024284.UPS@htu.edu.jo</v>
      </c>
      <c r="I648" t="str">
        <f>'Cohort 6'!I130</f>
        <v>جامعة العلوم و التكنولوجيا الأردنية</v>
      </c>
      <c r="J648" t="str">
        <f>'Cohort 6'!J130</f>
        <v>أنظمة معلومات حاسوبية</v>
      </c>
      <c r="K648">
        <f>'Cohort 6'!L130</f>
        <v>52</v>
      </c>
      <c r="L648" s="200" t="str">
        <f>'Cohort 6'!M130</f>
        <v>hired/internship</v>
      </c>
      <c r="M648" t="str">
        <f>'Cohort 6'!N130</f>
        <v>Umniah</v>
      </c>
    </row>
    <row r="649" spans="1:13">
      <c r="A649" t="s">
        <v>43</v>
      </c>
      <c r="B649" t="str">
        <f>'Cohort 6'!B131</f>
        <v>SQL Database administration</v>
      </c>
      <c r="C649" t="str">
        <f>'Cohort 6'!C131</f>
        <v>سهيل محمد سهيل غنام</v>
      </c>
      <c r="D649" t="str">
        <f>'Cohort 6'!D131</f>
        <v>ذكر</v>
      </c>
      <c r="E649" t="str">
        <f>'Cohort 6'!E131</f>
        <v>عمان</v>
      </c>
      <c r="F649">
        <f>'Cohort 6'!F131</f>
        <v>799504173</v>
      </c>
      <c r="G649" t="str">
        <f>'Cohort 6'!G131</f>
        <v>suhailgh9@gmail.com</v>
      </c>
      <c r="H649" t="str">
        <f>'Cohort 6'!H131</f>
        <v>9981060365.UPS@htu.edu.jo</v>
      </c>
      <c r="I649" t="str">
        <f>'Cohort 6'!I131</f>
        <v>الجامعة الأردنية</v>
      </c>
      <c r="J649" t="str">
        <f>'Cohort 6'!J131</f>
        <v>أنظمة معلومات حاسوبية</v>
      </c>
      <c r="K649">
        <f>'Cohort 6'!L131</f>
        <v>58</v>
      </c>
      <c r="L649" s="200" t="str">
        <f>'Cohort 6'!M131</f>
        <v>hired</v>
      </c>
      <c r="M649" t="str">
        <f>'Cohort 6'!N131</f>
        <v>eastnets</v>
      </c>
    </row>
    <row r="650" spans="1:13">
      <c r="A650" t="s">
        <v>43</v>
      </c>
      <c r="B650" t="str">
        <f>'Cohort 6'!B132</f>
        <v>Computer Networks (CCNA)</v>
      </c>
      <c r="C650" t="str">
        <f>'Cohort 6'!C132</f>
        <v xml:space="preserve">سيف الدين معن محمود أبو اصبع </v>
      </c>
      <c r="D650" t="str">
        <f>'Cohort 6'!D132</f>
        <v>ذكر</v>
      </c>
      <c r="E650" t="str">
        <f>'Cohort 6'!E132</f>
        <v>عمان</v>
      </c>
      <c r="F650">
        <f>'Cohort 6'!F132</f>
        <v>785487019</v>
      </c>
      <c r="G650" t="str">
        <f>'Cohort 6'!G132</f>
        <v>sabuosba@outlook.com</v>
      </c>
      <c r="H650" t="str">
        <f>'Cohort 6'!H132</f>
        <v>2000083487.UPS@htu.edu.jo</v>
      </c>
      <c r="I650" t="str">
        <f>'Cohort 6'!I132</f>
        <v>جامعة فيلادلفيا</v>
      </c>
      <c r="J650" t="str">
        <f>'Cohort 6'!J132</f>
        <v>علم الحاسوب</v>
      </c>
      <c r="K650">
        <f>'Cohort 6'!L132</f>
        <v>58</v>
      </c>
      <c r="L650" s="200" t="str">
        <f>'Cohort 6'!M132</f>
        <v>Hired</v>
      </c>
      <c r="M650" t="str">
        <f>'Cohort 6'!N132</f>
        <v>Estarta Solutions</v>
      </c>
    </row>
    <row r="651" spans="1:13">
      <c r="A651" t="s">
        <v>43</v>
      </c>
      <c r="B651" t="str">
        <f>'Cohort 6'!B133</f>
        <v>Digital Forensics</v>
      </c>
      <c r="C651" t="str">
        <f>'Cohort 6'!C133</f>
        <v xml:space="preserve">شيماء رفاد محمد الشراري </v>
      </c>
      <c r="D651" t="str">
        <f>'Cohort 6'!D133</f>
        <v>أنثى</v>
      </c>
      <c r="E651" t="str">
        <f>'Cohort 6'!E133</f>
        <v>عمان</v>
      </c>
      <c r="F651">
        <f>'Cohort 6'!F133</f>
        <v>798314208</v>
      </c>
      <c r="G651" t="str">
        <f>'Cohort 6'!G133</f>
        <v>Shaima.alsharari@yahoo.com</v>
      </c>
      <c r="H651" t="str">
        <f>'Cohort 6'!H133</f>
        <v>9912016339.UPS@htu.edu.jo</v>
      </c>
      <c r="I651" t="str">
        <f>'Cohort 6'!I133</f>
        <v>جامعة اليرموك</v>
      </c>
      <c r="J651" t="str">
        <f>'Cohort 6'!J133</f>
        <v>هندسة إتصالات</v>
      </c>
      <c r="K651">
        <f>'Cohort 6'!L133</f>
        <v>37</v>
      </c>
      <c r="L651" s="200">
        <f>'Cohort 6'!M133</f>
        <v>0</v>
      </c>
      <c r="M651" t="str">
        <f>'Cohort 6'!N133</f>
        <v> </v>
      </c>
    </row>
    <row r="652" spans="1:13">
      <c r="A652" t="s">
        <v>43</v>
      </c>
      <c r="B652" t="str">
        <f>'Cohort 6'!B134</f>
        <v>Programming in C#</v>
      </c>
      <c r="C652" t="str">
        <f>'Cohort 6'!C134</f>
        <v>شيماء موسى احمد الصقر</v>
      </c>
      <c r="D652" t="str">
        <f>'Cohort 6'!D134</f>
        <v>أنثى</v>
      </c>
      <c r="E652" t="str">
        <f>'Cohort 6'!E134</f>
        <v>إربد</v>
      </c>
      <c r="F652">
        <f>'Cohort 6'!F134</f>
        <v>788296412</v>
      </c>
      <c r="G652" t="str">
        <f>'Cohort 6'!G134</f>
        <v>shaimaeng07@gmail.com</v>
      </c>
      <c r="H652" t="str">
        <f>'Cohort 6'!H134</f>
        <v>9962017729.UPS@htu.edu.jo</v>
      </c>
      <c r="I652" t="str">
        <f>'Cohort 6'!I134</f>
        <v>جامعة جدارا</v>
      </c>
      <c r="J652" t="str">
        <f>'Cohort 6'!J134</f>
        <v>هندسة برمجيات</v>
      </c>
      <c r="K652">
        <f>'Cohort 6'!L134</f>
        <v>1</v>
      </c>
      <c r="L652" s="200">
        <f>'Cohort 6'!M134</f>
        <v>0</v>
      </c>
      <c r="M652" t="str">
        <f>'Cohort 6'!N134</f>
        <v> </v>
      </c>
    </row>
    <row r="653" spans="1:13">
      <c r="A653" t="s">
        <v>43</v>
      </c>
      <c r="B653" t="str">
        <f>'Cohort 6'!B135</f>
        <v>Appian Rapid Application Development</v>
      </c>
      <c r="C653" t="str">
        <f>'Cohort 6'!C135</f>
        <v>صالح محمد خليل ابو رضوان</v>
      </c>
      <c r="D653" t="str">
        <f>'Cohort 6'!D135</f>
        <v>ذكر</v>
      </c>
      <c r="E653" t="str">
        <f>'Cohort 6'!E135</f>
        <v>عمان</v>
      </c>
      <c r="F653">
        <f>'Cohort 6'!F135</f>
        <v>796504758</v>
      </c>
      <c r="G653" t="str">
        <f>'Cohort 6'!G135</f>
        <v>saleh-radwan@outlook.com</v>
      </c>
      <c r="H653" t="str">
        <f>'Cohort 6'!H135</f>
        <v>5000067248.UPS@htu.edu.jo</v>
      </c>
      <c r="I653" t="str">
        <f>'Cohort 6'!I135</f>
        <v>جامعة الزيتونة</v>
      </c>
      <c r="J653" t="str">
        <f>'Cohort 6'!J135</f>
        <v>علم الحاسوب</v>
      </c>
      <c r="K653">
        <f>'Cohort 6'!L135</f>
        <v>29</v>
      </c>
      <c r="L653" s="200" t="str">
        <f>'Cohort 6'!M135</f>
        <v>internship</v>
      </c>
      <c r="M653" t="str">
        <f>'Cohort 6'!N135</f>
        <v>Luminus</v>
      </c>
    </row>
    <row r="654" spans="1:13">
      <c r="A654" t="s">
        <v>43</v>
      </c>
      <c r="B654" t="str">
        <f>'Cohort 6'!B136</f>
        <v>Programming in Python</v>
      </c>
      <c r="C654" t="str">
        <f>'Cohort 6'!C136</f>
        <v xml:space="preserve">صائب مجدي دخيل الله المجالي </v>
      </c>
      <c r="D654" t="str">
        <f>'Cohort 6'!D136</f>
        <v>ذكر</v>
      </c>
      <c r="E654" t="str">
        <f>'Cohort 6'!E136</f>
        <v>الكرك</v>
      </c>
      <c r="F654">
        <f>'Cohort 6'!F136</f>
        <v>797994147</v>
      </c>
      <c r="G654" t="str">
        <f>'Cohort 6'!G136</f>
        <v>saeb998almajali@gmail.com</v>
      </c>
      <c r="H654" t="str">
        <f>'Cohort 6'!H136</f>
        <v>9981021796.UPS@htu.edu.jo</v>
      </c>
      <c r="I654" t="str">
        <f>'Cohort 6'!I136</f>
        <v>جامعة مؤتة</v>
      </c>
      <c r="J654" t="str">
        <f>'Cohort 6'!J136</f>
        <v>علم الحاسوب</v>
      </c>
      <c r="K654">
        <f>'Cohort 6'!L136</f>
        <v>44</v>
      </c>
      <c r="L654" s="200" t="str">
        <f>'Cohort 6'!M136</f>
        <v>hired</v>
      </c>
      <c r="M654" t="str">
        <f>'Cohort 6'!N136</f>
        <v>zain Jo</v>
      </c>
    </row>
    <row r="655" spans="1:13">
      <c r="A655" t="s">
        <v>43</v>
      </c>
      <c r="B655" t="str">
        <f>'Cohort 6'!B137</f>
        <v>Computer Networks (CCNA)</v>
      </c>
      <c r="C655" t="str">
        <f>'Cohort 6'!C137</f>
        <v xml:space="preserve">صلاح عدنان صالح الرحاحله </v>
      </c>
      <c r="D655" t="str">
        <f>'Cohort 6'!D137</f>
        <v>ذكر</v>
      </c>
      <c r="E655" t="str">
        <f>'Cohort 6'!E137</f>
        <v>عمان</v>
      </c>
      <c r="F655">
        <f>'Cohort 6'!F137</f>
        <v>798386458</v>
      </c>
      <c r="G655" t="str">
        <f>'Cohort 6'!G137</f>
        <v>salah.rahahleh795@gmail.com</v>
      </c>
      <c r="H655" t="str">
        <f>'Cohort 6'!H137</f>
        <v>9951051433.UPS@htu.edu.jo</v>
      </c>
      <c r="I655" t="str">
        <f>'Cohort 6'!I137</f>
        <v>جامعة الزيتونة</v>
      </c>
      <c r="J655" t="str">
        <f>'Cohort 6'!J137</f>
        <v>هندسة إتصالات</v>
      </c>
      <c r="K655">
        <f>'Cohort 6'!L137</f>
        <v>40</v>
      </c>
      <c r="L655" s="200" t="str">
        <f>'Cohort 6'!M137</f>
        <v>Hired</v>
      </c>
      <c r="M655" t="str">
        <f>'Cohort 6'!N137</f>
        <v>Zain Jo</v>
      </c>
    </row>
    <row r="656" spans="1:13">
      <c r="A656" t="s">
        <v>43</v>
      </c>
      <c r="B656" t="str">
        <f>'Cohort 6'!B138</f>
        <v>Programming in Python</v>
      </c>
      <c r="C656" t="str">
        <f>'Cohort 6'!C138</f>
        <v>صهيب امجد طالب قضاه</v>
      </c>
      <c r="D656" t="str">
        <f>'Cohort 6'!D138</f>
        <v>ذكر</v>
      </c>
      <c r="E656" t="str">
        <f>'Cohort 6'!E138</f>
        <v>عمان</v>
      </c>
      <c r="F656">
        <f>'Cohort 6'!F138</f>
        <v>799320204</v>
      </c>
      <c r="G656" t="str">
        <f>'Cohort 6'!G138</f>
        <v>suhaib.qudah202@gmail.com</v>
      </c>
      <c r="H656" t="str">
        <f>'Cohort 6'!H138</f>
        <v>9981063352.UPS@htu.edu.jo</v>
      </c>
      <c r="I656" t="str">
        <f>'Cohort 6'!I138</f>
        <v>الجامعة الأردنية</v>
      </c>
      <c r="J656" t="str">
        <f>'Cohort 6'!J138</f>
        <v>تكنولوجيا معلومات الاعمال BIT</v>
      </c>
      <c r="K656">
        <f>'Cohort 6'!L138</f>
        <v>46</v>
      </c>
      <c r="L656" s="200" t="str">
        <f>'Cohort 6'!M138</f>
        <v>hired</v>
      </c>
      <c r="M656" t="str">
        <f>'Cohort 6'!N138</f>
        <v>شركة الطبي</v>
      </c>
    </row>
    <row r="657" spans="1:13">
      <c r="A657" t="s">
        <v>43</v>
      </c>
      <c r="B657" t="str">
        <f>'Cohort 6'!B139</f>
        <v>Linux administration</v>
      </c>
      <c r="C657" t="str">
        <f>'Cohort 6'!C139</f>
        <v xml:space="preserve">صهيب مصطفى رفيق شناعة </v>
      </c>
      <c r="D657" t="str">
        <f>'Cohort 6'!D139</f>
        <v>ذكر</v>
      </c>
      <c r="E657" t="str">
        <f>'Cohort 6'!E139</f>
        <v>إربد</v>
      </c>
      <c r="F657">
        <f>'Cohort 6'!F139</f>
        <v>780356285</v>
      </c>
      <c r="G657" t="str">
        <f>'Cohort 6'!G139</f>
        <v>suhaib.business20@gmail.com</v>
      </c>
      <c r="H657" t="str">
        <f>'Cohort 6'!H139</f>
        <v>9981059452.UPS@htu.edu.jo</v>
      </c>
      <c r="I657" t="str">
        <f>'Cohort 6'!I139</f>
        <v>جامعة اليرموك</v>
      </c>
      <c r="J657" t="str">
        <f>'Cohort 6'!J139</f>
        <v>أنظمة معلومات حاسوبية</v>
      </c>
      <c r="K657">
        <f>'Cohort 6'!L139</f>
        <v>28</v>
      </c>
      <c r="L657" s="200" t="str">
        <f>'Cohort 6'!M139</f>
        <v>Hired</v>
      </c>
      <c r="M657" t="str">
        <f>'Cohort 6'!N139</f>
        <v> Classera</v>
      </c>
    </row>
    <row r="658" spans="1:13">
      <c r="A658" t="s">
        <v>43</v>
      </c>
      <c r="B658" t="str">
        <f>'Cohort 6'!B140</f>
        <v>Cloud Computing (Azure)</v>
      </c>
      <c r="C658" t="str">
        <f>'Cohort 6'!C140</f>
        <v>ضحى محمد عبدالرحمن حتامله</v>
      </c>
      <c r="D658" t="str">
        <f>'Cohort 6'!D140</f>
        <v>أنثى</v>
      </c>
      <c r="E658" t="str">
        <f>'Cohort 6'!E140</f>
        <v>إربد</v>
      </c>
      <c r="F658">
        <f>'Cohort 6'!F140</f>
        <v>795405402</v>
      </c>
      <c r="G658" t="str">
        <f>'Cohort 6'!G140</f>
        <v>duhahatamleh49@gmail.com</v>
      </c>
      <c r="H658" t="str">
        <f>'Cohort 6'!H140</f>
        <v>9942059333.UPS@htu.edu.jo</v>
      </c>
      <c r="I658" t="str">
        <f>'Cohort 6'!I140</f>
        <v>جامعة العلوم و التكنولوجيا الأردنية</v>
      </c>
      <c r="J658" t="str">
        <f>'Cohort 6'!J140</f>
        <v>أنظمة معلومات حاسوبية</v>
      </c>
      <c r="K658">
        <f>'Cohort 6'!L140</f>
        <v>47</v>
      </c>
      <c r="L658" s="200">
        <f>'Cohort 6'!M140</f>
        <v>0</v>
      </c>
      <c r="M658" t="str">
        <f>'Cohort 6'!N140</f>
        <v> </v>
      </c>
    </row>
    <row r="659" spans="1:13">
      <c r="A659" t="s">
        <v>43</v>
      </c>
      <c r="B659" t="str">
        <f>'Cohort 6'!B141</f>
        <v>Computer Networks (CCNA)</v>
      </c>
      <c r="C659" t="str">
        <f>'Cohort 6'!C141</f>
        <v>عائشة يوسف علي جبيلات</v>
      </c>
      <c r="D659" t="str">
        <f>'Cohort 6'!D141</f>
        <v>أنثى</v>
      </c>
      <c r="E659" t="str">
        <f>'Cohort 6'!E141</f>
        <v>الزرقاء</v>
      </c>
      <c r="F659">
        <f>'Cohort 6'!F141</f>
        <v>787497472</v>
      </c>
      <c r="G659" t="str">
        <f>'Cohort 6'!G141</f>
        <v>aishajubilat@gmail.com</v>
      </c>
      <c r="H659" t="str">
        <f>'Cohort 6'!H141</f>
        <v>9912026680.UPS@htu.edu.jo</v>
      </c>
      <c r="I659" t="str">
        <f>'Cohort 6'!I141</f>
        <v>جامعة البلقاء التطبيقية</v>
      </c>
      <c r="J659" t="str">
        <f>'Cohort 6'!J141</f>
        <v>هندسة إتصالات</v>
      </c>
      <c r="K659">
        <f>'Cohort 6'!L141</f>
        <v>38</v>
      </c>
      <c r="L659" s="200" t="str">
        <f>'Cohort 6'!M141</f>
        <v>hired</v>
      </c>
      <c r="M659" t="str">
        <f>'Cohort 6'!N141</f>
        <v>Zain Jordan</v>
      </c>
    </row>
    <row r="660" spans="1:13">
      <c r="A660" t="s">
        <v>43</v>
      </c>
      <c r="B660" t="str">
        <f>'Cohort 6'!B142</f>
        <v>Cloud Computing (AWS)</v>
      </c>
      <c r="C660" t="str">
        <f>'Cohort 6'!C142</f>
        <v>عبادة أمين جميل قفيشة</v>
      </c>
      <c r="D660" t="str">
        <f>'Cohort 6'!D142</f>
        <v>ذكر</v>
      </c>
      <c r="E660" t="str">
        <f>'Cohort 6'!E142</f>
        <v>عمان</v>
      </c>
      <c r="F660">
        <f>'Cohort 6'!F142</f>
        <v>781818647</v>
      </c>
      <c r="G660" t="str">
        <f>'Cohort 6'!G142</f>
        <v>obadou8114@gmail.com</v>
      </c>
      <c r="H660" t="str">
        <f>'Cohort 6'!H142</f>
        <v>9971006347.UPS@htu.edu.jo</v>
      </c>
      <c r="I660" t="str">
        <f>'Cohort 6'!I142</f>
        <v>جامعة الطفيلة التقنية</v>
      </c>
      <c r="J660" t="str">
        <f>'Cohort 6'!J142</f>
        <v>أنظمة معلومات حاسوبية</v>
      </c>
      <c r="K660">
        <f>'Cohort 6'!L142</f>
        <v>46</v>
      </c>
      <c r="L660" s="200" t="str">
        <f>'Cohort 6'!M142</f>
        <v>hired</v>
      </c>
      <c r="M660" t="str">
        <f>'Cohort 6'!N142</f>
        <v>Cirrusgo</v>
      </c>
    </row>
    <row r="661" spans="1:13">
      <c r="A661" t="s">
        <v>43</v>
      </c>
      <c r="B661" t="str">
        <f>'Cohort 6'!B143</f>
        <v>Programming in C#</v>
      </c>
      <c r="C661" t="str">
        <f>'Cohort 6'!C143</f>
        <v>عباده احمد عوض بني ملحم</v>
      </c>
      <c r="D661" t="str">
        <f>'Cohort 6'!D143</f>
        <v>ذكر</v>
      </c>
      <c r="E661" t="str">
        <f>'Cohort 6'!E143</f>
        <v>إربد</v>
      </c>
      <c r="F661">
        <f>'Cohort 6'!F143</f>
        <v>775568099</v>
      </c>
      <c r="G661" t="str">
        <f>'Cohort 6'!G143</f>
        <v>obadahmelhem98@gmail.com</v>
      </c>
      <c r="H661" t="str">
        <f>'Cohort 6'!H143</f>
        <v>9981020471.UPS@htu.edu.jo</v>
      </c>
      <c r="I661" t="str">
        <f>'Cohort 6'!I143</f>
        <v>جامعة اليرموك</v>
      </c>
      <c r="J661" t="str">
        <f>'Cohort 6'!J143</f>
        <v>علم الحاسوب</v>
      </c>
      <c r="K661">
        <f>'Cohort 6'!L143</f>
        <v>28</v>
      </c>
      <c r="L661" s="200">
        <f>'Cohort 6'!M143</f>
        <v>0</v>
      </c>
      <c r="M661" t="str">
        <f>'Cohort 6'!N143</f>
        <v> </v>
      </c>
    </row>
    <row r="662" spans="1:13">
      <c r="A662" t="s">
        <v>43</v>
      </c>
      <c r="B662" t="str">
        <f>'Cohort 6'!B144</f>
        <v>Cloud Computing (Azure)</v>
      </c>
      <c r="C662" t="str">
        <f>'Cohort 6'!C144</f>
        <v>عبد الرحمن حسين محمد العبابنة</v>
      </c>
      <c r="D662" t="str">
        <f>'Cohort 6'!D144</f>
        <v>ذكر</v>
      </c>
      <c r="E662" t="str">
        <f>'Cohort 6'!E144</f>
        <v>إربد</v>
      </c>
      <c r="F662">
        <f>'Cohort 6'!F144</f>
        <v>789173323</v>
      </c>
      <c r="G662" t="str">
        <f>'Cohort 6'!G144</f>
        <v>abd2020job@gmail.com</v>
      </c>
      <c r="H662" t="str">
        <f>'Cohort 6'!H144</f>
        <v>9981045974.UPS@htu.edu.jo</v>
      </c>
      <c r="I662" t="str">
        <f>'Cohort 6'!I144</f>
        <v>جامعة البلقاء التطبيقية</v>
      </c>
      <c r="J662" t="str">
        <f>'Cohort 6'!J144</f>
        <v>هندسة إتصالات</v>
      </c>
      <c r="K662">
        <f>'Cohort 6'!L144</f>
        <v>43</v>
      </c>
      <c r="L662" s="200" t="str">
        <f>'Cohort 6'!M144</f>
        <v>hired</v>
      </c>
      <c r="M662" t="str">
        <f>'Cohort 6'!N144</f>
        <v>Nokia</v>
      </c>
    </row>
    <row r="663" spans="1:13">
      <c r="A663" t="s">
        <v>43</v>
      </c>
      <c r="B663" t="str">
        <f>'Cohort 6'!B145</f>
        <v>Cybersecurity</v>
      </c>
      <c r="C663" t="str">
        <f>'Cohort 6'!C145</f>
        <v>عبد الله معتصم صالح الكيالي</v>
      </c>
      <c r="D663" t="str">
        <f>'Cohort 6'!D145</f>
        <v>ذكر</v>
      </c>
      <c r="E663" t="str">
        <f>'Cohort 6'!E145</f>
        <v>عمان</v>
      </c>
      <c r="F663">
        <f>'Cohort 6'!F145</f>
        <v>776870388</v>
      </c>
      <c r="G663" t="str">
        <f>'Cohort 6'!G145</f>
        <v>abedallakayyali@gmail.com</v>
      </c>
      <c r="H663" t="str">
        <f>'Cohort 6'!H145</f>
        <v>9961024902.UPS@htu.edu.jo</v>
      </c>
      <c r="I663" t="str">
        <f>'Cohort 6'!I145</f>
        <v>الجامعة الهاشمية</v>
      </c>
      <c r="J663" t="str">
        <f>'Cohort 6'!J145</f>
        <v>هندسة حاسوب</v>
      </c>
      <c r="K663">
        <f>'Cohort 6'!L145</f>
        <v>60</v>
      </c>
      <c r="L663" s="200" t="str">
        <f>'Cohort 6'!M145</f>
        <v>hired</v>
      </c>
      <c r="M663" t="str">
        <f>'Cohort 6'!N145</f>
        <v>Inspire for Solutions Development</v>
      </c>
    </row>
    <row r="664" spans="1:13">
      <c r="A664" t="s">
        <v>43</v>
      </c>
      <c r="B664" t="str">
        <f>'Cohort 6'!B146</f>
        <v>Computer Networks (CCNA)</v>
      </c>
      <c r="C664" t="str">
        <f>'Cohort 6'!C146</f>
        <v>عبدالرحمن فارع سليمان زيادنه</v>
      </c>
      <c r="D664" t="str">
        <f>'Cohort 6'!D146</f>
        <v>ذكر</v>
      </c>
      <c r="E664" t="str">
        <f>'Cohort 6'!E146</f>
        <v>جرش</v>
      </c>
      <c r="F664">
        <f>'Cohort 6'!F146</f>
        <v>776209394</v>
      </c>
      <c r="G664" t="str">
        <f>'Cohort 6'!G146</f>
        <v>ziyadneh2020@gmail.com</v>
      </c>
      <c r="H664" t="str">
        <f>'Cohort 6'!H146</f>
        <v>9971058141.UPS@htu.edu.jo</v>
      </c>
      <c r="I664" t="str">
        <f>'Cohort 6'!I146</f>
        <v>جامعة البلقاء التطبيقية</v>
      </c>
      <c r="J664" t="str">
        <f>'Cohort 6'!J146</f>
        <v>علم الحاسوب</v>
      </c>
      <c r="K664">
        <f>'Cohort 6'!L146</f>
        <v>33</v>
      </c>
      <c r="L664" s="200">
        <f>'Cohort 6'!M146</f>
        <v>0</v>
      </c>
      <c r="M664" t="str">
        <f>'Cohort 6'!N146</f>
        <v> </v>
      </c>
    </row>
    <row r="665" spans="1:13">
      <c r="A665" t="s">
        <v>43</v>
      </c>
      <c r="B665" t="str">
        <f>'Cohort 6'!B147</f>
        <v>Mendix Rapid Application Development</v>
      </c>
      <c r="C665" t="str">
        <f>'Cohort 6'!C147</f>
        <v>عبدالرحمن ماجد كمال يونس</v>
      </c>
      <c r="D665" t="str">
        <f>'Cohort 6'!D147</f>
        <v>ذكر</v>
      </c>
      <c r="E665" t="str">
        <f>'Cohort 6'!E147</f>
        <v>عمان</v>
      </c>
      <c r="F665">
        <f>'Cohort 6'!F147</f>
        <v>787895933</v>
      </c>
      <c r="G665" t="str">
        <f>'Cohort 6'!G147</f>
        <v>abdyounis98@gmail.com</v>
      </c>
      <c r="H665" t="str">
        <f>'Cohort 6'!H147</f>
        <v>9981037565.UPS@htu.edu.jo</v>
      </c>
      <c r="I665" t="str">
        <f>'Cohort 6'!I147</f>
        <v>كلية الخوارزمي</v>
      </c>
      <c r="J665" t="str">
        <f>'Cohort 6'!J147</f>
        <v xml:space="preserve">امن معلومات وشبكات </v>
      </c>
      <c r="K665">
        <f>'Cohort 6'!L147</f>
        <v>32</v>
      </c>
      <c r="L665" s="200">
        <f>'Cohort 6'!M147</f>
        <v>0</v>
      </c>
      <c r="M665" t="str">
        <f>'Cohort 6'!N147</f>
        <v> </v>
      </c>
    </row>
    <row r="666" spans="1:13">
      <c r="A666" t="s">
        <v>43</v>
      </c>
      <c r="B666" t="str">
        <f>'Cohort 6'!B148</f>
        <v>Cloud Computing (Azure)</v>
      </c>
      <c r="C666" t="str">
        <f>'Cohort 6'!C148</f>
        <v>عبدالله زياد عبدالرحمن عليان</v>
      </c>
      <c r="D666" t="str">
        <f>'Cohort 6'!D148</f>
        <v>ذكر</v>
      </c>
      <c r="E666" t="str">
        <f>'Cohort 6'!E148</f>
        <v>عمان</v>
      </c>
      <c r="F666">
        <f>'Cohort 6'!F148</f>
        <v>799836909</v>
      </c>
      <c r="G666" t="str">
        <f>'Cohort 6'!G148</f>
        <v>abodelian28@gmail.com</v>
      </c>
      <c r="H666" t="str">
        <f>'Cohort 6'!H148</f>
        <v>9981019175.UPS@htu.edu.jo</v>
      </c>
      <c r="I666" t="str">
        <f>'Cohort 6'!I148</f>
        <v>الجامعة الأردنية</v>
      </c>
      <c r="J666" t="str">
        <f>'Cohort 6'!J148</f>
        <v>علم الحاسوب</v>
      </c>
      <c r="K666">
        <f>'Cohort 6'!L148</f>
        <v>40</v>
      </c>
      <c r="L666" s="200">
        <f>'Cohort 6'!M148</f>
        <v>0</v>
      </c>
      <c r="M666">
        <f>'Cohort 6'!N148</f>
        <v>0</v>
      </c>
    </row>
    <row r="667" spans="1:13">
      <c r="A667" t="s">
        <v>43</v>
      </c>
      <c r="B667" t="str">
        <f>'Cohort 6'!B149</f>
        <v>Data Science</v>
      </c>
      <c r="C667" t="str">
        <f>'Cohort 6'!C149</f>
        <v>عبدالله محمد عوده الله شناعه</v>
      </c>
      <c r="D667" t="str">
        <f>'Cohort 6'!D149</f>
        <v>ذكر</v>
      </c>
      <c r="E667" t="str">
        <f>'Cohort 6'!E149</f>
        <v>عمان</v>
      </c>
      <c r="F667">
        <f>'Cohort 6'!F149</f>
        <v>797692280</v>
      </c>
      <c r="G667" t="str">
        <f>'Cohort 6'!G149</f>
        <v>abdallah_m_sh@yahoo.com</v>
      </c>
      <c r="H667" t="str">
        <f>'Cohort 6'!H149</f>
        <v>9961011491.UPS@htu.edu.jo</v>
      </c>
      <c r="I667" t="str">
        <f>'Cohort 6'!I149</f>
        <v>جامعة الشرق الأوسط</v>
      </c>
      <c r="J667" t="str">
        <f>'Cohort 6'!J149</f>
        <v>علم الحاسوب</v>
      </c>
      <c r="K667">
        <f>'Cohort 6'!L149</f>
        <v>42</v>
      </c>
      <c r="L667" s="200" t="str">
        <f>'Cohort 6'!M149</f>
        <v>hired</v>
      </c>
      <c r="M667" t="str">
        <f>'Cohort 6'!N149</f>
        <v>inspire for Solutions Development</v>
      </c>
    </row>
    <row r="668" spans="1:13">
      <c r="A668" t="s">
        <v>43</v>
      </c>
      <c r="B668" t="str">
        <f>'Cohort 6'!B150</f>
        <v>App development (Flutter)</v>
      </c>
      <c r="C668" t="str">
        <f>'Cohort 6'!C150</f>
        <v>عبدالله محمد فوزي سويلم</v>
      </c>
      <c r="D668" t="str">
        <f>'Cohort 6'!D150</f>
        <v>ذكر</v>
      </c>
      <c r="E668" t="str">
        <f>'Cohort 6'!E150</f>
        <v>عمان</v>
      </c>
      <c r="F668">
        <f>'Cohort 6'!F150</f>
        <v>780325924</v>
      </c>
      <c r="G668" t="str">
        <f>'Cohort 6'!G150</f>
        <v>abdullahswailem1@gmail.com</v>
      </c>
      <c r="H668" t="str">
        <f>'Cohort 6'!H150</f>
        <v>9981059260.UPS@htu.edu.jo</v>
      </c>
      <c r="I668" t="str">
        <f>'Cohort 6'!I150</f>
        <v>جامعة الزرقاء الخاصة</v>
      </c>
      <c r="J668" t="str">
        <f>'Cohort 6'!J150</f>
        <v>هندسة برمجيات</v>
      </c>
      <c r="K668">
        <f>'Cohort 6'!L150</f>
        <v>43</v>
      </c>
      <c r="L668" s="200" t="str">
        <f>'Cohort 6'!M150</f>
        <v>hired</v>
      </c>
      <c r="M668" t="str">
        <f>'Cohort 6'!N150</f>
        <v> </v>
      </c>
    </row>
    <row r="669" spans="1:13">
      <c r="A669" t="s">
        <v>43</v>
      </c>
      <c r="B669" t="str">
        <f>'Cohort 6'!B151</f>
        <v>Cloud Computing (Azure)</v>
      </c>
      <c r="C669" t="str">
        <f>'Cohort 6'!C151</f>
        <v>عبدالله محمد موسى المصطفى</v>
      </c>
      <c r="D669" t="str">
        <f>'Cohort 6'!D151</f>
        <v>ذكر</v>
      </c>
      <c r="E669" t="str">
        <f>'Cohort 6'!E151</f>
        <v>إربد</v>
      </c>
      <c r="F669">
        <f>'Cohort 6'!F151</f>
        <v>792974635</v>
      </c>
      <c r="G669" t="str">
        <f>'Cohort 6'!G151</f>
        <v>abdallahmalkawi848@yahoo.com</v>
      </c>
      <c r="H669" t="str">
        <f>'Cohort 6'!H151</f>
        <v>9961013058.UPS@htu.edu.jo</v>
      </c>
      <c r="I669" t="str">
        <f>'Cohort 6'!I151</f>
        <v>جامعة العلوم و التكنولوجيا الأردنية</v>
      </c>
      <c r="J669" t="str">
        <f>'Cohort 6'!J151</f>
        <v>علم الحاسوب</v>
      </c>
      <c r="K669">
        <f>'Cohort 6'!L151</f>
        <v>31</v>
      </c>
      <c r="L669" s="200">
        <f>'Cohort 6'!M151</f>
        <v>0</v>
      </c>
      <c r="M669" t="str">
        <f>'Cohort 6'!N151</f>
        <v> </v>
      </c>
    </row>
    <row r="670" spans="1:13">
      <c r="A670" t="s">
        <v>43</v>
      </c>
      <c r="B670" t="str">
        <f>'Cohort 6'!B152</f>
        <v>App development (Flutter)</v>
      </c>
      <c r="C670" t="str">
        <f>'Cohort 6'!C152</f>
        <v>عبدالله محمود عيسى لافي</v>
      </c>
      <c r="D670" t="str">
        <f>'Cohort 6'!D152</f>
        <v>ذكر</v>
      </c>
      <c r="E670" t="str">
        <f>'Cohort 6'!E152</f>
        <v>عمان</v>
      </c>
      <c r="F670">
        <f>'Cohort 6'!F152</f>
        <v>791304927</v>
      </c>
      <c r="G670" t="str">
        <f>'Cohort 6'!G152</f>
        <v>abood218@live.com</v>
      </c>
      <c r="H670" t="str">
        <f>'Cohort 6'!H152</f>
        <v>9981037450.UPS@htu.edu.jo</v>
      </c>
      <c r="I670" t="str">
        <f>'Cohort 6'!I152</f>
        <v>الجامعة الأردنية</v>
      </c>
      <c r="J670" t="str">
        <f>'Cohort 6'!J152</f>
        <v>علم الحاسوب</v>
      </c>
      <c r="K670">
        <f>'Cohort 6'!L152</f>
        <v>70</v>
      </c>
      <c r="L670" s="200" t="str">
        <f>'Cohort 6'!M152</f>
        <v>hired</v>
      </c>
      <c r="M670">
        <f>'Cohort 6'!N152</f>
        <v>0</v>
      </c>
    </row>
    <row r="671" spans="1:13">
      <c r="A671" t="s">
        <v>43</v>
      </c>
      <c r="B671" t="str">
        <f>'Cohort 6'!B153</f>
        <v>Programming in Python</v>
      </c>
      <c r="C671" t="str">
        <f>'Cohort 6'!C153</f>
        <v>عبدالله محمود محمد مستريحي</v>
      </c>
      <c r="D671" t="str">
        <f>'Cohort 6'!D153</f>
        <v>ذكر</v>
      </c>
      <c r="E671" t="str">
        <f>'Cohort 6'!E153</f>
        <v>الزرقاء</v>
      </c>
      <c r="F671">
        <f>'Cohort 6'!F153</f>
        <v>790247461</v>
      </c>
      <c r="G671" t="str">
        <f>'Cohort 6'!G153</f>
        <v>Abooodmestarihe@gmail.com</v>
      </c>
      <c r="H671" t="str">
        <f>'Cohort 6'!H153</f>
        <v>9961015494.UPS@htu.edu.jo</v>
      </c>
      <c r="I671" t="str">
        <f>'Cohort 6'!I153</f>
        <v>الجامعة الهاشمية</v>
      </c>
      <c r="J671" t="str">
        <f>'Cohort 6'!J153</f>
        <v>علم الحاسوب</v>
      </c>
      <c r="K671">
        <f>'Cohort 6'!L153</f>
        <v>35</v>
      </c>
      <c r="L671" s="200">
        <f>'Cohort 6'!M153</f>
        <v>0</v>
      </c>
      <c r="M671" t="str">
        <f>'Cohort 6'!N153</f>
        <v> </v>
      </c>
    </row>
    <row r="672" spans="1:13">
      <c r="A672" t="s">
        <v>43</v>
      </c>
      <c r="B672" t="str">
        <f>'Cohort 6'!B154</f>
        <v>Programming in Java</v>
      </c>
      <c r="C672" t="str">
        <f>'Cohort 6'!C154</f>
        <v xml:space="preserve">عبدالله محمود محمود صقر </v>
      </c>
      <c r="D672" t="str">
        <f>'Cohort 6'!D154</f>
        <v>ذكر</v>
      </c>
      <c r="E672" t="str">
        <f>'Cohort 6'!E154</f>
        <v>إربد</v>
      </c>
      <c r="F672">
        <f>'Cohort 6'!F154</f>
        <v>796438312</v>
      </c>
      <c r="G672" t="str">
        <f>'Cohort 6'!G154</f>
        <v>Abuodsaqer3@gmail.com</v>
      </c>
      <c r="H672" t="str">
        <f>'Cohort 6'!H154</f>
        <v>9961012406.UPS@htu.edu.jo</v>
      </c>
      <c r="I672" t="str">
        <f>'Cohort 6'!I154</f>
        <v>جامعة العلوم و التكنولوجيا الأردنية</v>
      </c>
      <c r="J672" t="str">
        <f>'Cohort 6'!J154</f>
        <v>أنظمة معلومات حاسوبية</v>
      </c>
      <c r="K672">
        <f>'Cohort 6'!L154</f>
        <v>49</v>
      </c>
      <c r="L672" s="200" t="str">
        <f>'Cohort 6'!M154</f>
        <v>hired</v>
      </c>
      <c r="M672" t="str">
        <f>'Cohort 6'!N154</f>
        <v>Digital Cash for Information Technology</v>
      </c>
    </row>
    <row r="673" spans="1:13">
      <c r="A673" t="s">
        <v>43</v>
      </c>
      <c r="B673" t="str">
        <f>'Cohort 6'!B155</f>
        <v>Programming in PHP</v>
      </c>
      <c r="C673" t="str">
        <f>'Cohort 6'!C155</f>
        <v xml:space="preserve">عبير خليل سليمان العتوم </v>
      </c>
      <c r="D673" t="str">
        <f>'Cohort 6'!D155</f>
        <v>أنثى</v>
      </c>
      <c r="E673" t="str">
        <f>'Cohort 6'!E155</f>
        <v>جرش</v>
      </c>
      <c r="F673">
        <f>'Cohort 6'!F155</f>
        <v>779139267</v>
      </c>
      <c r="G673" t="str">
        <f>'Cohort 6'!G155</f>
        <v>abeer2otoom@gmail.com</v>
      </c>
      <c r="H673" t="str">
        <f>'Cohort 6'!H155</f>
        <v>9982032641.UPS@htu.edu.jo</v>
      </c>
      <c r="I673" t="str">
        <f>'Cohort 6'!I155</f>
        <v>جامعة اليرموك</v>
      </c>
      <c r="J673" t="str">
        <f>'Cohort 6'!J155</f>
        <v>أنظمة معلومات حاسوبية</v>
      </c>
      <c r="K673">
        <f>'Cohort 6'!L155</f>
        <v>1</v>
      </c>
      <c r="L673" s="200" t="str">
        <f>'Cohort 6'!M155</f>
        <v>Internship</v>
      </c>
      <c r="M673" t="str">
        <f>'Cohort 6'!N155</f>
        <v>Fincore</v>
      </c>
    </row>
    <row r="674" spans="1:13">
      <c r="A674" t="s">
        <v>43</v>
      </c>
      <c r="B674" t="str">
        <f>'Cohort 6'!B156</f>
        <v>Programming in C#</v>
      </c>
      <c r="C674" t="str">
        <f>'Cohort 6'!C156</f>
        <v>عبير محمودعبد العزيز يوسف</v>
      </c>
      <c r="D674" t="str">
        <f>'Cohort 6'!D156</f>
        <v>أنثى</v>
      </c>
      <c r="E674" t="str">
        <f>'Cohort 6'!E156</f>
        <v>عمان</v>
      </c>
      <c r="F674">
        <f>'Cohort 6'!F156</f>
        <v>796040518</v>
      </c>
      <c r="G674" t="str">
        <f>'Cohort 6'!G156</f>
        <v>aby0147383@ju.edu.jo</v>
      </c>
      <c r="H674" t="str">
        <f>'Cohort 6'!H156</f>
        <v>9752028566.UPS@htu.edu.jo</v>
      </c>
      <c r="I674" t="str">
        <f>'Cohort 6'!I156</f>
        <v>الجامعة الأردنية</v>
      </c>
      <c r="J674" t="str">
        <f>'Cohort 6'!J156</f>
        <v>هندسة حاسوب</v>
      </c>
      <c r="K674">
        <f>'Cohort 6'!L156</f>
        <v>36</v>
      </c>
      <c r="L674" s="200" t="str">
        <f>'Cohort 6'!M156</f>
        <v>hired</v>
      </c>
      <c r="M674" t="str">
        <f>'Cohort 6'!N156</f>
        <v>Globitel</v>
      </c>
    </row>
    <row r="675" spans="1:13">
      <c r="A675" t="s">
        <v>43</v>
      </c>
      <c r="B675" t="str">
        <f>'Cohort 6'!B157</f>
        <v>Programming in Python</v>
      </c>
      <c r="C675" t="str">
        <f>'Cohort 6'!C157</f>
        <v>عدي ابراهيم محمود عيسى</v>
      </c>
      <c r="D675" t="str">
        <f>'Cohort 6'!D157</f>
        <v>ذكر</v>
      </c>
      <c r="E675" t="str">
        <f>'Cohort 6'!E157</f>
        <v>الزرقاء</v>
      </c>
      <c r="F675">
        <f>'Cohort 6'!F157</f>
        <v>788744834</v>
      </c>
      <c r="G675" t="str">
        <f>'Cohort 6'!G157</f>
        <v>oday42f8@gmail.com</v>
      </c>
      <c r="H675" t="str">
        <f>'Cohort 6'!H157</f>
        <v>9971035305.UPS@htu.edu.jo</v>
      </c>
      <c r="I675" t="str">
        <f>'Cohort 6'!I157</f>
        <v>جامعة آل البيت</v>
      </c>
      <c r="J675" t="str">
        <f>'Cohort 6'!J157</f>
        <v>نظم المعلومات المحاسبية</v>
      </c>
      <c r="K675">
        <f>'Cohort 6'!L157</f>
        <v>43</v>
      </c>
      <c r="L675" s="200" t="str">
        <f>'Cohort 6'!M157</f>
        <v>hired</v>
      </c>
      <c r="M675" t="str">
        <f>'Cohort 6'!N157</f>
        <v>Gate to pay</v>
      </c>
    </row>
    <row r="676" spans="1:13">
      <c r="A676" t="s">
        <v>43</v>
      </c>
      <c r="B676" t="str">
        <f>'Cohort 6'!B158</f>
        <v>Web development technology (bootstrap, angular, typescript, react, node.js, CSS, html5)</v>
      </c>
      <c r="C676" t="str">
        <f>'Cohort 6'!C158</f>
        <v xml:space="preserve">عرين أحمد طه العجلوني </v>
      </c>
      <c r="D676" t="str">
        <f>'Cohort 6'!D158</f>
        <v>أنثى</v>
      </c>
      <c r="E676" t="str">
        <f>'Cohort 6'!E158</f>
        <v>عمان</v>
      </c>
      <c r="F676">
        <f>'Cohort 6'!F158</f>
        <v>799822394</v>
      </c>
      <c r="G676" t="str">
        <f>'Cohort 6'!G158</f>
        <v>denahmad0@gmail.com</v>
      </c>
      <c r="H676" t="str">
        <f>'Cohort 6'!H158</f>
        <v>9972020866.UPS@htu.edu.jo</v>
      </c>
      <c r="I676" t="str">
        <f>'Cohort 6'!I158</f>
        <v>جامعة البلقاء التطبيقية</v>
      </c>
      <c r="J676" t="str">
        <f>'Cohort 6'!J158</f>
        <v>هندسة حاسوب</v>
      </c>
      <c r="K676">
        <f>'Cohort 6'!L158</f>
        <v>49</v>
      </c>
      <c r="L676" s="200" t="str">
        <f>'Cohort 6'!M158</f>
        <v>hired</v>
      </c>
      <c r="M676" t="str">
        <f>'Cohort 6'!N158</f>
        <v>SEDCO</v>
      </c>
    </row>
    <row r="677" spans="1:13">
      <c r="A677" t="s">
        <v>43</v>
      </c>
      <c r="B677" t="str">
        <f>'Cohort 6'!B159</f>
        <v>Programming in Java</v>
      </c>
      <c r="C677" t="str">
        <f>'Cohort 6'!C159</f>
        <v>عزالدين برهان وليد ابراهيم</v>
      </c>
      <c r="D677" t="str">
        <f>'Cohort 6'!D159</f>
        <v>ذكر</v>
      </c>
      <c r="E677" t="str">
        <f>'Cohort 6'!E159</f>
        <v>إربد</v>
      </c>
      <c r="F677">
        <f>'Cohort 6'!F159</f>
        <v>798865915</v>
      </c>
      <c r="G677" t="str">
        <f>'Cohort 6'!G159</f>
        <v>moster.pro55@gmail.com</v>
      </c>
      <c r="H677" t="str">
        <f>'Cohort 6'!H159</f>
        <v>9971017833.UPS@htu.edu.jo</v>
      </c>
      <c r="I677" t="str">
        <f>'Cohort 6'!I159</f>
        <v>جامعة جدارا</v>
      </c>
      <c r="J677" t="str">
        <f>'Cohort 6'!J159</f>
        <v>علم الحاسوب</v>
      </c>
      <c r="K677">
        <f>'Cohort 6'!L159</f>
        <v>40</v>
      </c>
      <c r="L677" s="200" t="str">
        <f>'Cohort 6'!M159</f>
        <v>hired</v>
      </c>
      <c r="M677" t="str">
        <f>'Cohort 6'!N159</f>
        <v>Optimiza Solutions</v>
      </c>
    </row>
    <row r="678" spans="1:13">
      <c r="A678" t="s">
        <v>43</v>
      </c>
      <c r="B678" t="str">
        <f>'Cohort 6'!B160</f>
        <v>Cybersecurity</v>
      </c>
      <c r="C678" t="str">
        <f>'Cohort 6'!C160</f>
        <v>عزالدين زياد جميل العسعس</v>
      </c>
      <c r="D678" t="str">
        <f>'Cohort 6'!D160</f>
        <v>ذكر</v>
      </c>
      <c r="E678" t="str">
        <f>'Cohort 6'!E160</f>
        <v>عمان</v>
      </c>
      <c r="F678">
        <f>'Cohort 6'!F160</f>
        <v>798121293</v>
      </c>
      <c r="G678" t="str">
        <f>'Cohort 6'!G160</f>
        <v>aleses@outlook.com</v>
      </c>
      <c r="H678" t="str">
        <f>'Cohort 6'!H160</f>
        <v>9971053308.UPS@htu.edu.jo</v>
      </c>
      <c r="I678" t="str">
        <f>'Cohort 6'!I160</f>
        <v>الجامعة الأردنية</v>
      </c>
      <c r="J678" t="str">
        <f>'Cohort 6'!J160</f>
        <v>علم الحاسوب</v>
      </c>
      <c r="K678">
        <f>'Cohort 6'!L160</f>
        <v>57</v>
      </c>
      <c r="L678" s="200" t="str">
        <f>'Cohort 6'!M160</f>
        <v>hired</v>
      </c>
      <c r="M678" t="str">
        <f>'Cohort 6'!N160</f>
        <v xml:space="preserve">شركة مدفوعاتكم </v>
      </c>
    </row>
    <row r="679" spans="1:13">
      <c r="A679" t="s">
        <v>43</v>
      </c>
      <c r="B679" t="str">
        <f>'Cohort 6'!B161</f>
        <v>Cloud Computing (Azure)</v>
      </c>
      <c r="C679" t="str">
        <f>'Cohort 6'!C161</f>
        <v>علاءالدين رفيق محمد جمعه</v>
      </c>
      <c r="D679" t="str">
        <f>'Cohort 6'!D161</f>
        <v>ذكر</v>
      </c>
      <c r="E679" t="str">
        <f>'Cohort 6'!E161</f>
        <v>عمان</v>
      </c>
      <c r="F679">
        <f>'Cohort 6'!F161</f>
        <v>797715570</v>
      </c>
      <c r="G679" t="str">
        <f>'Cohort 6'!G161</f>
        <v>Aladin_bri@hotmail.com</v>
      </c>
      <c r="H679" t="str">
        <f>'Cohort 6'!H161</f>
        <v>9821017159.UPS@htu.edu.jo</v>
      </c>
      <c r="I679" t="str">
        <f>'Cohort 6'!I161</f>
        <v>جامعة العلوم و التكنولوجيا الأردنية</v>
      </c>
      <c r="J679" t="str">
        <f>'Cohort 6'!J161</f>
        <v>أنظمة معلومات حاسوبية</v>
      </c>
      <c r="K679">
        <f>'Cohort 6'!L161</f>
        <v>41</v>
      </c>
      <c r="L679" s="200" t="str">
        <f>'Cohort 6'!M161</f>
        <v>Hired</v>
      </c>
      <c r="M679" t="str">
        <f>'Cohort 6'!N161</f>
        <v>Nahil Computer Company</v>
      </c>
    </row>
    <row r="680" spans="1:13">
      <c r="A680" t="s">
        <v>43</v>
      </c>
      <c r="B680" t="str">
        <f>'Cohort 6'!B162</f>
        <v>Data Analytics &amp; Visualization</v>
      </c>
      <c r="C680" t="str">
        <f>'Cohort 6'!C162</f>
        <v>علي حيدر محمد سمور</v>
      </c>
      <c r="D680" t="str">
        <f>'Cohort 6'!D162</f>
        <v>ذكر</v>
      </c>
      <c r="E680" t="str">
        <f>'Cohort 6'!E162</f>
        <v>إربد</v>
      </c>
      <c r="F680">
        <f>'Cohort 6'!F162</f>
        <v>782767196</v>
      </c>
      <c r="G680" t="str">
        <f>'Cohort 6'!G162</f>
        <v>ali.h.smmour@gmail.com</v>
      </c>
      <c r="H680" t="str">
        <f>'Cohort 6'!H162</f>
        <v>2000663443.UPS@htu.edu.jo</v>
      </c>
      <c r="I680" t="str">
        <f>'Cohort 6'!I162</f>
        <v>جامعة اليرموك</v>
      </c>
      <c r="J680" t="str">
        <f>'Cohort 6'!J162</f>
        <v>أنظمة معلومات حاسوبية</v>
      </c>
      <c r="K680">
        <f>'Cohort 6'!L162</f>
        <v>42</v>
      </c>
      <c r="L680" s="200" t="str">
        <f>'Cohort 6'!M162</f>
        <v>Hired</v>
      </c>
      <c r="M680" t="str">
        <f>'Cohort 6'!N162</f>
        <v>DataHub Analytics</v>
      </c>
    </row>
    <row r="681" spans="1:13">
      <c r="A681" t="s">
        <v>43</v>
      </c>
      <c r="B681" t="str">
        <f>'Cohort 6'!B163</f>
        <v>App development (Flutter)</v>
      </c>
      <c r="C681" t="str">
        <f>'Cohort 6'!C163</f>
        <v>علي سميح سميح أبو فوده</v>
      </c>
      <c r="D681" t="str">
        <f>'Cohort 6'!D163</f>
        <v>ذكر</v>
      </c>
      <c r="E681" t="str">
        <f>'Cohort 6'!E163</f>
        <v>عمان</v>
      </c>
      <c r="F681">
        <f>'Cohort 6'!F163</f>
        <v>787590848</v>
      </c>
      <c r="G681" t="str">
        <f>'Cohort 6'!G163</f>
        <v>asmeh31@gmail.com</v>
      </c>
      <c r="H681" t="str">
        <f>'Cohort 6'!H163</f>
        <v>9981025030.UPS@htu.edu.jo</v>
      </c>
      <c r="I681" t="str">
        <f>'Cohort 6'!I163</f>
        <v>جامعة الزيتونة</v>
      </c>
      <c r="J681" t="str">
        <f>'Cohort 6'!J163</f>
        <v>هندسة برمجيات</v>
      </c>
      <c r="K681">
        <f>'Cohort 6'!L163</f>
        <v>44</v>
      </c>
      <c r="L681" s="200" t="str">
        <f>'Cohort 6'!M163</f>
        <v>Hired</v>
      </c>
      <c r="M681" t="str">
        <f>'Cohort 6'!N163</f>
        <v>Triosuite</v>
      </c>
    </row>
    <row r="682" spans="1:13">
      <c r="A682" t="s">
        <v>43</v>
      </c>
      <c r="B682" t="str">
        <f>'Cohort 6'!B164</f>
        <v>Programming in Java</v>
      </c>
      <c r="C682" t="str">
        <f>'Cohort 6'!C164</f>
        <v>علي محمود خالد بني علي</v>
      </c>
      <c r="D682" t="str">
        <f>'Cohort 6'!D164</f>
        <v>ذكر</v>
      </c>
      <c r="E682" t="str">
        <f>'Cohort 6'!E164</f>
        <v>إربد</v>
      </c>
      <c r="F682">
        <f>'Cohort 6'!F164</f>
        <v>796598918</v>
      </c>
      <c r="G682" t="str">
        <f>'Cohort 6'!G164</f>
        <v>ambanyali12@cit.just.edu.jo</v>
      </c>
      <c r="H682" t="str">
        <f>'Cohort 6'!H164</f>
        <v>9941049528.UPS@htu.edu.jo</v>
      </c>
      <c r="I682" t="str">
        <f>'Cohort 6'!I164</f>
        <v>جامعة العلوم و التكنولوجيا الأردنية</v>
      </c>
      <c r="J682" t="str">
        <f>'Cohort 6'!J164</f>
        <v>هندسة حاسوب</v>
      </c>
      <c r="K682">
        <f>'Cohort 6'!L164</f>
        <v>44</v>
      </c>
      <c r="L682" s="200">
        <f>'Cohort 6'!M164</f>
        <v>0</v>
      </c>
      <c r="M682" t="str">
        <f>'Cohort 6'!N164</f>
        <v> </v>
      </c>
    </row>
    <row r="683" spans="1:13">
      <c r="A683" t="s">
        <v>43</v>
      </c>
      <c r="B683" t="str">
        <f>'Cohort 6'!B165</f>
        <v>Programming in Java</v>
      </c>
      <c r="C683" t="str">
        <f>'Cohort 6'!C165</f>
        <v>علي وليد علي محسن</v>
      </c>
      <c r="D683" t="str">
        <f>'Cohort 6'!D165</f>
        <v>ذكر</v>
      </c>
      <c r="E683" t="str">
        <f>'Cohort 6'!E165</f>
        <v>مأدبا</v>
      </c>
      <c r="F683">
        <f>'Cohort 6'!F165</f>
        <v>785040516</v>
      </c>
      <c r="G683" t="str">
        <f>'Cohort 6'!G165</f>
        <v>ali-waleed96@hotmail.com</v>
      </c>
      <c r="H683" t="str">
        <f>'Cohort 6'!H165</f>
        <v>9961022261.UPS@htu.edu.jo</v>
      </c>
      <c r="I683" t="str">
        <f>'Cohort 6'!I165</f>
        <v>جامعة الزيتونة</v>
      </c>
      <c r="J683" t="str">
        <f>'Cohort 6'!J165</f>
        <v>علم الحاسوب</v>
      </c>
      <c r="K683">
        <f>'Cohort 6'!L165</f>
        <v>44</v>
      </c>
      <c r="L683" s="200" t="str">
        <f>'Cohort 6'!M165</f>
        <v>hired</v>
      </c>
      <c r="M683" t="str">
        <f>'Cohort 6'!N165</f>
        <v>Trinity</v>
      </c>
    </row>
    <row r="684" spans="1:13">
      <c r="A684" t="s">
        <v>43</v>
      </c>
      <c r="B684" t="str">
        <f>'Cohort 6'!B166</f>
        <v>Web development technology (bootstrap, angular, typescript, react, node.js, CSS, html5)</v>
      </c>
      <c r="C684" t="str">
        <f>'Cohort 6'!C166</f>
        <v>عماد جهاد محمد عطية السواحره</v>
      </c>
      <c r="D684" t="str">
        <f>'Cohort 6'!D166</f>
        <v>ذكر</v>
      </c>
      <c r="E684" t="str">
        <f>'Cohort 6'!E166</f>
        <v>البلقاء</v>
      </c>
      <c r="F684">
        <f>'Cohort 6'!F166</f>
        <v>780331690</v>
      </c>
      <c r="G684" t="str">
        <f>'Cohort 6'!G166</f>
        <v>e.alsawahreh@gmail.com</v>
      </c>
      <c r="H684" t="str">
        <f>'Cohort 6'!H166</f>
        <v>9941039381.UPS@htu.edu.jo</v>
      </c>
      <c r="I684" t="str">
        <f>'Cohort 6'!I166</f>
        <v>جامعة البلقاء التطبيقية</v>
      </c>
      <c r="J684" t="str">
        <f>'Cohort 6'!J166</f>
        <v>علم الحاسوب</v>
      </c>
      <c r="K684">
        <f>'Cohort 6'!L166</f>
        <v>48</v>
      </c>
      <c r="L684" s="200" t="str">
        <f>'Cohort 6'!M166</f>
        <v>online internship</v>
      </c>
      <c r="M684" t="str">
        <f>'Cohort 6'!N166</f>
        <v>شركة تحالف</v>
      </c>
    </row>
    <row r="685" spans="1:13">
      <c r="A685" t="s">
        <v>43</v>
      </c>
      <c r="B685" t="str">
        <f>'Cohort 6'!B167</f>
        <v>App development (Flutter)</v>
      </c>
      <c r="C685" t="str">
        <f>'Cohort 6'!C167</f>
        <v>عمار عبد اللطيف صالح سحويل</v>
      </c>
      <c r="D685" t="str">
        <f>'Cohort 6'!D167</f>
        <v>ذكر</v>
      </c>
      <c r="E685" t="str">
        <f>'Cohort 6'!E167</f>
        <v>عمان</v>
      </c>
      <c r="F685">
        <f>'Cohort 6'!F167</f>
        <v>796525637</v>
      </c>
      <c r="G685" t="str">
        <f>'Cohort 6'!G167</f>
        <v>ammarsehoel@gmail.com</v>
      </c>
      <c r="H685" t="str">
        <f>'Cohort 6'!H167</f>
        <v>9971062877.UPS@htu.edu.jo</v>
      </c>
      <c r="I685" t="str">
        <f>'Cohort 6'!I167</f>
        <v>جامعة البلقاء التطبيقية</v>
      </c>
      <c r="J685" t="str">
        <f>'Cohort 6'!J167</f>
        <v>هندسة حاسوب</v>
      </c>
      <c r="K685">
        <f>'Cohort 6'!L167</f>
        <v>30</v>
      </c>
      <c r="L685" s="200">
        <f>'Cohort 6'!M167</f>
        <v>0</v>
      </c>
      <c r="M685" t="str">
        <f>'Cohort 6'!N167</f>
        <v> </v>
      </c>
    </row>
    <row r="686" spans="1:13">
      <c r="A686" t="s">
        <v>43</v>
      </c>
      <c r="B686" t="str">
        <f>'Cohort 6'!B168</f>
        <v>Mendix Rapid Application Development</v>
      </c>
      <c r="C686" t="str">
        <f>'Cohort 6'!C168</f>
        <v>عمر باسم عبد الحكيم بصيله</v>
      </c>
      <c r="D686" t="str">
        <f>'Cohort 6'!D168</f>
        <v>ذكر</v>
      </c>
      <c r="E686" t="str">
        <f>'Cohort 6'!E168</f>
        <v>الزرقاء</v>
      </c>
      <c r="F686">
        <f>'Cohort 6'!F168</f>
        <v>788172473</v>
      </c>
      <c r="G686" t="str">
        <f>'Cohort 6'!G168</f>
        <v>bsambsailehgm@gmail.com</v>
      </c>
      <c r="H686" t="str">
        <f>'Cohort 6'!H168</f>
        <v>9981046893.UPS@htu.edu.jo</v>
      </c>
      <c r="I686" t="str">
        <f>'Cohort 6'!I168</f>
        <v>الجامعة الهاشمية</v>
      </c>
      <c r="J686" t="str">
        <f>'Cohort 6'!J168</f>
        <v>أنظمة معلومات حاسوبية</v>
      </c>
      <c r="K686">
        <f>'Cohort 6'!L168</f>
        <v>35</v>
      </c>
      <c r="L686" s="200" t="str">
        <f>'Cohort 6'!M168</f>
        <v>Hired</v>
      </c>
      <c r="M686" t="str">
        <f>'Cohort 6'!N168</f>
        <v>Digital Cash</v>
      </c>
    </row>
    <row r="687" spans="1:13">
      <c r="A687" t="s">
        <v>43</v>
      </c>
      <c r="B687" t="str">
        <f>'Cohort 6'!B169</f>
        <v>SQL Database administration</v>
      </c>
      <c r="C687" t="str">
        <f>'Cohort 6'!C169</f>
        <v>عمر توفيق سلمان الصعيدي</v>
      </c>
      <c r="D687" t="str">
        <f>'Cohort 6'!D169</f>
        <v>ذكر</v>
      </c>
      <c r="E687" t="str">
        <f>'Cohort 6'!E169</f>
        <v>عمان</v>
      </c>
      <c r="F687">
        <f>'Cohort 6'!F169</f>
        <v>789894019</v>
      </c>
      <c r="G687" t="str">
        <f>'Cohort 6'!G169</f>
        <v>omar-alsaidi@outlook.com</v>
      </c>
      <c r="H687" t="str">
        <f>'Cohort 6'!H169</f>
        <v>9981071771.UPS@htu.edu.jo</v>
      </c>
      <c r="I687" t="str">
        <f>'Cohort 6'!I169</f>
        <v>جامعة البلقاء التطبيقية</v>
      </c>
      <c r="J687" t="str">
        <f>'Cohort 6'!J169</f>
        <v>هندسة برمجيات</v>
      </c>
      <c r="K687">
        <f>'Cohort 6'!L169</f>
        <v>50</v>
      </c>
      <c r="L687" s="200" t="str">
        <f>'Cohort 6'!M169</f>
        <v>Hired</v>
      </c>
      <c r="M687" t="str">
        <f>'Cohort 6'!N169</f>
        <v>Inspire for Solutions Development</v>
      </c>
    </row>
    <row r="688" spans="1:13">
      <c r="A688" t="s">
        <v>43</v>
      </c>
      <c r="B688" t="str">
        <f>'Cohort 6'!B170</f>
        <v>Programming in C#</v>
      </c>
      <c r="C688" t="str">
        <f>'Cohort 6'!C170</f>
        <v>عمر سهيل عمر ابو دخان</v>
      </c>
      <c r="D688" t="str">
        <f>'Cohort 6'!D170</f>
        <v>ذكر</v>
      </c>
      <c r="E688" t="str">
        <f>'Cohort 6'!E170</f>
        <v>الزرقاء</v>
      </c>
      <c r="F688">
        <f>'Cohort 6'!F170</f>
        <v>788801797</v>
      </c>
      <c r="G688" t="str">
        <f>'Cohort 6'!G170</f>
        <v>omarabudukhan@gmail.com</v>
      </c>
      <c r="H688" t="str">
        <f>'Cohort 6'!H170</f>
        <v>9971052491.UPS@htu.edu.jo</v>
      </c>
      <c r="I688" t="str">
        <f>'Cohort 6'!I170</f>
        <v>الجامعة الهاشمية</v>
      </c>
      <c r="J688" t="str">
        <f>'Cohort 6'!J170</f>
        <v>علم الحاسوب</v>
      </c>
      <c r="K688">
        <f>'Cohort 6'!L170</f>
        <v>38</v>
      </c>
      <c r="L688" s="200" t="str">
        <f>'Cohort 6'!M170</f>
        <v>hired</v>
      </c>
      <c r="M688" t="str">
        <f>'Cohort 6'!N170</f>
        <v>Omicron solution</v>
      </c>
    </row>
    <row r="689" spans="1:13">
      <c r="A689" t="s">
        <v>43</v>
      </c>
      <c r="B689" t="str">
        <f>'Cohort 6'!B171</f>
        <v>App development (Flutter)</v>
      </c>
      <c r="C689" t="str">
        <f>'Cohort 6'!C171</f>
        <v xml:space="preserve">عمر عبد الهادي محمد القصير </v>
      </c>
      <c r="D689" t="str">
        <f>'Cohort 6'!D171</f>
        <v>ذكر</v>
      </c>
      <c r="E689" t="str">
        <f>'Cohort 6'!E171</f>
        <v>البلقاء</v>
      </c>
      <c r="F689">
        <f>'Cohort 6'!F171</f>
        <v>777496119</v>
      </c>
      <c r="G689" t="str">
        <f>'Cohort 6'!G171</f>
        <v>omaralqaseer11@gmail.com</v>
      </c>
      <c r="H689" t="str">
        <f>'Cohort 6'!H171</f>
        <v>9971061251.UPS@htu.edu.jo</v>
      </c>
      <c r="I689" t="str">
        <f>'Cohort 6'!I171</f>
        <v>الجامعة الأردنية</v>
      </c>
      <c r="J689" t="str">
        <f>'Cohort 6'!J171</f>
        <v>علم الحاسوب</v>
      </c>
      <c r="K689">
        <f>'Cohort 6'!L171</f>
        <v>38</v>
      </c>
      <c r="L689" s="200" t="str">
        <f>'Cohort 6'!M171</f>
        <v>hired</v>
      </c>
      <c r="M689" t="str">
        <f>'Cohort 6'!N171</f>
        <v>Alt Shift creative</v>
      </c>
    </row>
    <row r="690" spans="1:13">
      <c r="A690" t="s">
        <v>43</v>
      </c>
      <c r="B690" t="str">
        <f>'Cohort 6'!B172</f>
        <v>App development (Flutter)</v>
      </c>
      <c r="C690" t="str">
        <f>'Cohort 6'!C172</f>
        <v xml:space="preserve">عون جمال عبدالرحمن الشقيرات </v>
      </c>
      <c r="D690" t="str">
        <f>'Cohort 6'!D172</f>
        <v>ذكر</v>
      </c>
      <c r="E690" t="str">
        <f>'Cohort 6'!E172</f>
        <v>عمان</v>
      </c>
      <c r="F690">
        <f>'Cohort 6'!F172</f>
        <v>799742748</v>
      </c>
      <c r="G690" t="str">
        <f>'Cohort 6'!G172</f>
        <v>spark.1997@live.com</v>
      </c>
      <c r="H690" t="str">
        <f>'Cohort 6'!H172</f>
        <v>9971003350.UPS@htu.edu.jo</v>
      </c>
      <c r="I690" t="str">
        <f>'Cohort 6'!I172</f>
        <v>جامعة اليرموك</v>
      </c>
      <c r="J690" t="str">
        <f>'Cohort 6'!J172</f>
        <v>أنظمة معلومات حاسوبية</v>
      </c>
      <c r="K690">
        <f>'Cohort 6'!L172</f>
        <v>54</v>
      </c>
      <c r="L690" s="200">
        <f>'Cohort 6'!M172</f>
        <v>0</v>
      </c>
      <c r="M690" t="str">
        <f>'Cohort 6'!N172</f>
        <v> </v>
      </c>
    </row>
    <row r="691" spans="1:13">
      <c r="A691" t="s">
        <v>43</v>
      </c>
      <c r="B691" t="str">
        <f>'Cohort 6'!B173</f>
        <v>Web development technology (bootstrap, angular, typescript, react, node.js, CSS, html5)</v>
      </c>
      <c r="C691" t="str">
        <f>'Cohort 6'!C173</f>
        <v>غفران ابراهيم حسين حمد</v>
      </c>
      <c r="D691" t="str">
        <f>'Cohort 6'!D173</f>
        <v>أنثى</v>
      </c>
      <c r="E691" t="str">
        <f>'Cohort 6'!E173</f>
        <v>إربد</v>
      </c>
      <c r="F691">
        <f>'Cohort 6'!F173</f>
        <v>796780142</v>
      </c>
      <c r="G691" t="str">
        <f>'Cohort 6'!G173</f>
        <v>gofran6780@gmail.com</v>
      </c>
      <c r="H691" t="str">
        <f>'Cohort 6'!H173</f>
        <v>9962051336.UPS@htu.edu.jo</v>
      </c>
      <c r="I691" t="str">
        <f>'Cohort 6'!I173</f>
        <v>جامعة البلقاء التطبيقية</v>
      </c>
      <c r="J691" t="str">
        <f>'Cohort 6'!J173</f>
        <v>علم الحاسوب</v>
      </c>
      <c r="K691">
        <f>'Cohort 6'!L173</f>
        <v>29</v>
      </c>
      <c r="L691" s="200">
        <f>'Cohort 6'!M173</f>
        <v>0</v>
      </c>
      <c r="M691" t="str">
        <f>'Cohort 6'!N173</f>
        <v> </v>
      </c>
    </row>
    <row r="692" spans="1:13">
      <c r="A692" t="s">
        <v>43</v>
      </c>
      <c r="B692" t="str">
        <f>'Cohort 6'!B174</f>
        <v>SQL Database administration</v>
      </c>
      <c r="C692" t="str">
        <f>'Cohort 6'!C174</f>
        <v xml:space="preserve">فاطمة طلال محمود المناصرة </v>
      </c>
      <c r="D692" t="str">
        <f>'Cohort 6'!D174</f>
        <v>أنثى</v>
      </c>
      <c r="E692" t="str">
        <f>'Cohort 6'!E174</f>
        <v>عمان</v>
      </c>
      <c r="F692">
        <f>'Cohort 6'!F174</f>
        <v>798809954</v>
      </c>
      <c r="G692" t="str">
        <f>'Cohort 6'!G174</f>
        <v>Mnasrahf@gmail.com</v>
      </c>
      <c r="H692" t="str">
        <f>'Cohort 6'!H174</f>
        <v>9962072039.UPS@htu.edu.jo</v>
      </c>
      <c r="I692" t="str">
        <f>'Cohort 6'!I174</f>
        <v>جامعة الزيتونة</v>
      </c>
      <c r="J692" t="str">
        <f>'Cohort 6'!J174</f>
        <v>أنظمة معلومات حاسوبية</v>
      </c>
      <c r="K692">
        <f>'Cohort 6'!L174</f>
        <v>45</v>
      </c>
      <c r="L692" s="200">
        <f>'Cohort 6'!M174</f>
        <v>0</v>
      </c>
      <c r="M692" t="str">
        <f>'Cohort 6'!N174</f>
        <v> </v>
      </c>
    </row>
    <row r="693" spans="1:13">
      <c r="A693" t="s">
        <v>43</v>
      </c>
      <c r="B693" t="str">
        <f>'Cohort 6'!B175</f>
        <v>App development (Flutter)</v>
      </c>
      <c r="C693" t="str">
        <f>'Cohort 6'!C175</f>
        <v xml:space="preserve">فاطمة محمد يوسف العابد </v>
      </c>
      <c r="D693" t="str">
        <f>'Cohort 6'!D175</f>
        <v>أنثى</v>
      </c>
      <c r="E693" t="str">
        <f>'Cohort 6'!E175</f>
        <v>إربد</v>
      </c>
      <c r="F693">
        <f>'Cohort 6'!F175</f>
        <v>780921036</v>
      </c>
      <c r="G693" t="str">
        <f>'Cohort 6'!G175</f>
        <v>Fm.Alabid@gmail.com</v>
      </c>
      <c r="H693" t="str">
        <f>'Cohort 6'!H175</f>
        <v>9942054601.UPS@htu.edu.jo</v>
      </c>
      <c r="I693" t="str">
        <f>'Cohort 6'!I175</f>
        <v>جامعة اليرموك</v>
      </c>
      <c r="J693" t="str">
        <f>'Cohort 6'!J175</f>
        <v>هندسة إلكترونيات</v>
      </c>
      <c r="K693">
        <f>'Cohort 6'!L175</f>
        <v>35</v>
      </c>
      <c r="L693" s="200">
        <f>'Cohort 6'!M175</f>
        <v>0</v>
      </c>
      <c r="M693" t="str">
        <f>'Cohort 6'!N175</f>
        <v> </v>
      </c>
    </row>
    <row r="694" spans="1:13">
      <c r="A694" t="s">
        <v>43</v>
      </c>
      <c r="B694" t="str">
        <f>'Cohort 6'!B176</f>
        <v>Cybersecurity</v>
      </c>
      <c r="C694" t="str">
        <f>'Cohort 6'!C176</f>
        <v>فداء خليفه حسين عبدالقادر</v>
      </c>
      <c r="D694" t="str">
        <f>'Cohort 6'!D176</f>
        <v>أنثى</v>
      </c>
      <c r="E694" t="str">
        <f>'Cohort 6'!E176</f>
        <v>إربد</v>
      </c>
      <c r="F694">
        <f>'Cohort 6'!F176</f>
        <v>779162210</v>
      </c>
      <c r="G694" t="str">
        <f>'Cohort 6'!G176</f>
        <v>fidaabaniawwad@gmail.com</v>
      </c>
      <c r="H694" t="str">
        <f>'Cohort 6'!H176</f>
        <v>9962047802.UPS@htu.edu.jo</v>
      </c>
      <c r="I694" t="str">
        <f>'Cohort 6'!I176</f>
        <v>جامعة اليرموك</v>
      </c>
      <c r="J694" t="str">
        <f>'Cohort 6'!J176</f>
        <v>علم الحاسوب</v>
      </c>
      <c r="K694">
        <f>'Cohort 6'!L176</f>
        <v>35</v>
      </c>
      <c r="L694" s="200">
        <f>'Cohort 6'!M176</f>
        <v>0</v>
      </c>
      <c r="M694" t="str">
        <f>'Cohort 6'!N176</f>
        <v> </v>
      </c>
    </row>
    <row r="695" spans="1:13">
      <c r="A695" t="s">
        <v>43</v>
      </c>
      <c r="B695" t="str">
        <f>'Cohort 6'!B177</f>
        <v>Cybersecurity</v>
      </c>
      <c r="C695" t="str">
        <f>'Cohort 6'!C177</f>
        <v>فرح جمال محمد محمد</v>
      </c>
      <c r="D695" t="str">
        <f>'Cohort 6'!D177</f>
        <v>أنثى</v>
      </c>
      <c r="E695" t="str">
        <f>'Cohort 6'!E177</f>
        <v>عمان</v>
      </c>
      <c r="F695">
        <f>'Cohort 6'!F177</f>
        <v>778489007</v>
      </c>
      <c r="G695" t="str">
        <f>'Cohort 6'!G177</f>
        <v>farahsarese@gmail.com</v>
      </c>
      <c r="H695" t="str">
        <f>'Cohort 6'!H177</f>
        <v>9982054831.UPS@htu.edu.jo</v>
      </c>
      <c r="I695" t="str">
        <f>'Cohort 6'!I177</f>
        <v>جامعة البلقاء التطبيقية</v>
      </c>
      <c r="J695" t="str">
        <f>'Cohort 6'!J177</f>
        <v>علم الحاسوب</v>
      </c>
      <c r="K695">
        <f>'Cohort 6'!L177</f>
        <v>37</v>
      </c>
      <c r="L695" s="200" t="str">
        <f>'Cohort 6'!M177</f>
        <v>internship</v>
      </c>
      <c r="M695" t="str">
        <f>'Cohort 6'!N177</f>
        <v>Luminus</v>
      </c>
    </row>
    <row r="696" spans="1:13">
      <c r="A696" t="s">
        <v>43</v>
      </c>
      <c r="B696" t="str">
        <f>'Cohort 6'!B178</f>
        <v>Programming in Python</v>
      </c>
      <c r="C696" t="str">
        <f>'Cohort 6'!C178</f>
        <v xml:space="preserve">فضة محمد عمرو الخصيلات </v>
      </c>
      <c r="D696" t="str">
        <f>'Cohort 6'!D178</f>
        <v>أنثى</v>
      </c>
      <c r="E696" t="str">
        <f>'Cohort 6'!E178</f>
        <v>عمان</v>
      </c>
      <c r="F696">
        <f>'Cohort 6'!F178</f>
        <v>791418507</v>
      </c>
      <c r="G696" t="str">
        <f>'Cohort 6'!G178</f>
        <v>fiddahm@gmail.com</v>
      </c>
      <c r="H696" t="str">
        <f>'Cohort 6'!H178</f>
        <v>9972033417.UPS@htu.edu.jo</v>
      </c>
      <c r="I696" t="str">
        <f>'Cohort 6'!I178</f>
        <v>جامعة مؤتة</v>
      </c>
      <c r="J696" t="str">
        <f>'Cohort 6'!J178</f>
        <v>هندسة إتصالات</v>
      </c>
      <c r="K696">
        <f>'Cohort 6'!L178</f>
        <v>42</v>
      </c>
      <c r="L696" s="200">
        <f>'Cohort 6'!M178</f>
        <v>0</v>
      </c>
      <c r="M696" t="str">
        <f>'Cohort 6'!N178</f>
        <v> </v>
      </c>
    </row>
    <row r="697" spans="1:13">
      <c r="A697" t="s">
        <v>43</v>
      </c>
      <c r="B697" t="str">
        <f>'Cohort 6'!B179</f>
        <v>Web development technology (bootstrap, angular, typescript, react, node.js, CSS, html5)</v>
      </c>
      <c r="C697" t="str">
        <f>'Cohort 6'!C179</f>
        <v>فيصل عماد عايد السرديه</v>
      </c>
      <c r="D697" t="str">
        <f>'Cohort 6'!D179</f>
        <v>ذكر</v>
      </c>
      <c r="E697" t="str">
        <f>'Cohort 6'!E179</f>
        <v>الزرقاء</v>
      </c>
      <c r="F697">
        <f>'Cohort 6'!F179</f>
        <v>787370732</v>
      </c>
      <c r="G697" t="str">
        <f>'Cohort 6'!G179</f>
        <v>faisal.alsrde96@gmail.com</v>
      </c>
      <c r="H697" t="str">
        <f>'Cohort 6'!H179</f>
        <v>9961041146.UPS@htu.edu.jo</v>
      </c>
      <c r="I697" t="str">
        <f>'Cohort 6'!I179</f>
        <v>الجامعة الهاشمية</v>
      </c>
      <c r="J697" t="str">
        <f>'Cohort 6'!J179</f>
        <v>هندسة برمجيات</v>
      </c>
      <c r="K697">
        <f>'Cohort 6'!L179</f>
        <v>37</v>
      </c>
      <c r="L697" s="200" t="str">
        <f>'Cohort 6'!M179</f>
        <v>Hired</v>
      </c>
      <c r="M697" t="str">
        <f>'Cohort 6'!N179</f>
        <v>Extensya</v>
      </c>
    </row>
    <row r="698" spans="1:13">
      <c r="A698" t="s">
        <v>43</v>
      </c>
      <c r="B698" t="str">
        <f>'Cohort 6'!B180</f>
        <v>Mixed Reality Development using Unity</v>
      </c>
      <c r="C698" t="str">
        <f>'Cohort 6'!C180</f>
        <v xml:space="preserve">قيس محمد احمد الخرابشه </v>
      </c>
      <c r="D698" t="str">
        <f>'Cohort 6'!D180</f>
        <v>ذكر</v>
      </c>
      <c r="E698" t="str">
        <f>'Cohort 6'!E180</f>
        <v>عمان</v>
      </c>
      <c r="F698">
        <f>'Cohort 6'!F180</f>
        <v>779458872</v>
      </c>
      <c r="G698" t="str">
        <f>'Cohort 6'!G180</f>
        <v>qaisas49@hotmail.com</v>
      </c>
      <c r="H698" t="str">
        <f>'Cohort 6'!H180</f>
        <v>9981060065.UPS@htu.edu.jo</v>
      </c>
      <c r="I698" t="str">
        <f>'Cohort 6'!I180</f>
        <v>جامعة البلقاء التطبيقية</v>
      </c>
      <c r="J698" t="str">
        <f>'Cohort 6'!J180</f>
        <v>علم الحاسوب</v>
      </c>
      <c r="K698">
        <f>'Cohort 6'!L180</f>
        <v>30</v>
      </c>
      <c r="L698" s="200" t="str">
        <f>'Cohort 6'!M180</f>
        <v>Hired</v>
      </c>
      <c r="M698" t="str">
        <f>'Cohort 6'!N180</f>
        <v>Space one</v>
      </c>
    </row>
    <row r="699" spans="1:13">
      <c r="A699" t="s">
        <v>43</v>
      </c>
      <c r="B699" t="str">
        <f>'Cohort 6'!B181</f>
        <v>Computer Networks (CCNA)</v>
      </c>
      <c r="C699" t="str">
        <f>'Cohort 6'!C181</f>
        <v xml:space="preserve">كفى إبراهيم شحاده الربيحات </v>
      </c>
      <c r="D699" t="str">
        <f>'Cohort 6'!D181</f>
        <v>أنثى</v>
      </c>
      <c r="E699" t="str">
        <f>'Cohort 6'!E181</f>
        <v>عمان</v>
      </c>
      <c r="F699">
        <f>'Cohort 6'!F181</f>
        <v>772390588</v>
      </c>
      <c r="G699" t="str">
        <f>'Cohort 6'!G181</f>
        <v>Eng.kafa.rbehat@gmail.com</v>
      </c>
      <c r="H699" t="str">
        <f>'Cohort 6'!H181</f>
        <v>9922064174.UPS@htu.edu.jo</v>
      </c>
      <c r="I699" t="str">
        <f>'Cohort 6'!I181</f>
        <v>جامعة البلقاء التطبيقية</v>
      </c>
      <c r="J699" t="str">
        <f>'Cohort 6'!J181</f>
        <v>هندسة شبكات</v>
      </c>
      <c r="K699">
        <f>'Cohort 6'!L181</f>
        <v>55</v>
      </c>
      <c r="L699" s="200" t="str">
        <f>'Cohort 6'!M181</f>
        <v>hired/internship</v>
      </c>
      <c r="M699" t="str">
        <f>'Cohort 6'!N181</f>
        <v>Estarta</v>
      </c>
    </row>
    <row r="700" spans="1:13">
      <c r="A700" t="s">
        <v>43</v>
      </c>
      <c r="B700" t="str">
        <f>'Cohort 6'!B182</f>
        <v>Digital Forensics</v>
      </c>
      <c r="C700" t="str">
        <f>'Cohort 6'!C182</f>
        <v>كنده عبد الرحيم نايف مقابله</v>
      </c>
      <c r="D700" t="str">
        <f>'Cohort 6'!D182</f>
        <v>أنثى</v>
      </c>
      <c r="E700" t="str">
        <f>'Cohort 6'!E182</f>
        <v>الزرقاء</v>
      </c>
      <c r="F700">
        <f>'Cohort 6'!F182</f>
        <v>779978257</v>
      </c>
      <c r="G700" t="str">
        <f>'Cohort 6'!G182</f>
        <v>engkindamagableh1990@gmail.com</v>
      </c>
      <c r="H700" t="str">
        <f>'Cohort 6'!H182</f>
        <v>9902016273.UPS@htu.edu.jo</v>
      </c>
      <c r="I700" t="str">
        <f>'Cohort 6'!I182</f>
        <v>جامعة اليرموك</v>
      </c>
      <c r="J700" t="str">
        <f>'Cohort 6'!J182</f>
        <v>هندسة حاسوب</v>
      </c>
      <c r="K700">
        <f>'Cohort 6'!L182</f>
        <v>44</v>
      </c>
      <c r="L700" s="200">
        <f>'Cohort 6'!M182</f>
        <v>0</v>
      </c>
      <c r="M700" t="str">
        <f>'Cohort 6'!N182</f>
        <v> </v>
      </c>
    </row>
    <row r="701" spans="1:13">
      <c r="A701" t="s">
        <v>43</v>
      </c>
      <c r="B701" t="str">
        <f>'Cohort 6'!B183</f>
        <v>Web development technology (bootstrap, angular, typescript, react, node.js, CSS, html5)</v>
      </c>
      <c r="C701" t="str">
        <f>'Cohort 6'!C183</f>
        <v>لانا تيسير احمد الرمحي</v>
      </c>
      <c r="D701" t="str">
        <f>'Cohort 6'!D183</f>
        <v>أنثى</v>
      </c>
      <c r="E701" t="str">
        <f>'Cohort 6'!E183</f>
        <v>الزرقاء</v>
      </c>
      <c r="F701">
        <f>'Cohort 6'!F183</f>
        <v>792844570</v>
      </c>
      <c r="G701" t="str">
        <f>'Cohort 6'!G183</f>
        <v>lanaalramahi00@gmail.com</v>
      </c>
      <c r="H701" t="str">
        <f>'Cohort 6'!H183</f>
        <v>9972048288.UPS@htu.edu.jo</v>
      </c>
      <c r="I701" t="str">
        <f>'Cohort 6'!I183</f>
        <v>جامعة الحسين بن طلال</v>
      </c>
      <c r="J701" t="str">
        <f>'Cohort 6'!J183</f>
        <v>هندسة برمجيات</v>
      </c>
      <c r="K701">
        <f>'Cohort 6'!L183</f>
        <v>43</v>
      </c>
      <c r="L701" s="200">
        <f>'Cohort 6'!M183</f>
        <v>0</v>
      </c>
      <c r="M701" t="str">
        <f>'Cohort 6'!N183</f>
        <v> </v>
      </c>
    </row>
    <row r="702" spans="1:13">
      <c r="A702" t="s">
        <v>43</v>
      </c>
      <c r="B702" t="str">
        <f>'Cohort 6'!B184</f>
        <v>SQL Database administration</v>
      </c>
      <c r="C702" t="str">
        <f>'Cohort 6'!C184</f>
        <v xml:space="preserve">لمى خالد عبدالكريم ضميدات </v>
      </c>
      <c r="D702" t="str">
        <f>'Cohort 6'!D184</f>
        <v>أنثى</v>
      </c>
      <c r="E702" t="str">
        <f>'Cohort 6'!E184</f>
        <v>البلقاء</v>
      </c>
      <c r="F702">
        <f>'Cohort 6'!F184</f>
        <v>796065805</v>
      </c>
      <c r="G702" t="str">
        <f>'Cohort 6'!G184</f>
        <v>lamakhaled631@gmail.com</v>
      </c>
      <c r="H702" t="str">
        <f>'Cohort 6'!H184</f>
        <v>9982025344.UPS@htu.edu.jo</v>
      </c>
      <c r="I702" t="str">
        <f>'Cohort 6'!I184</f>
        <v>الجامعة الأردنية</v>
      </c>
      <c r="J702" t="str">
        <f>'Cohort 6'!J184</f>
        <v>أنظمة معلومات الأعمال</v>
      </c>
      <c r="K702">
        <f>'Cohort 6'!L184</f>
        <v>36</v>
      </c>
      <c r="L702" s="200">
        <f>'Cohort 6'!M184</f>
        <v>0</v>
      </c>
      <c r="M702" t="str">
        <f>'Cohort 6'!N184</f>
        <v> </v>
      </c>
    </row>
    <row r="703" spans="1:13">
      <c r="A703" t="s">
        <v>43</v>
      </c>
      <c r="B703" t="str">
        <f>'Cohort 6'!B185</f>
        <v>Computer Networks (CCNA)</v>
      </c>
      <c r="C703" t="str">
        <f>'Cohort 6'!C185</f>
        <v xml:space="preserve">ليث زيد أبو زيد </v>
      </c>
      <c r="D703" t="str">
        <f>'Cohort 6'!D185</f>
        <v>ذكر</v>
      </c>
      <c r="E703" t="str">
        <f>'Cohort 6'!E185</f>
        <v>عمان</v>
      </c>
      <c r="F703">
        <f>'Cohort 6'!F185</f>
        <v>785113750</v>
      </c>
      <c r="G703" t="str">
        <f>'Cohort 6'!G185</f>
        <v>z.laith@yahoo.com</v>
      </c>
      <c r="H703" t="str">
        <f>'Cohort 6'!H185</f>
        <v>9961060743.UPS@htu.edu.jo</v>
      </c>
      <c r="I703" t="str">
        <f>'Cohort 6'!I185</f>
        <v>الجامعة الأردنية</v>
      </c>
      <c r="J703" t="str">
        <f>'Cohort 6'!J185</f>
        <v>أنظمة معلومات حاسوبية</v>
      </c>
      <c r="K703">
        <f>'Cohort 6'!L185</f>
        <v>40</v>
      </c>
      <c r="L703" s="200">
        <f>'Cohort 6'!M185</f>
        <v>0</v>
      </c>
      <c r="M703" t="str">
        <f>'Cohort 6'!N185</f>
        <v> </v>
      </c>
    </row>
    <row r="704" spans="1:13">
      <c r="A704" t="s">
        <v>43</v>
      </c>
      <c r="B704" t="str">
        <f>'Cohort 6'!B186</f>
        <v>Programming in Python</v>
      </c>
      <c r="C704" t="str">
        <f>'Cohort 6'!C186</f>
        <v xml:space="preserve">ليث ماجد نصار نصار </v>
      </c>
      <c r="D704" t="str">
        <f>'Cohort 6'!D186</f>
        <v>ذكر</v>
      </c>
      <c r="E704" t="str">
        <f>'Cohort 6'!E186</f>
        <v>الزرقاء</v>
      </c>
      <c r="F704">
        <f>'Cohort 6'!F186</f>
        <v>788457482</v>
      </c>
      <c r="G704" t="str">
        <f>'Cohort 6'!G186</f>
        <v>zalaith39@gmail.com</v>
      </c>
      <c r="H704" t="str">
        <f>'Cohort 6'!H186</f>
        <v>2000077480.UPS@htu.edu.jo</v>
      </c>
      <c r="I704" t="str">
        <f>'Cohort 6'!I186</f>
        <v>الجامعة الهاشمية</v>
      </c>
      <c r="J704" t="str">
        <f>'Cohort 6'!J186</f>
        <v>هندسة برمجيات</v>
      </c>
      <c r="K704">
        <f>'Cohort 6'!L186</f>
        <v>40</v>
      </c>
      <c r="L704" s="200">
        <f>'Cohort 6'!M186</f>
        <v>0</v>
      </c>
      <c r="M704" t="str">
        <f>'Cohort 6'!N186</f>
        <v> </v>
      </c>
    </row>
    <row r="705" spans="1:13">
      <c r="A705" t="s">
        <v>43</v>
      </c>
      <c r="B705" t="str">
        <f>'Cohort 6'!B187</f>
        <v>Digital Forensics</v>
      </c>
      <c r="C705" t="str">
        <f>'Cohort 6'!C187</f>
        <v xml:space="preserve">لين خلدون فارع الروسان </v>
      </c>
      <c r="D705" t="str">
        <f>'Cohort 6'!D187</f>
        <v>أنثى</v>
      </c>
      <c r="E705" t="str">
        <f>'Cohort 6'!E187</f>
        <v>عمان</v>
      </c>
      <c r="F705">
        <f>'Cohort 6'!F187</f>
        <v>799531174</v>
      </c>
      <c r="G705" t="str">
        <f>'Cohort 6'!G187</f>
        <v>leenrousan@outlook.com</v>
      </c>
      <c r="H705" t="str">
        <f>'Cohort 6'!H187</f>
        <v>9962069283.UPS@htu.edu.jo</v>
      </c>
      <c r="I705" t="str">
        <f>'Cohort 6'!I187</f>
        <v>الجامعة الأردنية الألمانية</v>
      </c>
      <c r="J705" t="str">
        <f>'Cohort 6'!J187</f>
        <v>هندسة إتصالات</v>
      </c>
      <c r="K705">
        <f>'Cohort 6'!L187</f>
        <v>61</v>
      </c>
      <c r="L705" s="200" t="str">
        <f>'Cohort 6'!M187</f>
        <v>Hired</v>
      </c>
      <c r="M705" t="str">
        <f>'Cohort 6'!N187</f>
        <v>Kalamntina</v>
      </c>
    </row>
    <row r="706" spans="1:13">
      <c r="A706" t="s">
        <v>43</v>
      </c>
      <c r="B706" t="str">
        <f>'Cohort 6'!B188</f>
        <v>Computer Networks (CCNA)</v>
      </c>
      <c r="C706" t="str">
        <f>'Cohort 6'!C188</f>
        <v xml:space="preserve">لين فايز جمعة حبوش </v>
      </c>
      <c r="D706" t="str">
        <f>'Cohort 6'!D188</f>
        <v>أنثى</v>
      </c>
      <c r="E706" t="str">
        <f>'Cohort 6'!E188</f>
        <v>عمان</v>
      </c>
      <c r="F706">
        <f>'Cohort 6'!F188</f>
        <v>795717410</v>
      </c>
      <c r="G706" t="str">
        <f>'Cohort 6'!G188</f>
        <v>habboushleen972@gmail.com</v>
      </c>
      <c r="H706" t="str">
        <f>'Cohort 6'!H188</f>
        <v>9942032637.UPS@htu.edu.jo</v>
      </c>
      <c r="I706" t="str">
        <f>'Cohort 6'!I188</f>
        <v>جامعة البلقاء التطبيقية</v>
      </c>
      <c r="J706" t="str">
        <f>'Cohort 6'!J188</f>
        <v>هندسة حاسوب</v>
      </c>
      <c r="K706">
        <f>'Cohort 6'!L188</f>
        <v>25</v>
      </c>
      <c r="L706" s="200" t="str">
        <f>'Cohort 6'!M188</f>
        <v>hired/internship</v>
      </c>
      <c r="M706" t="str">
        <f>'Cohort 6'!N188</f>
        <v>MoDEE</v>
      </c>
    </row>
    <row r="707" spans="1:13">
      <c r="A707" t="s">
        <v>43</v>
      </c>
      <c r="B707" t="str">
        <f>'Cohort 6'!B189</f>
        <v>Programming in Java</v>
      </c>
      <c r="C707" t="str">
        <f>'Cohort 6'!C189</f>
        <v>لينا معتصم احمد المغربي</v>
      </c>
      <c r="D707" t="str">
        <f>'Cohort 6'!D189</f>
        <v>أنثى</v>
      </c>
      <c r="E707" t="str">
        <f>'Cohort 6'!E189</f>
        <v>عمان</v>
      </c>
      <c r="F707">
        <f>'Cohort 6'!F189</f>
        <v>795629204</v>
      </c>
      <c r="G707" t="str">
        <f>'Cohort 6'!G189</f>
        <v>lina96almughrabi@gmail.com</v>
      </c>
      <c r="H707" t="str">
        <f>'Cohort 6'!H189</f>
        <v>9962019678.UPS@htu.edu.jo</v>
      </c>
      <c r="I707" t="str">
        <f>'Cohort 6'!I189</f>
        <v>الجامعة الأردنية</v>
      </c>
      <c r="J707" t="str">
        <f>'Cohort 6'!J189</f>
        <v>أنظمة معلومات حاسوبية</v>
      </c>
      <c r="K707">
        <f>'Cohort 6'!L189</f>
        <v>47</v>
      </c>
      <c r="L707" s="200" t="str">
        <f>'Cohort 6'!M189</f>
        <v>hired/internship</v>
      </c>
      <c r="M707" t="str">
        <f>'Cohort 6'!N189</f>
        <v xml:space="preserve">Novel </v>
      </c>
    </row>
    <row r="708" spans="1:13">
      <c r="A708" t="s">
        <v>43</v>
      </c>
      <c r="B708" t="str">
        <f>'Cohort 6'!B190</f>
        <v>SQL Database administration</v>
      </c>
      <c r="C708" t="str">
        <f>'Cohort 6'!C190</f>
        <v>ليندا عبد الحكيم طه عطون</v>
      </c>
      <c r="D708" t="str">
        <f>'Cohort 6'!D190</f>
        <v>أنثى</v>
      </c>
      <c r="E708" t="str">
        <f>'Cohort 6'!E190</f>
        <v>عمان</v>
      </c>
      <c r="F708">
        <f>'Cohort 6'!F190</f>
        <v>790085657</v>
      </c>
      <c r="G708" t="str">
        <f>'Cohort 6'!G190</f>
        <v>lindaattoun1998@gmail.com</v>
      </c>
      <c r="H708" t="str">
        <f>'Cohort 6'!H190</f>
        <v>9982068397.UPS@htu.edu.jo</v>
      </c>
      <c r="I708" t="str">
        <f>'Cohort 6'!I190</f>
        <v>الجامعة الأردنية</v>
      </c>
      <c r="J708" t="str">
        <f>'Cohort 6'!J190</f>
        <v>أنظمة معلومات الأعمال</v>
      </c>
      <c r="K708">
        <f>'Cohort 6'!L190</f>
        <v>29</v>
      </c>
      <c r="L708" s="200" t="str">
        <f>'Cohort 6'!M190</f>
        <v>hired</v>
      </c>
      <c r="M708" t="str">
        <f>'Cohort 6'!N190</f>
        <v>Novel Era</v>
      </c>
    </row>
    <row r="709" spans="1:13">
      <c r="A709" t="s">
        <v>43</v>
      </c>
      <c r="B709" t="str">
        <f>'Cohort 6'!B191</f>
        <v>SQL Database administration</v>
      </c>
      <c r="C709" t="str">
        <f>'Cohort 6'!C191</f>
        <v>ماجد عمران خليل الحلاق</v>
      </c>
      <c r="D709" t="str">
        <f>'Cohort 6'!D191</f>
        <v>ذكر</v>
      </c>
      <c r="E709" t="str">
        <f>'Cohort 6'!E191</f>
        <v>عمان</v>
      </c>
      <c r="F709">
        <f>'Cohort 6'!F191</f>
        <v>796335405</v>
      </c>
      <c r="G709" t="str">
        <f>'Cohort 6'!G191</f>
        <v>majedh1997.m@gmail.com</v>
      </c>
      <c r="H709" t="str">
        <f>'Cohort 6'!H191</f>
        <v>9971071603.UPS@htu.edu.jo</v>
      </c>
      <c r="I709" t="str">
        <f>'Cohort 6'!I191</f>
        <v>جامعة فيلادلفيا</v>
      </c>
      <c r="J709" t="str">
        <f>'Cohort 6'!J191</f>
        <v>علم الحاسوب</v>
      </c>
      <c r="K709">
        <f>'Cohort 6'!L191</f>
        <v>35</v>
      </c>
      <c r="L709" s="200" t="str">
        <f>'Cohort 6'!M191</f>
        <v>hired</v>
      </c>
      <c r="M709" t="str">
        <f>'Cohort 6'!N191</f>
        <v>UBA</v>
      </c>
    </row>
    <row r="710" spans="1:13">
      <c r="A710" t="s">
        <v>43</v>
      </c>
      <c r="B710" t="str">
        <f>'Cohort 6'!B192</f>
        <v>Digital Forensics</v>
      </c>
      <c r="C710" t="str">
        <f>'Cohort 6'!C192</f>
        <v>ماريا خالد خلف الشمري</v>
      </c>
      <c r="D710" t="str">
        <f>'Cohort 6'!D192</f>
        <v>أنثى</v>
      </c>
      <c r="E710" t="str">
        <f>'Cohort 6'!E192</f>
        <v>معان</v>
      </c>
      <c r="F710">
        <f>'Cohort 6'!F192</f>
        <v>798248731</v>
      </c>
      <c r="G710" t="str">
        <f>'Cohort 6'!G192</f>
        <v>maria.khaled.1997.9.10@gmail.com</v>
      </c>
      <c r="H710" t="str">
        <f>'Cohort 6'!H192</f>
        <v>9972050885.UPS@htu.edu.jo</v>
      </c>
      <c r="I710" t="str">
        <f>'Cohort 6'!I192</f>
        <v>جامعة الحسين بن طلال</v>
      </c>
      <c r="J710" t="str">
        <f>'Cohort 6'!J192</f>
        <v>هندسة إتصالات</v>
      </c>
      <c r="K710">
        <f>'Cohort 6'!L192</f>
        <v>39</v>
      </c>
      <c r="L710" s="200">
        <f>'Cohort 6'!M192</f>
        <v>0</v>
      </c>
      <c r="M710" t="str">
        <f>'Cohort 6'!N192</f>
        <v> </v>
      </c>
    </row>
    <row r="711" spans="1:13">
      <c r="A711" t="s">
        <v>43</v>
      </c>
      <c r="B711" t="str">
        <f>'Cohort 6'!B193</f>
        <v>Computer Networks (CCNA)</v>
      </c>
      <c r="C711" t="str">
        <f>'Cohort 6'!C193</f>
        <v xml:space="preserve">ماريانا بهجت صالح ابراهيم </v>
      </c>
      <c r="D711" t="str">
        <f>'Cohort 6'!D193</f>
        <v>أنثى</v>
      </c>
      <c r="E711" t="str">
        <f>'Cohort 6'!E193</f>
        <v>عمان</v>
      </c>
      <c r="F711">
        <f>'Cohort 6'!F193</f>
        <v>787044884</v>
      </c>
      <c r="G711" t="str">
        <f>'Cohort 6'!G193</f>
        <v>mariana.ibrahim98@hotmail.com</v>
      </c>
      <c r="H711" t="str">
        <f>'Cohort 6'!H193</f>
        <v>9982053129.UPS@htu.edu.jo</v>
      </c>
      <c r="I711" t="str">
        <f>'Cohort 6'!I193</f>
        <v>جامعة البلقاء التطبيقية</v>
      </c>
      <c r="J711" t="str">
        <f>'Cohort 6'!J193</f>
        <v>هندسة إتصالات</v>
      </c>
      <c r="K711">
        <f>'Cohort 6'!L193</f>
        <v>46</v>
      </c>
      <c r="L711" s="200" t="str">
        <f>'Cohort 6'!M193</f>
        <v>Hired</v>
      </c>
      <c r="M711" t="str">
        <f>'Cohort 6'!N193</f>
        <v>Estarta Solutions</v>
      </c>
    </row>
    <row r="712" spans="1:13">
      <c r="A712" t="s">
        <v>43</v>
      </c>
      <c r="B712" t="str">
        <f>'Cohort 6'!B194</f>
        <v>Computer Networks (CCNA)</v>
      </c>
      <c r="C712" t="str">
        <f>'Cohort 6'!C194</f>
        <v>مالك احمد سعدالدين الروسان</v>
      </c>
      <c r="D712" t="str">
        <f>'Cohort 6'!D194</f>
        <v>ذكر</v>
      </c>
      <c r="E712" t="str">
        <f>'Cohort 6'!E194</f>
        <v>إربد</v>
      </c>
      <c r="F712">
        <f>'Cohort 6'!F194</f>
        <v>782558474</v>
      </c>
      <c r="G712" t="str">
        <f>'Cohort 6'!G194</f>
        <v>malek_rousan@yahoo.com</v>
      </c>
      <c r="H712" t="str">
        <f>'Cohort 6'!H194</f>
        <v>9921052739.UPS@htu.edu.jo</v>
      </c>
      <c r="I712" t="str">
        <f>'Cohort 6'!I194</f>
        <v>جامعة جدارا</v>
      </c>
      <c r="J712" t="str">
        <f>'Cohort 6'!J194</f>
        <v>هندسة برمجيات</v>
      </c>
      <c r="K712">
        <f>'Cohort 6'!L194</f>
        <v>37</v>
      </c>
      <c r="L712" s="200">
        <f>'Cohort 6'!M194</f>
        <v>0</v>
      </c>
      <c r="M712" t="str">
        <f>'Cohort 6'!N194</f>
        <v> </v>
      </c>
    </row>
    <row r="713" spans="1:13">
      <c r="A713" t="s">
        <v>43</v>
      </c>
      <c r="B713" t="str">
        <f>'Cohort 6'!B195</f>
        <v>Programming in Python</v>
      </c>
      <c r="C713" t="str">
        <f>'Cohort 6'!C195</f>
        <v xml:space="preserve">مالك شاهر خليل ابو حماد </v>
      </c>
      <c r="D713" t="str">
        <f>'Cohort 6'!D195</f>
        <v>ذكر</v>
      </c>
      <c r="E713" t="str">
        <f>'Cohort 6'!E195</f>
        <v>البلقاء</v>
      </c>
      <c r="F713">
        <f>'Cohort 6'!F195</f>
        <v>789748326</v>
      </c>
      <c r="G713" t="str">
        <f>'Cohort 6'!G195</f>
        <v>malik.shaher16@gmail.com</v>
      </c>
      <c r="H713" t="str">
        <f>'Cohort 6'!H195</f>
        <v>9981004442.UPS@htu.edu.jo</v>
      </c>
      <c r="I713" t="str">
        <f>'Cohort 6'!I195</f>
        <v>جامعة البلقاء التطبيقية</v>
      </c>
      <c r="J713" t="str">
        <f>'Cohort 6'!J195</f>
        <v>علم الحاسوب</v>
      </c>
      <c r="K713">
        <f>'Cohort 6'!L195</f>
        <v>1</v>
      </c>
      <c r="L713" s="200" t="str">
        <f>'Cohort 6'!M195</f>
        <v>internship</v>
      </c>
      <c r="M713" t="str">
        <f>'Cohort 6'!N195</f>
        <v>Tahaluf</v>
      </c>
    </row>
    <row r="714" spans="1:13">
      <c r="A714" t="s">
        <v>43</v>
      </c>
      <c r="B714" t="str">
        <f>'Cohort 6'!B196</f>
        <v>App development (Flutter)</v>
      </c>
      <c r="C714" t="str">
        <f>'Cohort 6'!C196</f>
        <v>مالك عبد الكريم هاني رحاحله</v>
      </c>
      <c r="D714" t="str">
        <f>'Cohort 6'!D196</f>
        <v>ذكر</v>
      </c>
      <c r="E714" t="str">
        <f>'Cohort 6'!E196</f>
        <v>البلقاء</v>
      </c>
      <c r="F714">
        <f>'Cohort 6'!F196</f>
        <v>778154679</v>
      </c>
      <c r="G714" t="str">
        <f>'Cohort 6'!G196</f>
        <v>malikrahahleh51@gmail.com</v>
      </c>
      <c r="H714" t="str">
        <f>'Cohort 6'!H196</f>
        <v>9981001468.UPS@htu.edu.jo</v>
      </c>
      <c r="I714" t="str">
        <f>'Cohort 6'!I196</f>
        <v>جامعة البلقاء التطبيقية</v>
      </c>
      <c r="J714" t="str">
        <f>'Cohort 6'!J196</f>
        <v>هندسة برمجيات</v>
      </c>
      <c r="K714">
        <f>'Cohort 6'!L196</f>
        <v>38</v>
      </c>
      <c r="L714" s="200" t="str">
        <f>'Cohort 6'!M196</f>
        <v>hired</v>
      </c>
      <c r="M714" t="str">
        <f>'Cohort 6'!N196</f>
        <v>Roya dot</v>
      </c>
    </row>
    <row r="715" spans="1:13">
      <c r="A715" t="s">
        <v>43</v>
      </c>
      <c r="B715" t="str">
        <f>'Cohort 6'!B197</f>
        <v>Digital Forensics</v>
      </c>
      <c r="C715" t="str">
        <f>'Cohort 6'!C197</f>
        <v xml:space="preserve">مالك عبيد الله علي الزعبي </v>
      </c>
      <c r="D715" t="str">
        <f>'Cohort 6'!D197</f>
        <v>ذكر</v>
      </c>
      <c r="E715" t="str">
        <f>'Cohort 6'!E197</f>
        <v>البلقاء</v>
      </c>
      <c r="F715">
        <f>'Cohort 6'!F197</f>
        <v>796571525</v>
      </c>
      <c r="G715" t="str">
        <f>'Cohort 6'!G197</f>
        <v>malekalzoubi.1994@gmail.com</v>
      </c>
      <c r="H715" t="str">
        <f>'Cohort 6'!H197</f>
        <v>9941066837.UPS@htu.edu.jo</v>
      </c>
      <c r="I715" t="str">
        <f>'Cohort 6'!I197</f>
        <v>جامعة البلقاء التطبيقية</v>
      </c>
      <c r="J715" t="str">
        <f>'Cohort 6'!J197</f>
        <v>هندسة حاسوب</v>
      </c>
      <c r="K715">
        <f>'Cohort 6'!L197</f>
        <v>32</v>
      </c>
      <c r="L715" s="200" t="str">
        <f>'Cohort 6'!M197</f>
        <v>hired</v>
      </c>
      <c r="M715" t="str">
        <f>'Cohort 6'!N197</f>
        <v>tikeyyet um ali</v>
      </c>
    </row>
    <row r="716" spans="1:13">
      <c r="A716" t="s">
        <v>43</v>
      </c>
      <c r="B716" t="str">
        <f>'Cohort 6'!B198</f>
        <v>Computer Networks (CCNA)</v>
      </c>
      <c r="C716" t="str">
        <f>'Cohort 6'!C198</f>
        <v>مأمون محمد مطلق عودةالله</v>
      </c>
      <c r="D716" t="str">
        <f>'Cohort 6'!D198</f>
        <v>ذكر</v>
      </c>
      <c r="E716" t="str">
        <f>'Cohort 6'!E198</f>
        <v>البلقاء</v>
      </c>
      <c r="F716">
        <f>'Cohort 6'!F198</f>
        <v>786431262</v>
      </c>
      <c r="G716" t="str">
        <f>'Cohort 6'!G198</f>
        <v>mamonodeh0@gmail.com</v>
      </c>
      <c r="H716" t="str">
        <f>'Cohort 6'!H198</f>
        <v>9971051894.UPS@htu.edu.jo</v>
      </c>
      <c r="I716" t="str">
        <f>'Cohort 6'!I198</f>
        <v>جامعة البلقاء التطبيقية</v>
      </c>
      <c r="J716" t="str">
        <f>'Cohort 6'!J198</f>
        <v>هندسة برمجيات</v>
      </c>
      <c r="K716">
        <f>'Cohort 6'!L198</f>
        <v>60</v>
      </c>
      <c r="L716" s="200" t="str">
        <f>'Cohort 6'!M198</f>
        <v>Hired</v>
      </c>
      <c r="M716" t="str">
        <f>'Cohort 6'!N198</f>
        <v>Estarta Solutions</v>
      </c>
    </row>
    <row r="717" spans="1:13">
      <c r="A717" t="s">
        <v>43</v>
      </c>
      <c r="B717" t="str">
        <f>'Cohort 6'!B199</f>
        <v>Web development technology (bootstrap, angular, typescript, react, node.js, CSS, html5)</v>
      </c>
      <c r="C717" t="str">
        <f>'Cohort 6'!C199</f>
        <v>مجد تيسير محمد الجراد</v>
      </c>
      <c r="D717" t="str">
        <f>'Cohort 6'!D199</f>
        <v>ذكر</v>
      </c>
      <c r="E717" t="str">
        <f>'Cohort 6'!E199</f>
        <v>عمان</v>
      </c>
      <c r="F717">
        <f>'Cohort 6'!F199</f>
        <v>795386203</v>
      </c>
      <c r="G717" t="str">
        <f>'Cohort 6'!G199</f>
        <v>Majd.jaradat96@gmail.com</v>
      </c>
      <c r="H717" t="str">
        <f>'Cohort 6'!H199</f>
        <v>9961026455.UPS@htu.edu.jo</v>
      </c>
      <c r="I717" t="str">
        <f>'Cohort 6'!I199</f>
        <v>الجامعة الهاشمية</v>
      </c>
      <c r="J717" t="str">
        <f>'Cohort 6'!J199</f>
        <v>أنظمة معلومات حاسوبية</v>
      </c>
      <c r="K717">
        <f>'Cohort 6'!L199</f>
        <v>37</v>
      </c>
      <c r="L717" s="200">
        <f>'Cohort 6'!M199</f>
        <v>0</v>
      </c>
      <c r="M717" t="str">
        <f>'Cohort 6'!N199</f>
        <v> </v>
      </c>
    </row>
    <row r="718" spans="1:13">
      <c r="A718" t="s">
        <v>43</v>
      </c>
      <c r="B718" t="str">
        <f>'Cohort 6'!B200</f>
        <v>Mixed Reality Development using Unity</v>
      </c>
      <c r="C718" t="str">
        <f>'Cohort 6'!C200</f>
        <v>مجد مصطفى محمد عراقي</v>
      </c>
      <c r="D718" t="str">
        <f>'Cohort 6'!D200</f>
        <v>أنثى</v>
      </c>
      <c r="E718" t="str">
        <f>'Cohort 6'!E200</f>
        <v>عمان</v>
      </c>
      <c r="F718">
        <f>'Cohort 6'!F200</f>
        <v>796096665</v>
      </c>
      <c r="G718" t="str">
        <f>'Cohort 6'!G200</f>
        <v>majd.m.iraqi@gmail.com</v>
      </c>
      <c r="H718" t="str">
        <f>'Cohort 6'!H200</f>
        <v>9982026632.UPS@htu.edu.jo</v>
      </c>
      <c r="I718" t="str">
        <f>'Cohort 6'!I200</f>
        <v>الجامعة الأردنية</v>
      </c>
      <c r="J718" t="str">
        <f>'Cohort 6'!J200</f>
        <v>أنظمة معلومات الأعمال</v>
      </c>
      <c r="K718">
        <f>'Cohort 6'!L200</f>
        <v>42</v>
      </c>
      <c r="L718" s="200">
        <f>'Cohort 6'!M200</f>
        <v>0</v>
      </c>
      <c r="M718" t="str">
        <f>'Cohort 6'!N200</f>
        <v> </v>
      </c>
    </row>
    <row r="719" spans="1:13">
      <c r="A719" t="s">
        <v>43</v>
      </c>
      <c r="B719" t="str">
        <f>'Cohort 6'!B201</f>
        <v>Programming in PHP</v>
      </c>
      <c r="C719" t="str">
        <f>'Cohort 6'!C201</f>
        <v>محمد ابراهيم احمد الشطرات</v>
      </c>
      <c r="D719" t="str">
        <f>'Cohort 6'!D201</f>
        <v>ذكر</v>
      </c>
      <c r="E719" t="str">
        <f>'Cohort 6'!E201</f>
        <v>البلقاء</v>
      </c>
      <c r="F719">
        <f>'Cohort 6'!F201</f>
        <v>782114847</v>
      </c>
      <c r="G719" t="str">
        <f>'Cohort 6'!G201</f>
        <v>mohammad92d@gmail.com</v>
      </c>
      <c r="H719" t="str">
        <f>'Cohort 6'!H201</f>
        <v>9921001372.UPS@htu.edu.jo</v>
      </c>
      <c r="I719" t="str">
        <f>'Cohort 6'!I201</f>
        <v>جامعة فيلادلفيا</v>
      </c>
      <c r="J719" t="str">
        <f>'Cohort 6'!J201</f>
        <v>هندسة برمجيات</v>
      </c>
      <c r="K719">
        <f>'Cohort 6'!L201</f>
        <v>25</v>
      </c>
      <c r="L719" s="200">
        <f>'Cohort 6'!M201</f>
        <v>0</v>
      </c>
      <c r="M719" t="str">
        <f>'Cohort 6'!N201</f>
        <v> </v>
      </c>
    </row>
    <row r="720" spans="1:13">
      <c r="A720" t="s">
        <v>43</v>
      </c>
      <c r="B720" t="str">
        <f>'Cohort 6'!B202</f>
        <v>Web development technology (bootstrap, angular, typescript, react, node.js, CSS, html5)</v>
      </c>
      <c r="C720" t="str">
        <f>'Cohort 6'!C202</f>
        <v>محمد أيمن عايش عليان</v>
      </c>
      <c r="D720" t="str">
        <f>'Cohort 6'!D202</f>
        <v>ذكر</v>
      </c>
      <c r="E720" t="str">
        <f>'Cohort 6'!E202</f>
        <v>الزرقاء</v>
      </c>
      <c r="F720">
        <f>'Cohort 6'!F202</f>
        <v>790942430</v>
      </c>
      <c r="G720" t="str">
        <f>'Cohort 6'!G202</f>
        <v>mohammad_elayyan98@yahoo.com</v>
      </c>
      <c r="H720" t="str">
        <f>'Cohort 6'!H202</f>
        <v>9981010241.UPS@htu.edu.jo</v>
      </c>
      <c r="I720" t="str">
        <f>'Cohort 6'!I202</f>
        <v>الجامعة الهاشمية</v>
      </c>
      <c r="J720" t="str">
        <f>'Cohort 6'!J202</f>
        <v>علم الحاسوب</v>
      </c>
      <c r="K720">
        <f>'Cohort 6'!L202</f>
        <v>43</v>
      </c>
      <c r="L720" s="200" t="str">
        <f>'Cohort 6'!M202</f>
        <v>hired</v>
      </c>
      <c r="M720" t="str">
        <f>'Cohort 6'!N202</f>
        <v xml:space="preserve">Novel </v>
      </c>
    </row>
    <row r="721" spans="1:13">
      <c r="A721" t="s">
        <v>43</v>
      </c>
      <c r="B721" t="str">
        <f>'Cohort 6'!B203</f>
        <v>App development (Flutter)</v>
      </c>
      <c r="C721" t="str">
        <f>'Cohort 6'!C203</f>
        <v>محمد جمال محمد سمرين</v>
      </c>
      <c r="D721" t="str">
        <f>'Cohort 6'!D203</f>
        <v>ذكر</v>
      </c>
      <c r="E721" t="str">
        <f>'Cohort 6'!E203</f>
        <v>عمان</v>
      </c>
      <c r="F721">
        <f>'Cohort 6'!F203</f>
        <v>790767567</v>
      </c>
      <c r="G721" t="str">
        <f>'Cohort 6'!G203</f>
        <v>Mohamad_simrin@yahoo.com</v>
      </c>
      <c r="H721" t="str">
        <f>'Cohort 6'!H203</f>
        <v>9961067373.UPS@htu.edu.jo</v>
      </c>
      <c r="I721" t="str">
        <f>'Cohort 6'!I203</f>
        <v>جامعة الزيتونة</v>
      </c>
      <c r="J721" t="str">
        <f>'Cohort 6'!J203</f>
        <v>هندسة برمجيات</v>
      </c>
      <c r="K721">
        <f>'Cohort 6'!L203</f>
        <v>48</v>
      </c>
      <c r="L721" s="200">
        <f>'Cohort 6'!M203</f>
        <v>0</v>
      </c>
      <c r="M721" t="str">
        <f>'Cohort 6'!N203</f>
        <v> </v>
      </c>
    </row>
    <row r="722" spans="1:13">
      <c r="A722" t="s">
        <v>43</v>
      </c>
      <c r="B722" t="str">
        <f>'Cohort 6'!B204</f>
        <v>App development (Flutter)</v>
      </c>
      <c r="C722" t="str">
        <f>'Cohort 6'!C204</f>
        <v>محمد خالد يوسف شاهين</v>
      </c>
      <c r="D722" t="str">
        <f>'Cohort 6'!D204</f>
        <v>ذكر</v>
      </c>
      <c r="E722" t="str">
        <f>'Cohort 6'!E204</f>
        <v>عمان</v>
      </c>
      <c r="F722">
        <f>'Cohort 6'!F204</f>
        <v>792827568</v>
      </c>
      <c r="G722" t="str">
        <f>'Cohort 6'!G204</f>
        <v>mmshahin94@gmail.com</v>
      </c>
      <c r="H722" t="str">
        <f>'Cohort 6'!H204</f>
        <v>9941037377.UPS@htu.edu.jo</v>
      </c>
      <c r="I722" t="str">
        <f>'Cohort 6'!I204</f>
        <v>جامعة الزرقاء الخاصة</v>
      </c>
      <c r="J722" t="str">
        <f>'Cohort 6'!J204</f>
        <v>علم الحاسوب</v>
      </c>
      <c r="K722">
        <f>'Cohort 6'!L204</f>
        <v>47</v>
      </c>
      <c r="L722" s="200" t="str">
        <f>'Cohort 6'!M204</f>
        <v>hired</v>
      </c>
      <c r="M722" t="str">
        <f>'Cohort 6'!N204</f>
        <v>البنك الاردني الكويتي</v>
      </c>
    </row>
    <row r="723" spans="1:13">
      <c r="A723" t="s">
        <v>43</v>
      </c>
      <c r="B723" t="str">
        <f>'Cohort 6'!B205</f>
        <v>Programming in C#</v>
      </c>
      <c r="C723" t="str">
        <f>'Cohort 6'!C205</f>
        <v xml:space="preserve">محمد خليل علي ابو سليم </v>
      </c>
      <c r="D723" t="str">
        <f>'Cohort 6'!D205</f>
        <v>ذكر</v>
      </c>
      <c r="E723" t="str">
        <f>'Cohort 6'!E205</f>
        <v>الزرقاء</v>
      </c>
      <c r="F723">
        <f>'Cohort 6'!F205</f>
        <v>796575541</v>
      </c>
      <c r="G723" t="str">
        <f>'Cohort 6'!G205</f>
        <v>mohammadabusailm087@gmail.com</v>
      </c>
      <c r="H723" t="str">
        <f>'Cohort 6'!H205</f>
        <v>9951048792.UPS@htu.edu.jo</v>
      </c>
      <c r="I723" t="str">
        <f>'Cohort 6'!I205</f>
        <v>جامعة البلقاء التطبيقية</v>
      </c>
      <c r="J723" t="str">
        <f>'Cohort 6'!J205</f>
        <v>علم الحاسوب</v>
      </c>
      <c r="K723">
        <f>'Cohort 6'!L205</f>
        <v>34</v>
      </c>
      <c r="L723" s="200" t="str">
        <f>'Cohort 6'!M205</f>
        <v>hired</v>
      </c>
      <c r="M723" t="str">
        <f>'Cohort 6'!N205</f>
        <v>Mada</v>
      </c>
    </row>
    <row r="724" spans="1:13">
      <c r="A724" t="s">
        <v>43</v>
      </c>
      <c r="B724" t="str">
        <f>'Cohort 6'!B206</f>
        <v>Data Analytics &amp; Visualization</v>
      </c>
      <c r="C724" t="str">
        <f>'Cohort 6'!C206</f>
        <v>محمد دعاس محمد أبوعيسى</v>
      </c>
      <c r="D724" t="str">
        <f>'Cohort 6'!D206</f>
        <v>ذكر</v>
      </c>
      <c r="E724" t="str">
        <f>'Cohort 6'!E206</f>
        <v>عمان</v>
      </c>
      <c r="F724">
        <f>'Cohort 6'!F206</f>
        <v>796486352</v>
      </c>
      <c r="G724" t="str">
        <f>'Cohort 6'!G206</f>
        <v>mabuissa5@gmail.com</v>
      </c>
      <c r="H724" t="str">
        <f>'Cohort 6'!H206</f>
        <v>9981042499.UPS@htu.edu.jo</v>
      </c>
      <c r="I724" t="str">
        <f>'Cohort 6'!I206</f>
        <v>جامعة البلقاء التطبيقية</v>
      </c>
      <c r="J724" t="str">
        <f>'Cohort 6'!J206</f>
        <v>علم الحاسوب</v>
      </c>
      <c r="K724">
        <f>'Cohort 6'!L206</f>
        <v>48</v>
      </c>
      <c r="L724" s="200" t="str">
        <f>'Cohort 6'!M206</f>
        <v>hired</v>
      </c>
      <c r="M724" t="str">
        <f>'Cohort 6'!N206</f>
        <v>Mindset</v>
      </c>
    </row>
    <row r="725" spans="1:13">
      <c r="A725" t="s">
        <v>43</v>
      </c>
      <c r="B725" t="str">
        <f>'Cohort 6'!B207</f>
        <v>Programming in PHP</v>
      </c>
      <c r="C725" t="str">
        <f>'Cohort 6'!C207</f>
        <v xml:space="preserve">محمد رضوان محمد المصري </v>
      </c>
      <c r="D725" t="str">
        <f>'Cohort 6'!D207</f>
        <v>ذكر</v>
      </c>
      <c r="E725" t="str">
        <f>'Cohort 6'!E207</f>
        <v>الزرقاء</v>
      </c>
      <c r="F725">
        <f>'Cohort 6'!F207</f>
        <v>795439152</v>
      </c>
      <c r="G725" t="str">
        <f>'Cohort 6'!G207</f>
        <v>m.almasri97.me@gmail.com</v>
      </c>
      <c r="H725" t="str">
        <f>'Cohort 6'!H207</f>
        <v>9971032681.UPS@htu.edu.jo</v>
      </c>
      <c r="I725" t="str">
        <f>'Cohort 6'!I207</f>
        <v>الجامعة الأردنية</v>
      </c>
      <c r="J725" t="str">
        <f>'Cohort 6'!J207</f>
        <v>علم الحاسوب</v>
      </c>
      <c r="K725">
        <f>'Cohort 6'!L207</f>
        <v>33</v>
      </c>
      <c r="L725" s="200" t="str">
        <f>'Cohort 6'!M207</f>
        <v>Hired/internship</v>
      </c>
      <c r="M725" t="str">
        <f>'Cohort 6'!N207</f>
        <v>LG</v>
      </c>
    </row>
    <row r="726" spans="1:13">
      <c r="A726" t="s">
        <v>43</v>
      </c>
      <c r="B726" t="str">
        <f>'Cohort 6'!B208</f>
        <v>Programming in PHP</v>
      </c>
      <c r="C726" t="str">
        <f>'Cohort 6'!C208</f>
        <v>محمد سلمان عيد العليمات</v>
      </c>
      <c r="D726" t="str">
        <f>'Cohort 6'!D208</f>
        <v>ذكر</v>
      </c>
      <c r="E726" t="str">
        <f>'Cohort 6'!E208</f>
        <v>المفرق</v>
      </c>
      <c r="F726">
        <f>'Cohort 6'!F208</f>
        <v>776938584</v>
      </c>
      <c r="G726" t="str">
        <f>'Cohort 6'!G208</f>
        <v>mohmmedolimat985@gmail.com</v>
      </c>
      <c r="H726" t="str">
        <f>'Cohort 6'!H208</f>
        <v>9961029867.UPS@htu.edu.jo</v>
      </c>
      <c r="I726" t="str">
        <f>'Cohort 6'!I208</f>
        <v>جامعة آل البيت</v>
      </c>
      <c r="J726" t="str">
        <f>'Cohort 6'!J208</f>
        <v>أنظمة معلومات حاسوبية</v>
      </c>
      <c r="K726">
        <f>'Cohort 6'!L208</f>
        <v>45</v>
      </c>
      <c r="L726" s="200">
        <f>'Cohort 6'!M208</f>
        <v>0</v>
      </c>
      <c r="M726" t="str">
        <f>'Cohort 6'!N208</f>
        <v> </v>
      </c>
    </row>
    <row r="727" spans="1:13">
      <c r="A727" t="s">
        <v>43</v>
      </c>
      <c r="B727" t="str">
        <f>'Cohort 6'!B209</f>
        <v>Data Science</v>
      </c>
      <c r="C727" t="str">
        <f>'Cohort 6'!C209</f>
        <v>محمد عادل عبد الحافظ صالح</v>
      </c>
      <c r="D727" t="str">
        <f>'Cohort 6'!D209</f>
        <v>ذكر</v>
      </c>
      <c r="E727" t="str">
        <f>'Cohort 6'!E209</f>
        <v>عمان</v>
      </c>
      <c r="F727">
        <f>'Cohort 6'!F209</f>
        <v>790370983</v>
      </c>
      <c r="G727" t="str">
        <f>'Cohort 6'!G209</f>
        <v>mohamad.saada97@gmail.com</v>
      </c>
      <c r="H727" t="str">
        <f>'Cohort 6'!H209</f>
        <v>9971058657.UPS@htu.edu.jo</v>
      </c>
      <c r="I727" t="str">
        <f>'Cohort 6'!I209</f>
        <v>جامعة الزيتونة</v>
      </c>
      <c r="J727" t="str">
        <f>'Cohort 6'!J209</f>
        <v>علم الحاسوب</v>
      </c>
      <c r="K727">
        <f>'Cohort 6'!L209</f>
        <v>45</v>
      </c>
      <c r="L727" s="200" t="str">
        <f>'Cohort 6'!M209</f>
        <v>Hired</v>
      </c>
      <c r="M727" t="str">
        <f>'Cohort 6'!N209</f>
        <v>Zain Jordan</v>
      </c>
    </row>
    <row r="728" spans="1:13">
      <c r="A728" t="s">
        <v>43</v>
      </c>
      <c r="B728" t="str">
        <f>'Cohort 6'!B210</f>
        <v>App development (Flutter)</v>
      </c>
      <c r="C728" t="str">
        <f>'Cohort 6'!C210</f>
        <v>محمد علي احمد عبدالله</v>
      </c>
      <c r="D728" t="str">
        <f>'Cohort 6'!D210</f>
        <v>ذكر</v>
      </c>
      <c r="E728" t="str">
        <f>'Cohort 6'!E210</f>
        <v>الزرقاء</v>
      </c>
      <c r="F728">
        <f>'Cohort 6'!F210</f>
        <v>790276248</v>
      </c>
      <c r="G728" t="str">
        <f>'Cohort 6'!G210</f>
        <v>qondos.it@gmail.com</v>
      </c>
      <c r="H728" t="str">
        <f>'Cohort 6'!H210</f>
        <v>9951048526.UPS@htu.edu.jo</v>
      </c>
      <c r="I728" t="str">
        <f>'Cohort 6'!I210</f>
        <v>جامعة الزرقاء الخاصة</v>
      </c>
      <c r="J728" t="str">
        <f>'Cohort 6'!J210</f>
        <v>أنظمة معلومات حاسوبية</v>
      </c>
      <c r="K728">
        <f>'Cohort 6'!L210</f>
        <v>53</v>
      </c>
      <c r="L728" s="200" t="str">
        <f>'Cohort 6'!M210</f>
        <v>hired</v>
      </c>
      <c r="M728" t="str">
        <f>'Cohort 6'!N210</f>
        <v>Growthway</v>
      </c>
    </row>
    <row r="729" spans="1:13">
      <c r="A729" t="s">
        <v>43</v>
      </c>
      <c r="B729" t="str">
        <f>'Cohort 6'!B211</f>
        <v>Data Science</v>
      </c>
      <c r="C729" t="str">
        <f>'Cohort 6'!C211</f>
        <v>محمد مفيد محمد سيف</v>
      </c>
      <c r="D729" t="str">
        <f>'Cohort 6'!D211</f>
        <v>ذكر</v>
      </c>
      <c r="E729" t="str">
        <f>'Cohort 6'!E211</f>
        <v>عمان</v>
      </c>
      <c r="F729">
        <f>'Cohort 6'!F211</f>
        <v>795261769</v>
      </c>
      <c r="G729" t="str">
        <f>'Cohort 6'!G211</f>
        <v>mohdmofeed94@gmail.com</v>
      </c>
      <c r="H729" t="str">
        <f>'Cohort 6'!H211</f>
        <v>9941061065.UPS@htu.edu.jo</v>
      </c>
      <c r="I729" t="str">
        <f>'Cohort 6'!I211</f>
        <v>جامعة عمان الأهلية</v>
      </c>
      <c r="J729" t="str">
        <f>'Cohort 6'!J211</f>
        <v>هندسة إتصالات</v>
      </c>
      <c r="K729">
        <f>'Cohort 6'!L211</f>
        <v>7</v>
      </c>
      <c r="L729" s="200">
        <f>'Cohort 6'!M211</f>
        <v>0</v>
      </c>
      <c r="M729" t="str">
        <f>'Cohort 6'!N211</f>
        <v> </v>
      </c>
    </row>
    <row r="730" spans="1:13">
      <c r="A730" t="s">
        <v>43</v>
      </c>
      <c r="B730" t="str">
        <f>'Cohort 6'!B212</f>
        <v>Cloud Computing (Azure)</v>
      </c>
      <c r="C730" t="str">
        <f>'Cohort 6'!C212</f>
        <v xml:space="preserve">محمد موسى محمود غنام </v>
      </c>
      <c r="D730" t="str">
        <f>'Cohort 6'!D212</f>
        <v>ذكر</v>
      </c>
      <c r="E730" t="str">
        <f>'Cohort 6'!E212</f>
        <v>عمان</v>
      </c>
      <c r="F730">
        <f>'Cohort 6'!F212</f>
        <v>797850584</v>
      </c>
      <c r="G730" t="str">
        <f>'Cohort 6'!G212</f>
        <v>ghannamm278@gmail.com</v>
      </c>
      <c r="H730" t="str">
        <f>'Cohort 6'!H212</f>
        <v>9971001185.UPS@htu.edu.jo</v>
      </c>
      <c r="I730" t="str">
        <f>'Cohort 6'!I212</f>
        <v>جامعة البلقاء التطبيقية</v>
      </c>
      <c r="J730" t="str">
        <f>'Cohort 6'!J212</f>
        <v>هندسة حاسوب</v>
      </c>
      <c r="K730">
        <f>'Cohort 6'!L212</f>
        <v>29</v>
      </c>
      <c r="L730" s="200" t="str">
        <f>'Cohort 6'!M212</f>
        <v>hired</v>
      </c>
      <c r="M730" t="str">
        <f>'Cohort 6'!N212</f>
        <v>Ascotel</v>
      </c>
    </row>
    <row r="731" spans="1:13">
      <c r="A731" t="s">
        <v>43</v>
      </c>
      <c r="B731" t="str">
        <f>'Cohort 6'!B213</f>
        <v>Cybersecurity</v>
      </c>
      <c r="C731" t="str">
        <f>'Cohort 6'!C213</f>
        <v>محمد نايف محمود الطاهات</v>
      </c>
      <c r="D731" t="str">
        <f>'Cohort 6'!D213</f>
        <v>ذكر</v>
      </c>
      <c r="E731" t="str">
        <f>'Cohort 6'!E213</f>
        <v>إربد</v>
      </c>
      <c r="F731">
        <f>'Cohort 6'!F213</f>
        <v>796585994</v>
      </c>
      <c r="G731" t="str">
        <f>'Cohort 6'!G213</f>
        <v>moh.ntahat@gmail.com</v>
      </c>
      <c r="H731" t="str">
        <f>'Cohort 6'!H213</f>
        <v>9961007705.UPS@htu.edu.jo</v>
      </c>
      <c r="I731" t="str">
        <f>'Cohort 6'!I213</f>
        <v>جامعة جدارا</v>
      </c>
      <c r="J731" t="str">
        <f>'Cohort 6'!J213</f>
        <v>هندسة برمجيات</v>
      </c>
      <c r="K731">
        <f>'Cohort 6'!L213</f>
        <v>32</v>
      </c>
      <c r="L731" s="200">
        <f>'Cohort 6'!M213</f>
        <v>0</v>
      </c>
      <c r="M731" t="str">
        <f>'Cohort 6'!N213</f>
        <v> </v>
      </c>
    </row>
    <row r="732" spans="1:13">
      <c r="A732" t="s">
        <v>43</v>
      </c>
      <c r="B732" t="str">
        <f>'Cohort 6'!B214</f>
        <v>Appian Rapid Application Development</v>
      </c>
      <c r="C732" t="str">
        <f>'Cohort 6'!C214</f>
        <v>محمد يحيى ربحي راشد</v>
      </c>
      <c r="D732" t="str">
        <f>'Cohort 6'!D214</f>
        <v>ذكر</v>
      </c>
      <c r="E732" t="str">
        <f>'Cohort 6'!E214</f>
        <v>عمان</v>
      </c>
      <c r="F732">
        <f>'Cohort 6'!F214</f>
        <v>796531623</v>
      </c>
      <c r="G732" t="str">
        <f>'Cohort 6'!G214</f>
        <v>MOHAMMAD.Y.RASHED@GMAIL.COM</v>
      </c>
      <c r="H732" t="str">
        <f>'Cohort 6'!H214</f>
        <v>9941036030.UPS@htu.edu.jo</v>
      </c>
      <c r="I732" t="str">
        <f>'Cohort 6'!I214</f>
        <v>جامعة البتراء</v>
      </c>
      <c r="J732" t="str">
        <f>'Cohort 6'!J214</f>
        <v>هندسة برمجيات</v>
      </c>
      <c r="K732">
        <f>'Cohort 6'!L214</f>
        <v>28</v>
      </c>
      <c r="L732" s="200" t="str">
        <f>'Cohort 6'!M214</f>
        <v>Hired</v>
      </c>
      <c r="M732" t="str">
        <f>'Cohort 6'!N214</f>
        <v>Orange</v>
      </c>
    </row>
    <row r="733" spans="1:13">
      <c r="A733" t="s">
        <v>43</v>
      </c>
      <c r="B733" t="str">
        <f>'Cohort 6'!B215</f>
        <v>Programming in C#</v>
      </c>
      <c r="C733" t="str">
        <f>'Cohort 6'!C215</f>
        <v>محمد يحيى محمد غرايبه</v>
      </c>
      <c r="D733" t="str">
        <f>'Cohort 6'!D215</f>
        <v>ذكر</v>
      </c>
      <c r="E733" t="str">
        <f>'Cohort 6'!E215</f>
        <v>إربد</v>
      </c>
      <c r="F733">
        <f>'Cohort 6'!F215</f>
        <v>799462549</v>
      </c>
      <c r="G733" t="str">
        <f>'Cohort 6'!G215</f>
        <v>mohammad.yh.gh@gmail.com</v>
      </c>
      <c r="H733" t="str">
        <f>'Cohort 6'!H215</f>
        <v>9971061672.UPS@htu.edu.jo</v>
      </c>
      <c r="I733" t="str">
        <f>'Cohort 6'!I215</f>
        <v>جامعة البلقاء التطبيقية</v>
      </c>
      <c r="J733" t="str">
        <f>'Cohort 6'!J215</f>
        <v>علم الحاسوب</v>
      </c>
      <c r="K733">
        <f>'Cohort 6'!L215</f>
        <v>53</v>
      </c>
      <c r="L733" s="200" t="str">
        <f>'Cohort 6'!M215</f>
        <v>hired</v>
      </c>
      <c r="M733" t="str">
        <f>'Cohort 6'!N215</f>
        <v>4matex</v>
      </c>
    </row>
    <row r="734" spans="1:13">
      <c r="A734" t="s">
        <v>43</v>
      </c>
      <c r="B734" t="str">
        <f>'Cohort 6'!B216</f>
        <v>Programming in PHP</v>
      </c>
      <c r="C734" t="str">
        <f>'Cohort 6'!C216</f>
        <v>محمود احمد عبدالرحمن السلام</v>
      </c>
      <c r="D734" t="str">
        <f>'Cohort 6'!D216</f>
        <v>ذكر</v>
      </c>
      <c r="E734" t="str">
        <f>'Cohort 6'!E216</f>
        <v>إربد</v>
      </c>
      <c r="F734">
        <f>'Cohort 6'!F216</f>
        <v>776201127</v>
      </c>
      <c r="G734" t="str">
        <f>'Cohort 6'!G216</f>
        <v>mamodaobeidat1@gmail.com</v>
      </c>
      <c r="H734" t="str">
        <f>'Cohort 6'!H216</f>
        <v>9971054356.UPS@htu.edu.jo</v>
      </c>
      <c r="I734" t="str">
        <f>'Cohort 6'!I216</f>
        <v>جامعة اليرموك</v>
      </c>
      <c r="J734" t="str">
        <f>'Cohort 6'!J216</f>
        <v>أنظمة معلومات حاسوبية</v>
      </c>
      <c r="K734">
        <f>'Cohort 6'!L216</f>
        <v>43</v>
      </c>
      <c r="L734" s="200" t="str">
        <f>'Cohort 6'!M216</f>
        <v>hired</v>
      </c>
      <c r="M734" t="str">
        <f>'Cohort 6'!N216</f>
        <v>Jordan code</v>
      </c>
    </row>
    <row r="735" spans="1:13">
      <c r="A735" t="s">
        <v>43</v>
      </c>
      <c r="B735" t="str">
        <f>'Cohort 6'!B217</f>
        <v>App development (Flutter)</v>
      </c>
      <c r="C735" t="str">
        <f>'Cohort 6'!C217</f>
        <v>محمود ايمن كمال الدراغمه</v>
      </c>
      <c r="D735" t="str">
        <f>'Cohort 6'!D217</f>
        <v>ذكر</v>
      </c>
      <c r="E735" t="str">
        <f>'Cohort 6'!E217</f>
        <v>الزرقاء</v>
      </c>
      <c r="F735">
        <f>'Cohort 6'!F217</f>
        <v>788881708</v>
      </c>
      <c r="G735" t="str">
        <f>'Cohort 6'!G217</f>
        <v>moodeayman@gmail.com</v>
      </c>
      <c r="H735" t="str">
        <f>'Cohort 6'!H217</f>
        <v>2001255950.UPS@htu.edu.jo</v>
      </c>
      <c r="I735" t="str">
        <f>'Cohort 6'!I217</f>
        <v>جامعة الزرقاء الخاصة</v>
      </c>
      <c r="J735" t="str">
        <f>'Cohort 6'!J217</f>
        <v>هندسة برمجيات</v>
      </c>
      <c r="K735">
        <f>'Cohort 6'!L217</f>
        <v>30</v>
      </c>
      <c r="L735" s="200">
        <f>'Cohort 6'!M217</f>
        <v>0</v>
      </c>
      <c r="M735" t="str">
        <f>'Cohort 6'!N217</f>
        <v> </v>
      </c>
    </row>
    <row r="736" spans="1:13">
      <c r="A736" t="s">
        <v>43</v>
      </c>
      <c r="B736" t="str">
        <f>'Cohort 6'!B218</f>
        <v>Web development technology (bootstrap, angular, typescript, react, node.js, CSS, html5)</v>
      </c>
      <c r="C736" t="str">
        <f>'Cohort 6'!C218</f>
        <v>محمود سلامة محمد سعيد الخواجه</v>
      </c>
      <c r="D736" t="str">
        <f>'Cohort 6'!D218</f>
        <v>ذكر</v>
      </c>
      <c r="E736" t="str">
        <f>'Cohort 6'!E218</f>
        <v>عمان</v>
      </c>
      <c r="F736">
        <f>'Cohort 6'!F218</f>
        <v>788100621</v>
      </c>
      <c r="G736" t="str">
        <f>'Cohort 6'!G218</f>
        <v>kawaja_m@yahoo.com</v>
      </c>
      <c r="H736" t="str">
        <f>'Cohort 6'!H218</f>
        <v>9971045476.UPS@htu.edu.jo</v>
      </c>
      <c r="I736" t="str">
        <f>'Cohort 6'!I218</f>
        <v>الجامعة الهاشمية</v>
      </c>
      <c r="J736" t="str">
        <f>'Cohort 6'!J218</f>
        <v>أنظمة معلومات حاسوبية</v>
      </c>
      <c r="K736">
        <f>'Cohort 6'!L218</f>
        <v>30</v>
      </c>
      <c r="L736" s="200">
        <f>'Cohort 6'!M218</f>
        <v>0</v>
      </c>
      <c r="M736" t="str">
        <f>'Cohort 6'!N218</f>
        <v> </v>
      </c>
    </row>
    <row r="737" spans="1:13">
      <c r="A737" t="s">
        <v>43</v>
      </c>
      <c r="B737" t="str">
        <f>'Cohort 6'!B219</f>
        <v>Cloud Computing (AWS)</v>
      </c>
      <c r="C737" t="str">
        <f>'Cohort 6'!C219</f>
        <v>محمود سمير محمود حياري</v>
      </c>
      <c r="D737" t="str">
        <f>'Cohort 6'!D219</f>
        <v>ذكر</v>
      </c>
      <c r="E737" t="str">
        <f>'Cohort 6'!E219</f>
        <v>البلقاء</v>
      </c>
      <c r="F737">
        <f>'Cohort 6'!F219</f>
        <v>798432873</v>
      </c>
      <c r="G737" t="str">
        <f>'Cohort 6'!G219</f>
        <v>hiary007@gmail.com</v>
      </c>
      <c r="H737" t="str">
        <f>'Cohort 6'!H219</f>
        <v>9961036312.UPS@htu.edu.jo</v>
      </c>
      <c r="I737" t="str">
        <f>'Cohort 6'!I219</f>
        <v>جامعة البلقاء التطبيقية</v>
      </c>
      <c r="J737" t="str">
        <f>'Cohort 6'!J219</f>
        <v>هندسة برمجيات</v>
      </c>
      <c r="K737">
        <f>'Cohort 6'!L219</f>
        <v>58</v>
      </c>
      <c r="L737" s="200" t="str">
        <f>'Cohort 6'!M219</f>
        <v>hired</v>
      </c>
      <c r="M737" t="str">
        <f>'Cohort 6'!N219</f>
        <v>البنك الاهلي</v>
      </c>
    </row>
    <row r="738" spans="1:13">
      <c r="A738" t="s">
        <v>43</v>
      </c>
      <c r="B738" t="str">
        <f>'Cohort 6'!B220</f>
        <v>Cloud Computing (AWS)</v>
      </c>
      <c r="C738" t="str">
        <f>'Cohort 6'!C220</f>
        <v xml:space="preserve">محمود محمد محمود صالح </v>
      </c>
      <c r="D738" t="str">
        <f>'Cohort 6'!D220</f>
        <v>ذكر</v>
      </c>
      <c r="E738" t="str">
        <f>'Cohort 6'!E220</f>
        <v>عمان</v>
      </c>
      <c r="F738">
        <f>'Cohort 6'!F220</f>
        <v>786600991</v>
      </c>
      <c r="G738" t="str">
        <f>'Cohort 6'!G220</f>
        <v>msaleh10001000@gmail.com</v>
      </c>
      <c r="H738" t="str">
        <f>'Cohort 6'!H220</f>
        <v>9961036312.UPS@htu.edu.jo</v>
      </c>
      <c r="I738" t="str">
        <f>'Cohort 6'!I220</f>
        <v>جامعة البلقاء التطبيقية</v>
      </c>
      <c r="J738" t="str">
        <f>'Cohort 6'!J220</f>
        <v>علم الحاسوب</v>
      </c>
      <c r="K738" t="str">
        <f>'Cohort 6'!L220</f>
        <v> </v>
      </c>
      <c r="L738" s="200">
        <f>'Cohort 6'!M220</f>
        <v>0</v>
      </c>
      <c r="M738" t="str">
        <f>'Cohort 6'!N220</f>
        <v> </v>
      </c>
    </row>
    <row r="739" spans="1:13">
      <c r="A739" t="s">
        <v>43</v>
      </c>
      <c r="B739" t="str">
        <f>'Cohort 6'!B221</f>
        <v>Cybersecurity</v>
      </c>
      <c r="C739" t="str">
        <f>'Cohort 6'!C221</f>
        <v>محي الدين محمد محي الدين عبيدات</v>
      </c>
      <c r="D739" t="str">
        <f>'Cohort 6'!D221</f>
        <v>ذكر</v>
      </c>
      <c r="E739" t="str">
        <f>'Cohort 6'!E221</f>
        <v>عمان</v>
      </c>
      <c r="F739">
        <f>'Cohort 6'!F221</f>
        <v>790172715</v>
      </c>
      <c r="G739" t="str">
        <f>'Cohort 6'!G221</f>
        <v>Mohiobeidat11@gmail.com</v>
      </c>
      <c r="H739" t="str">
        <f>'Cohort 6'!H221</f>
        <v>9971062436.UPS@htu.edu.jo</v>
      </c>
      <c r="I739" t="str">
        <f>'Cohort 6'!I221</f>
        <v>الجامعة الهاشمية</v>
      </c>
      <c r="J739" t="str">
        <f>'Cohort 6'!J221</f>
        <v>علم الحاسوب</v>
      </c>
      <c r="K739">
        <f>'Cohort 6'!L221</f>
        <v>36</v>
      </c>
      <c r="L739" s="200" t="str">
        <f>'Cohort 6'!M221</f>
        <v>hired</v>
      </c>
      <c r="M739" t="str">
        <f>'Cohort 6'!N221</f>
        <v> </v>
      </c>
    </row>
    <row r="740" spans="1:13">
      <c r="A740" t="s">
        <v>43</v>
      </c>
      <c r="B740" t="str">
        <f>'Cohort 6'!B222</f>
        <v>Programming in C#</v>
      </c>
      <c r="C740" t="str">
        <f>'Cohort 6'!C222</f>
        <v>مراد سعيد مصطفى درويش</v>
      </c>
      <c r="D740" t="str">
        <f>'Cohort 6'!D222</f>
        <v>ذكر</v>
      </c>
      <c r="E740" t="str">
        <f>'Cohort 6'!E222</f>
        <v>الزرقاء</v>
      </c>
      <c r="F740">
        <f>'Cohort 6'!F222</f>
        <v>787250106</v>
      </c>
      <c r="G740" t="str">
        <f>'Cohort 6'!G222</f>
        <v>muraddarewesh1995@gmail.com</v>
      </c>
      <c r="H740" t="str">
        <f>'Cohort 6'!H222</f>
        <v>9951049461.UPS@htu.edu.jo</v>
      </c>
      <c r="I740" t="str">
        <f>'Cohort 6'!I222</f>
        <v>جامعة البلقاء التطبيقية</v>
      </c>
      <c r="J740" t="str">
        <f>'Cohort 6'!J222</f>
        <v>علم الحاسوب</v>
      </c>
      <c r="K740">
        <f>'Cohort 6'!L222</f>
        <v>1</v>
      </c>
      <c r="L740" s="200">
        <f>'Cohort 6'!M222</f>
        <v>0</v>
      </c>
      <c r="M740" t="str">
        <f>'Cohort 6'!N222</f>
        <v> </v>
      </c>
    </row>
    <row r="741" spans="1:13">
      <c r="A741" t="s">
        <v>43</v>
      </c>
      <c r="B741" t="str">
        <f>'Cohort 6'!B223</f>
        <v>Data Analytics &amp; Visualization</v>
      </c>
      <c r="C741" t="str">
        <f>'Cohort 6'!C223</f>
        <v>مرام سمير يوسف شخاتره</v>
      </c>
      <c r="D741" t="str">
        <f>'Cohort 6'!D223</f>
        <v>أنثى</v>
      </c>
      <c r="E741" t="str">
        <f>'Cohort 6'!E223</f>
        <v>إربد</v>
      </c>
      <c r="F741">
        <f>'Cohort 6'!F223</f>
        <v>797988656</v>
      </c>
      <c r="G741" t="str">
        <f>'Cohort 6'!G223</f>
        <v>me.sameer416@gmail.com</v>
      </c>
      <c r="H741" t="str">
        <f>'Cohort 6'!H223</f>
        <v>9952028719.UPS@htu.edu.jo</v>
      </c>
      <c r="I741" t="str">
        <f>'Cohort 6'!I223</f>
        <v>جامعة اليرموك</v>
      </c>
      <c r="J741" t="str">
        <f>'Cohort 6'!J223</f>
        <v>أنظمة معلومات الأعمال</v>
      </c>
      <c r="K741">
        <f>'Cohort 6'!L223</f>
        <v>42</v>
      </c>
      <c r="L741" s="200">
        <f>'Cohort 6'!M223</f>
        <v>0</v>
      </c>
      <c r="M741" t="str">
        <f>'Cohort 6'!N223</f>
        <v> </v>
      </c>
    </row>
    <row r="742" spans="1:13">
      <c r="A742" t="s">
        <v>43</v>
      </c>
      <c r="B742" t="str">
        <f>'Cohort 6'!B224</f>
        <v>Computer Networks (CCNA)</v>
      </c>
      <c r="C742" t="str">
        <f>'Cohort 6'!C224</f>
        <v>مرح اسعد يحيى رحال</v>
      </c>
      <c r="D742" t="str">
        <f>'Cohort 6'!D224</f>
        <v>أنثى</v>
      </c>
      <c r="E742" t="str">
        <f>'Cohort 6'!E224</f>
        <v>الزرقاء</v>
      </c>
      <c r="F742">
        <f>'Cohort 6'!F224</f>
        <v>797391708</v>
      </c>
      <c r="G742" t="str">
        <f>'Cohort 6'!G224</f>
        <v>rahhal.marah@yahoo.com</v>
      </c>
      <c r="H742" t="str">
        <f>'Cohort 6'!H224</f>
        <v>9962073051.UPS@htu.edu.jo</v>
      </c>
      <c r="I742" t="str">
        <f>'Cohort 6'!I224</f>
        <v>جامعة البلقاء التطبيقية</v>
      </c>
      <c r="J742" t="str">
        <f>'Cohort 6'!J224</f>
        <v>هندسة إتصالات</v>
      </c>
      <c r="K742">
        <f>'Cohort 6'!L224</f>
        <v>40</v>
      </c>
      <c r="L742" s="200" t="str">
        <f>'Cohort 6'!M224</f>
        <v>hired</v>
      </c>
      <c r="M742" t="str">
        <f>'Cohort 6'!N224</f>
        <v>ZainJo</v>
      </c>
    </row>
    <row r="743" spans="1:13">
      <c r="A743" t="s">
        <v>43</v>
      </c>
      <c r="B743" t="str">
        <f>'Cohort 6'!B225</f>
        <v>App development (Flutter)</v>
      </c>
      <c r="C743" t="str">
        <f>'Cohort 6'!C225</f>
        <v>مرح بسام محمود الذيب</v>
      </c>
      <c r="D743" t="str">
        <f>'Cohort 6'!D225</f>
        <v>أنثى</v>
      </c>
      <c r="E743" t="str">
        <f>'Cohort 6'!E225</f>
        <v>إربد</v>
      </c>
      <c r="F743">
        <f>'Cohort 6'!F225</f>
        <v>790165342</v>
      </c>
      <c r="G743" t="str">
        <f>'Cohort 6'!G225</f>
        <v>deebmarah9@gmail.com</v>
      </c>
      <c r="H743" t="str">
        <f>'Cohort 6'!H225</f>
        <v>9972035995.UPS@htu.edu.jo</v>
      </c>
      <c r="I743" t="str">
        <f>'Cohort 6'!I225</f>
        <v>جامعة العلوم و التكنولوجيا الأردنية</v>
      </c>
      <c r="J743" t="str">
        <f>'Cohort 6'!J225</f>
        <v>هندسة برمجيات</v>
      </c>
      <c r="K743">
        <f>'Cohort 6'!L225</f>
        <v>62</v>
      </c>
      <c r="L743" s="200" t="str">
        <f>'Cohort 6'!M225</f>
        <v>Hired</v>
      </c>
      <c r="M743" t="str">
        <f>'Cohort 6'!N225</f>
        <v>Inspire for Solutions Development</v>
      </c>
    </row>
    <row r="744" spans="1:13">
      <c r="A744" t="s">
        <v>43</v>
      </c>
      <c r="B744" t="str">
        <f>'Cohort 6'!B226</f>
        <v>Appian Rapid Application Development</v>
      </c>
      <c r="C744" t="str">
        <f>'Cohort 6'!C226</f>
        <v xml:space="preserve">مرح زاهر محمد المعلواني </v>
      </c>
      <c r="D744" t="str">
        <f>'Cohort 6'!D226</f>
        <v>أنثى</v>
      </c>
      <c r="E744" t="str">
        <f>'Cohort 6'!E226</f>
        <v>عمان</v>
      </c>
      <c r="F744">
        <f>'Cohort 6'!F226</f>
        <v>791550937</v>
      </c>
      <c r="G744" t="str">
        <f>'Cohort 6'!G226</f>
        <v>marah.zaher@hotmail.com</v>
      </c>
      <c r="H744" t="str">
        <f>'Cohort 6'!H226</f>
        <v>9952054187.UPS@htu.edu.jo</v>
      </c>
      <c r="I744" t="str">
        <f>'Cohort 6'!I226</f>
        <v>جامعة الزيتونة</v>
      </c>
      <c r="J744" t="str">
        <f>'Cohort 6'!J226</f>
        <v>علم الحاسوب</v>
      </c>
      <c r="K744">
        <f>'Cohort 6'!L226</f>
        <v>32</v>
      </c>
      <c r="L744" s="200">
        <f>'Cohort 6'!M226</f>
        <v>0</v>
      </c>
      <c r="M744" t="str">
        <f>'Cohort 6'!N226</f>
        <v> </v>
      </c>
    </row>
    <row r="745" spans="1:13">
      <c r="A745" t="s">
        <v>43</v>
      </c>
      <c r="B745" t="str">
        <f>'Cohort 6'!B227</f>
        <v>Digital Forensics</v>
      </c>
      <c r="C745" t="str">
        <f>'Cohort 6'!C227</f>
        <v xml:space="preserve">مرح عامر "محمد سعيد" عزايزة </v>
      </c>
      <c r="D745" t="str">
        <f>'Cohort 6'!D227</f>
        <v>أنثى</v>
      </c>
      <c r="E745" t="str">
        <f>'Cohort 6'!E227</f>
        <v>عمان</v>
      </c>
      <c r="F745">
        <f>'Cohort 6'!F227</f>
        <v>781879870</v>
      </c>
      <c r="G745" t="str">
        <f>'Cohort 6'!G227</f>
        <v>marahazaizeh58@gmail.com</v>
      </c>
      <c r="H745" t="str">
        <f>'Cohort 6'!H227</f>
        <v>9972017553.UPS@htu.edu.jo</v>
      </c>
      <c r="I745" t="str">
        <f>'Cohort 6'!I227</f>
        <v>جامعة البلقاء التطبيقية</v>
      </c>
      <c r="J745" t="str">
        <f>'Cohort 6'!J227</f>
        <v>هندسة شبكات</v>
      </c>
      <c r="K745" t="str">
        <f>'Cohort 6'!L227</f>
        <v> </v>
      </c>
      <c r="L745" s="200" t="str">
        <f>'Cohort 6'!M227</f>
        <v>Hired</v>
      </c>
      <c r="M745" t="str">
        <f>'Cohort 6'!N227</f>
        <v>Estarta Solutions</v>
      </c>
    </row>
    <row r="746" spans="1:13">
      <c r="A746" t="s">
        <v>43</v>
      </c>
      <c r="B746" t="str">
        <f>'Cohort 6'!B228</f>
        <v>Data Analytics &amp; Visualization</v>
      </c>
      <c r="C746" t="str">
        <f>'Cohort 6'!C228</f>
        <v>مرح عبدالله صابر ابو خرمة</v>
      </c>
      <c r="D746" t="str">
        <f>'Cohort 6'!D228</f>
        <v>أنثى</v>
      </c>
      <c r="E746" t="str">
        <f>'Cohort 6'!E228</f>
        <v>الزرقاء</v>
      </c>
      <c r="F746">
        <f>'Cohort 6'!F228</f>
        <v>787590800</v>
      </c>
      <c r="G746" t="str">
        <f>'Cohort 6'!G228</f>
        <v>marahabdallah63@gmail.com</v>
      </c>
      <c r="H746" t="str">
        <f>'Cohort 6'!H228</f>
        <v>9982047034.UPS@htu.edu.jo</v>
      </c>
      <c r="I746" t="str">
        <f>'Cohort 6'!I228</f>
        <v>جامعة البلقاء التطبيقية</v>
      </c>
      <c r="J746" t="str">
        <f>'Cohort 6'!J228</f>
        <v>هندسة شبكات</v>
      </c>
      <c r="K746">
        <f>'Cohort 6'!L228</f>
        <v>31</v>
      </c>
      <c r="L746" s="200" t="str">
        <f>'Cohort 6'!M228</f>
        <v>Hired</v>
      </c>
      <c r="M746" t="str">
        <f>'Cohort 6'!N228</f>
        <v>شركة المنارات</v>
      </c>
    </row>
    <row r="747" spans="1:13">
      <c r="A747" t="s">
        <v>43</v>
      </c>
      <c r="B747" t="str">
        <f>'Cohort 6'!B229</f>
        <v>SQL Database administration</v>
      </c>
      <c r="C747" t="str">
        <f>'Cohort 6'!C229</f>
        <v xml:space="preserve">مرح محمد حسن عثمان </v>
      </c>
      <c r="D747" t="str">
        <f>'Cohort 6'!D229</f>
        <v>أنثى</v>
      </c>
      <c r="E747" t="str">
        <f>'Cohort 6'!E229</f>
        <v>عمان</v>
      </c>
      <c r="F747">
        <f>'Cohort 6'!F229</f>
        <v>795198685</v>
      </c>
      <c r="G747" t="str">
        <f>'Cohort 6'!G229</f>
        <v>marahtareefi@yahoo.com</v>
      </c>
      <c r="H747" t="str">
        <f>'Cohort 6'!H229</f>
        <v>9952045146.UPS@htu.edu.jo</v>
      </c>
      <c r="I747" t="str">
        <f>'Cohort 6'!I229</f>
        <v>الجامعة الأردنية</v>
      </c>
      <c r="J747" t="str">
        <f>'Cohort 6'!J229</f>
        <v>أنظمة معلومات الأعمال</v>
      </c>
      <c r="K747">
        <f>'Cohort 6'!L229</f>
        <v>45</v>
      </c>
      <c r="L747" s="200" t="str">
        <f>'Cohort 6'!M229</f>
        <v>Hired</v>
      </c>
      <c r="M747" t="str">
        <f>'Cohort 6'!N229</f>
        <v>حموده للدواجن</v>
      </c>
    </row>
    <row r="748" spans="1:13">
      <c r="A748" t="s">
        <v>43</v>
      </c>
      <c r="B748" t="str">
        <f>'Cohort 6'!B230</f>
        <v>Mixed Reality Development using Unity</v>
      </c>
      <c r="C748" t="str">
        <f>'Cohort 6'!C230</f>
        <v xml:space="preserve">مصطفى محمد مصطفى الصمادي </v>
      </c>
      <c r="D748" t="str">
        <f>'Cohort 6'!D230</f>
        <v>ذكر</v>
      </c>
      <c r="E748" t="str">
        <f>'Cohort 6'!E230</f>
        <v>عمان</v>
      </c>
      <c r="F748">
        <f>'Cohort 6'!F230</f>
        <v>791918793</v>
      </c>
      <c r="G748" t="str">
        <f>'Cohort 6'!G230</f>
        <v>Mustafasmady6@gmail.com</v>
      </c>
      <c r="H748" t="str">
        <f>'Cohort 6'!H230</f>
        <v>9891051495.UPS@htu.edu.jo</v>
      </c>
      <c r="I748" t="str">
        <f>'Cohort 6'!I230</f>
        <v>جامعة جرش</v>
      </c>
      <c r="J748" t="str">
        <f>'Cohort 6'!J230</f>
        <v>هندسة إتصالات</v>
      </c>
      <c r="K748">
        <f>'Cohort 6'!L230</f>
        <v>40</v>
      </c>
      <c r="L748" s="200" t="str">
        <f>'Cohort 6'!M230</f>
        <v>hired/internship</v>
      </c>
      <c r="M748" t="str">
        <f>'Cohort 6'!N230</f>
        <v>Qtech network</v>
      </c>
    </row>
    <row r="749" spans="1:13">
      <c r="A749" t="s">
        <v>43</v>
      </c>
      <c r="B749" t="str">
        <f>'Cohort 6'!B231</f>
        <v>Programming in PHP</v>
      </c>
      <c r="C749" t="str">
        <f>'Cohort 6'!C231</f>
        <v>معاذ عبد الرحيم احمد الحلايبة</v>
      </c>
      <c r="D749" t="str">
        <f>'Cohort 6'!D231</f>
        <v>ذكر</v>
      </c>
      <c r="E749" t="str">
        <f>'Cohort 6'!E231</f>
        <v>الزرقاء</v>
      </c>
      <c r="F749">
        <f>'Cohort 6'!F231</f>
        <v>789906924</v>
      </c>
      <c r="G749" t="str">
        <f>'Cohort 6'!G231</f>
        <v>moaad.alhalaibeh@gmail.com</v>
      </c>
      <c r="H749" t="str">
        <f>'Cohort 6'!H231</f>
        <v>9981046765.UPS@htu.edu.jo</v>
      </c>
      <c r="I749" t="str">
        <f>'Cohort 6'!I231</f>
        <v>جامعة آل البيت</v>
      </c>
      <c r="J749" t="str">
        <f>'Cohort 6'!J231</f>
        <v>علم الحاسوب</v>
      </c>
      <c r="K749">
        <f>'Cohort 6'!L231</f>
        <v>43</v>
      </c>
      <c r="L749" s="200">
        <f>'Cohort 6'!M231</f>
        <v>0</v>
      </c>
      <c r="M749" t="str">
        <f>'Cohort 6'!N231</f>
        <v> </v>
      </c>
    </row>
    <row r="750" spans="1:13">
      <c r="A750" t="s">
        <v>43</v>
      </c>
      <c r="B750" t="str">
        <f>'Cohort 6'!B232</f>
        <v>App development (Flutter)</v>
      </c>
      <c r="C750" t="str">
        <f>'Cohort 6'!C232</f>
        <v xml:space="preserve">معتز أيمن فتحي الطباخي </v>
      </c>
      <c r="D750" t="str">
        <f>'Cohort 6'!D232</f>
        <v>ذكر</v>
      </c>
      <c r="E750" t="str">
        <f>'Cohort 6'!E232</f>
        <v>عمان</v>
      </c>
      <c r="F750">
        <f>'Cohort 6'!F232</f>
        <v>790808870</v>
      </c>
      <c r="G750" t="str">
        <f>'Cohort 6'!G232</f>
        <v>mutazaltbakhi900@gmail.com</v>
      </c>
      <c r="H750" t="str">
        <f>'Cohort 6'!H232</f>
        <v>9961051620.UPS@htu.edu.jo</v>
      </c>
      <c r="I750" t="str">
        <f>'Cohort 6'!I232</f>
        <v>جامعة البلقاء التطبيقية</v>
      </c>
      <c r="J750" t="str">
        <f>'Cohort 6'!J232</f>
        <v>أنظمة معلومات حاسوبية</v>
      </c>
      <c r="K750">
        <f>'Cohort 6'!L232</f>
        <v>32</v>
      </c>
      <c r="L750" s="200" t="str">
        <f>'Cohort 6'!M232</f>
        <v>internship</v>
      </c>
      <c r="M750" t="str">
        <f>'Cohort 6'!N232</f>
        <v>Cloud Data solution</v>
      </c>
    </row>
    <row r="751" spans="1:13">
      <c r="A751" t="s">
        <v>43</v>
      </c>
      <c r="B751" t="str">
        <f>'Cohort 6'!B233</f>
        <v>Cloud Computing (Azure)</v>
      </c>
      <c r="C751" t="str">
        <f>'Cohort 6'!C233</f>
        <v>ملك بلال توفيق العتوم</v>
      </c>
      <c r="D751" t="str">
        <f>'Cohort 6'!D233</f>
        <v>أنثى</v>
      </c>
      <c r="E751" t="str">
        <f>'Cohort 6'!E233</f>
        <v>عمان</v>
      </c>
      <c r="F751">
        <f>'Cohort 6'!F233</f>
        <v>799727951</v>
      </c>
      <c r="G751" t="str">
        <f>'Cohort 6'!G233</f>
        <v>malkotoum58@gmail.com</v>
      </c>
      <c r="H751" t="str">
        <f>'Cohort 6'!H233</f>
        <v>9982055312.UPS@htu.edu.jo</v>
      </c>
      <c r="I751" t="str">
        <f>'Cohort 6'!I233</f>
        <v>جامعة البلقاء التطبيقية</v>
      </c>
      <c r="J751" t="str">
        <f>'Cohort 6'!J233</f>
        <v>نظم معلومات محاسبية</v>
      </c>
      <c r="K751">
        <f>'Cohort 6'!L233</f>
        <v>32</v>
      </c>
      <c r="L751" s="200">
        <f>'Cohort 6'!M233</f>
        <v>0</v>
      </c>
      <c r="M751" t="str">
        <f>'Cohort 6'!N233</f>
        <v> </v>
      </c>
    </row>
    <row r="752" spans="1:13">
      <c r="A752" t="s">
        <v>43</v>
      </c>
      <c r="B752" t="str">
        <f>'Cohort 6'!B234</f>
        <v>Programming in Python</v>
      </c>
      <c r="C752" t="str">
        <f>'Cohort 6'!C234</f>
        <v>ملك وليد هاشم غنوم</v>
      </c>
      <c r="D752" t="str">
        <f>'Cohort 6'!D234</f>
        <v>أنثى</v>
      </c>
      <c r="E752" t="str">
        <f>'Cohort 6'!E234</f>
        <v>عمان</v>
      </c>
      <c r="F752">
        <f>'Cohort 6'!F234</f>
        <v>790326870</v>
      </c>
      <c r="G752" t="str">
        <f>'Cohort 6'!G234</f>
        <v>malakghanom96@gmail.com</v>
      </c>
      <c r="H752" t="str">
        <f>'Cohort 6'!H234</f>
        <v>9962005114.UPS@htu.edu.jo</v>
      </c>
      <c r="I752" t="str">
        <f>'Cohort 6'!I234</f>
        <v>الجامعة الهاشمية</v>
      </c>
      <c r="J752" t="str">
        <f>'Cohort 6'!J234</f>
        <v>هندسة حاسوب</v>
      </c>
      <c r="K752">
        <f>'Cohort 6'!L234</f>
        <v>44</v>
      </c>
      <c r="L752" s="200" t="str">
        <f>'Cohort 6'!M234</f>
        <v>hired</v>
      </c>
      <c r="M752" t="str">
        <f>'Cohort 6'!N234</f>
        <v>inspire for Solutions Development</v>
      </c>
    </row>
    <row r="753" spans="1:13">
      <c r="A753" t="s">
        <v>43</v>
      </c>
      <c r="B753" t="str">
        <f>'Cohort 6'!B235</f>
        <v>Mendix Rapid Application Development</v>
      </c>
      <c r="C753" t="str">
        <f>'Cohort 6'!C235</f>
        <v>منار صبحي عبدالرحمن الجندي</v>
      </c>
      <c r="D753" t="str">
        <f>'Cohort 6'!D235</f>
        <v>أنثى</v>
      </c>
      <c r="E753" t="str">
        <f>'Cohort 6'!E235</f>
        <v>إربد</v>
      </c>
      <c r="F753">
        <f>'Cohort 6'!F235</f>
        <v>785437287</v>
      </c>
      <c r="G753" t="str">
        <f>'Cohort 6'!G235</f>
        <v>manaraljundi@gmail.com</v>
      </c>
      <c r="H753" t="str">
        <f>'Cohort 6'!H235</f>
        <v>9962004961.UPS@htu.edu.jo</v>
      </c>
      <c r="I753" t="str">
        <f>'Cohort 6'!I235</f>
        <v>جامعة البلقاء التطبيقية</v>
      </c>
      <c r="J753" t="str">
        <f>'Cohort 6'!J235</f>
        <v>هندسة إتصالات</v>
      </c>
      <c r="K753">
        <f>'Cohort 6'!L235</f>
        <v>27</v>
      </c>
      <c r="L753" s="200" t="str">
        <f>'Cohort 6'!M235</f>
        <v>Hired</v>
      </c>
      <c r="M753">
        <f>'Cohort 6'!N235</f>
        <v>0</v>
      </c>
    </row>
    <row r="754" spans="1:13">
      <c r="A754" t="s">
        <v>43</v>
      </c>
      <c r="B754" t="str">
        <f>'Cohort 6'!B236</f>
        <v>App development (Flutter)</v>
      </c>
      <c r="C754" t="str">
        <f>'Cohort 6'!C236</f>
        <v>منار محمد تيسير الكردي</v>
      </c>
      <c r="D754" t="str">
        <f>'Cohort 6'!D236</f>
        <v>أنثى</v>
      </c>
      <c r="E754" t="str">
        <f>'Cohort 6'!E236</f>
        <v>عمان</v>
      </c>
      <c r="F754">
        <f>'Cohort 6'!F236</f>
        <v>780979849</v>
      </c>
      <c r="G754" t="str">
        <f>'Cohort 6'!G236</f>
        <v>manaralkurdi98@gmail.com</v>
      </c>
      <c r="H754" t="str">
        <f>'Cohort 6'!H236</f>
        <v>9982026267.UPS@htu.edu.jo</v>
      </c>
      <c r="I754" t="str">
        <f>'Cohort 6'!I236</f>
        <v>جامعة البلقاء التطبيقية</v>
      </c>
      <c r="J754" t="str">
        <f>'Cohort 6'!J236</f>
        <v>هندسة برمجيات</v>
      </c>
      <c r="K754">
        <f>'Cohort 6'!L236</f>
        <v>1</v>
      </c>
      <c r="L754" s="200" t="str">
        <f>'Cohort 6'!M236</f>
        <v>hired</v>
      </c>
      <c r="M754" t="str">
        <f>'Cohort 6'!N236</f>
        <v> </v>
      </c>
    </row>
    <row r="755" spans="1:13">
      <c r="A755" t="s">
        <v>43</v>
      </c>
      <c r="B755" t="str">
        <f>'Cohort 6'!B237</f>
        <v>Computer Networks (CCNA)</v>
      </c>
      <c r="C755" t="str">
        <f>'Cohort 6'!C237</f>
        <v>موسى محمد موسى العموش</v>
      </c>
      <c r="D755" t="str">
        <f>'Cohort 6'!D237</f>
        <v>ذكر</v>
      </c>
      <c r="E755" t="str">
        <f>'Cohort 6'!E237</f>
        <v>عمان</v>
      </c>
      <c r="F755">
        <f>'Cohort 6'!F237</f>
        <v>796539317</v>
      </c>
      <c r="G755" t="str">
        <f>'Cohort 6'!G237</f>
        <v>m.almosh@gju.edu.jo</v>
      </c>
      <c r="H755" t="str">
        <f>'Cohort 6'!H237</f>
        <v>9931037156.UPS@htu.edu.jo</v>
      </c>
      <c r="I755" t="str">
        <f>'Cohort 6'!I237</f>
        <v>الجامعة الأردنية الألمانية</v>
      </c>
      <c r="J755" t="str">
        <f>'Cohort 6'!J237</f>
        <v>هندسة إتصالات</v>
      </c>
      <c r="K755">
        <f>'Cohort 6'!L237</f>
        <v>56</v>
      </c>
      <c r="L755" s="200" t="str">
        <f>'Cohort 6'!M237</f>
        <v>hired</v>
      </c>
      <c r="M755" t="str">
        <f>'Cohort 6'!N237</f>
        <v>Estarta Solutions</v>
      </c>
    </row>
    <row r="756" spans="1:13">
      <c r="A756" t="s">
        <v>43</v>
      </c>
      <c r="B756" t="str">
        <f>'Cohort 6'!B238</f>
        <v>Data Analytics &amp; Visualization</v>
      </c>
      <c r="C756" t="str">
        <f>'Cohort 6'!C238</f>
        <v xml:space="preserve">ميرال محمد خير علي العبدالله </v>
      </c>
      <c r="D756" t="str">
        <f>'Cohort 6'!D238</f>
        <v>أنثى</v>
      </c>
      <c r="E756" t="str">
        <f>'Cohort 6'!E238</f>
        <v>إربد</v>
      </c>
      <c r="F756">
        <f>'Cohort 6'!F238</f>
        <v>782987999</v>
      </c>
      <c r="G756" t="str">
        <f>'Cohort 6'!G238</f>
        <v>miral.ja31@gmail.com</v>
      </c>
      <c r="H756" t="str">
        <f>'Cohort 6'!H238</f>
        <v>9972060910.UPS@htu.edu.jo</v>
      </c>
      <c r="I756" t="str">
        <f>'Cohort 6'!I238</f>
        <v>جامعة البلقاء التطبيقية</v>
      </c>
      <c r="J756" t="str">
        <f>'Cohort 6'!J238</f>
        <v>علم الحاسوب</v>
      </c>
      <c r="K756">
        <f>'Cohort 6'!L238</f>
        <v>50</v>
      </c>
      <c r="L756" s="200">
        <f>'Cohort 6'!M238</f>
        <v>0</v>
      </c>
      <c r="M756" t="str">
        <f>'Cohort 6'!N238</f>
        <v> </v>
      </c>
    </row>
    <row r="757" spans="1:13">
      <c r="A757" t="s">
        <v>43</v>
      </c>
      <c r="B757" t="str">
        <f>'Cohort 6'!B239</f>
        <v>Data Analytics &amp; Visualization</v>
      </c>
      <c r="C757" t="str">
        <f>'Cohort 6'!C239</f>
        <v>ميرڤت محمود محمد الخواجا</v>
      </c>
      <c r="D757" t="str">
        <f>'Cohort 6'!D239</f>
        <v>أنثى</v>
      </c>
      <c r="E757" t="str">
        <f>'Cohort 6'!E239</f>
        <v>عمان</v>
      </c>
      <c r="F757">
        <f>'Cohort 6'!F239</f>
        <v>780360736</v>
      </c>
      <c r="G757" t="str">
        <f>'Cohort 6'!G239</f>
        <v>mervatkhawaj97@gmail.com</v>
      </c>
      <c r="H757" t="str">
        <f>'Cohort 6'!H239</f>
        <v>9972026134.UPS@htu.edu.jo</v>
      </c>
      <c r="I757" t="str">
        <f>'Cohort 6'!I239</f>
        <v>جامعة البلقاء التطبيقية</v>
      </c>
      <c r="J757" t="str">
        <f>'Cohort 6'!J239</f>
        <v>هندسة شبكات</v>
      </c>
      <c r="K757">
        <f>'Cohort 6'!L239</f>
        <v>33</v>
      </c>
      <c r="L757" s="200">
        <f>'Cohort 6'!M239</f>
        <v>0</v>
      </c>
      <c r="M757" t="str">
        <f>'Cohort 6'!N239</f>
        <v> </v>
      </c>
    </row>
    <row r="758" spans="1:13">
      <c r="A758" t="s">
        <v>43</v>
      </c>
      <c r="B758" t="str">
        <f>'Cohort 6'!B240</f>
        <v>SQL Database administration</v>
      </c>
      <c r="C758" t="str">
        <f>'Cohort 6'!C240</f>
        <v>ميس أحمد حسن السعدي</v>
      </c>
      <c r="D758" t="str">
        <f>'Cohort 6'!D240</f>
        <v>أنثى</v>
      </c>
      <c r="E758" t="str">
        <f>'Cohort 6'!E240</f>
        <v>عمان</v>
      </c>
      <c r="F758">
        <f>'Cohort 6'!F240</f>
        <v>779908334</v>
      </c>
      <c r="G758" t="str">
        <f>'Cohort 6'!G240</f>
        <v>Maissalsadi119@gmail.com</v>
      </c>
      <c r="H758" t="str">
        <f>'Cohort 6'!H240</f>
        <v>9952031962.UPS@htu.edu.jo</v>
      </c>
      <c r="I758" t="str">
        <f>'Cohort 6'!I240</f>
        <v>الجامعة الهاشمية</v>
      </c>
      <c r="J758" t="str">
        <f>'Cohort 6'!J240</f>
        <v>هندسة برمجيات</v>
      </c>
      <c r="K758">
        <f>'Cohort 6'!L240</f>
        <v>37</v>
      </c>
      <c r="L758" s="200">
        <f>'Cohort 6'!M240</f>
        <v>0</v>
      </c>
      <c r="M758" t="str">
        <f>'Cohort 6'!N240</f>
        <v> </v>
      </c>
    </row>
    <row r="759" spans="1:13">
      <c r="A759" t="s">
        <v>43</v>
      </c>
      <c r="B759" t="str">
        <f>'Cohort 6'!B241</f>
        <v>Cloud Computing (Azure)</v>
      </c>
      <c r="C759" t="str">
        <f>'Cohort 6'!C241</f>
        <v xml:space="preserve">ميس مازن مرشد غيث </v>
      </c>
      <c r="D759" t="str">
        <f>'Cohort 6'!D241</f>
        <v>أنثى</v>
      </c>
      <c r="E759" t="str">
        <f>'Cohort 6'!E241</f>
        <v>عمان</v>
      </c>
      <c r="F759">
        <f>'Cohort 6'!F241</f>
        <v>797244505</v>
      </c>
      <c r="G759" t="str">
        <f>'Cohort 6'!G241</f>
        <v>mayis.mazin@gmail.com</v>
      </c>
      <c r="H759" t="str">
        <f>'Cohort 6'!H241</f>
        <v>9972033746.UPS@htu.edu.jo</v>
      </c>
      <c r="I759" t="str">
        <f>'Cohort 6'!I241</f>
        <v>جامعة الطفيلة التقنية</v>
      </c>
      <c r="J759" t="str">
        <f>'Cohort 6'!J241</f>
        <v>أنظمة معلومات حاسوبية</v>
      </c>
      <c r="K759">
        <f>'Cohort 6'!L241</f>
        <v>42</v>
      </c>
      <c r="L759" s="200" t="str">
        <f>'Cohort 6'!M241</f>
        <v>hired/internship</v>
      </c>
      <c r="M759" t="str">
        <f>'Cohort 6'!N241</f>
        <v>B12</v>
      </c>
    </row>
    <row r="760" spans="1:13">
      <c r="A760" t="s">
        <v>43</v>
      </c>
      <c r="B760" t="str">
        <f>'Cohort 6'!B242</f>
        <v>Cybersecurity</v>
      </c>
      <c r="C760" t="str">
        <f>'Cohort 6'!C242</f>
        <v>ميمونة نواف احمد الشافعي</v>
      </c>
      <c r="D760" t="str">
        <f>'Cohort 6'!D242</f>
        <v>أنثى</v>
      </c>
      <c r="E760" t="str">
        <f>'Cohort 6'!E242</f>
        <v>الزرقاء</v>
      </c>
      <c r="F760">
        <f>'Cohort 6'!F242</f>
        <v>796515333</v>
      </c>
      <c r="G760" t="str">
        <f>'Cohort 6'!G242</f>
        <v>maymona.alshafei@gmail.com</v>
      </c>
      <c r="H760" t="str">
        <f>'Cohort 6'!H242</f>
        <v>9962014107.UPS@htu.edu.jo</v>
      </c>
      <c r="I760" t="str">
        <f>'Cohort 6'!I242</f>
        <v>جامعة البلقاء التطبيقية</v>
      </c>
      <c r="J760" t="str">
        <f>'Cohort 6'!J242</f>
        <v>هندسة شبكات</v>
      </c>
      <c r="K760">
        <f>'Cohort 6'!L242</f>
        <v>46</v>
      </c>
      <c r="L760" s="200">
        <f>'Cohort 6'!M242</f>
        <v>0</v>
      </c>
      <c r="M760" t="str">
        <f>'Cohort 6'!N242</f>
        <v> </v>
      </c>
    </row>
    <row r="761" spans="1:13">
      <c r="A761" t="s">
        <v>43</v>
      </c>
      <c r="B761" t="str">
        <f>'Cohort 6'!B243</f>
        <v>Data Science</v>
      </c>
      <c r="C761" t="str">
        <f>'Cohort 6'!C243</f>
        <v>ناريمان ابراهيم عطيه ابو الحسن</v>
      </c>
      <c r="D761" t="str">
        <f>'Cohort 6'!D243</f>
        <v>أنثى</v>
      </c>
      <c r="E761" t="str">
        <f>'Cohort 6'!E243</f>
        <v>إربد</v>
      </c>
      <c r="F761">
        <f>'Cohort 6'!F243</f>
        <v>785352507</v>
      </c>
      <c r="G761" t="str">
        <f>'Cohort 6'!G243</f>
        <v>nariman.abualhassan@gmail.com</v>
      </c>
      <c r="H761" t="str">
        <f>'Cohort 6'!H243</f>
        <v>9952059382@htu.edu.jo</v>
      </c>
      <c r="I761" t="str">
        <f>'Cohort 6'!I243</f>
        <v>جامعة العلوم و التكنولوجيا الأردنية</v>
      </c>
      <c r="J761" t="str">
        <f>'Cohort 6'!J243</f>
        <v>هندسة حاسوب</v>
      </c>
      <c r="K761">
        <f>'Cohort 6'!L243</f>
        <v>71</v>
      </c>
      <c r="L761" s="200">
        <f>'Cohort 6'!M243</f>
        <v>0</v>
      </c>
      <c r="M761" t="str">
        <f>'Cohort 6'!N243</f>
        <v> </v>
      </c>
    </row>
    <row r="762" spans="1:13">
      <c r="A762" t="s">
        <v>43</v>
      </c>
      <c r="B762" t="str">
        <f>'Cohort 6'!B244</f>
        <v>Data Analytics &amp; Visualization</v>
      </c>
      <c r="C762" t="str">
        <f>'Cohort 6'!C244</f>
        <v>نبال حافظ إبراهيم الخطيب</v>
      </c>
      <c r="D762" t="str">
        <f>'Cohort 6'!D244</f>
        <v>أنثى</v>
      </c>
      <c r="E762" t="str">
        <f>'Cohort 6'!E244</f>
        <v>عمان</v>
      </c>
      <c r="F762">
        <f>'Cohort 6'!F244</f>
        <v>799025023</v>
      </c>
      <c r="G762" t="str">
        <f>'Cohort 6'!G244</f>
        <v>nebalalkhatib7@gmail.com</v>
      </c>
      <c r="H762" t="str">
        <f>'Cohort 6'!H244</f>
        <v>9982004857.UPS@htu.edu.jo</v>
      </c>
      <c r="I762" t="str">
        <f>'Cohort 6'!I244</f>
        <v>جامعة اليرموك</v>
      </c>
      <c r="J762" t="str">
        <f>'Cohort 6'!J244</f>
        <v>أنظمة معلومات الأعمال</v>
      </c>
      <c r="K762">
        <f>'Cohort 6'!L244</f>
        <v>45</v>
      </c>
      <c r="L762" s="200" t="str">
        <f>'Cohort 6'!M244</f>
        <v>hired</v>
      </c>
      <c r="M762" t="str">
        <f>'Cohort 6'!N244</f>
        <v>Aramex</v>
      </c>
    </row>
    <row r="763" spans="1:13">
      <c r="A763" t="s">
        <v>43</v>
      </c>
      <c r="B763" t="str">
        <f>'Cohort 6'!B245</f>
        <v>Programming in Java</v>
      </c>
      <c r="C763" t="str">
        <f>'Cohort 6'!C245</f>
        <v>نبأ محمد حمد بني ياسين</v>
      </c>
      <c r="D763" t="str">
        <f>'Cohort 6'!D245</f>
        <v>أنثى</v>
      </c>
      <c r="E763" t="str">
        <f>'Cohort 6'!E245</f>
        <v>إربد</v>
      </c>
      <c r="F763">
        <f>'Cohort 6'!F245</f>
        <v>770250535</v>
      </c>
      <c r="G763" t="str">
        <f>'Cohort 6'!G245</f>
        <v>nababaniyyaseen@gmail.com</v>
      </c>
      <c r="H763" t="str">
        <f>'Cohort 6'!H245</f>
        <v>9982051154.UPS@htu.edu.jo</v>
      </c>
      <c r="I763" t="str">
        <f>'Cohort 6'!I245</f>
        <v>جامعة اليرموك</v>
      </c>
      <c r="J763" t="str">
        <f>'Cohort 6'!J245</f>
        <v>علم الحاسوب</v>
      </c>
      <c r="K763">
        <f>'Cohort 6'!L245</f>
        <v>33</v>
      </c>
      <c r="L763" s="200">
        <f>'Cohort 6'!M245</f>
        <v>0</v>
      </c>
      <c r="M763" t="str">
        <f>'Cohort 6'!N245</f>
        <v> </v>
      </c>
    </row>
    <row r="764" spans="1:13">
      <c r="A764" t="s">
        <v>43</v>
      </c>
      <c r="B764" t="str">
        <f>'Cohort 6'!B246</f>
        <v>Computer Networks (CCNA)</v>
      </c>
      <c r="C764" t="str">
        <f>'Cohort 6'!C246</f>
        <v xml:space="preserve">نجدت علي سعد عبيدات </v>
      </c>
      <c r="D764" t="str">
        <f>'Cohort 6'!D246</f>
        <v>ذكر</v>
      </c>
      <c r="E764" t="str">
        <f>'Cohort 6'!E246</f>
        <v>إربد</v>
      </c>
      <c r="F764">
        <f>'Cohort 6'!F246</f>
        <v>797227450</v>
      </c>
      <c r="G764" t="str">
        <f>'Cohort 6'!G246</f>
        <v>najdat108@gmail.com</v>
      </c>
      <c r="H764" t="str">
        <f>'Cohort 6'!H246</f>
        <v>9971011283.UPS@htu.edu.jo</v>
      </c>
      <c r="I764" t="str">
        <f>'Cohort 6'!I246</f>
        <v>جامعة اليرموك</v>
      </c>
      <c r="J764" t="str">
        <f>'Cohort 6'!J246</f>
        <v>أنظمة معلومات حاسوبية</v>
      </c>
      <c r="K764">
        <f>'Cohort 6'!L246</f>
        <v>61</v>
      </c>
      <c r="L764" s="200" t="str">
        <f>'Cohort 6'!M246</f>
        <v>Hired</v>
      </c>
      <c r="M764" t="str">
        <f>'Cohort 6'!N246</f>
        <v>Bio Lab</v>
      </c>
    </row>
    <row r="765" spans="1:13">
      <c r="A765" t="s">
        <v>43</v>
      </c>
      <c r="B765" t="str">
        <f>'Cohort 6'!B247</f>
        <v>Appian Rapid Application Development</v>
      </c>
      <c r="C765" t="str">
        <f>'Cohort 6'!C247</f>
        <v>ندى ياسر عدنان الحوامده</v>
      </c>
      <c r="D765" t="str">
        <f>'Cohort 6'!D247</f>
        <v>أنثى</v>
      </c>
      <c r="E765" t="str">
        <f>'Cohort 6'!E247</f>
        <v>عمان</v>
      </c>
      <c r="F765">
        <f>'Cohort 6'!F247</f>
        <v>799101256</v>
      </c>
      <c r="G765" t="str">
        <f>'Cohort 6'!G247</f>
        <v>nada.alhawamdeh50@gmail.com</v>
      </c>
      <c r="H765" t="str">
        <f>'Cohort 6'!H247</f>
        <v>9982039209.UPS@htu.edu.jo</v>
      </c>
      <c r="I765" t="str">
        <f>'Cohort 6'!I247</f>
        <v>الجامعة الأردنية</v>
      </c>
      <c r="J765" t="str">
        <f>'Cohort 6'!J247</f>
        <v>أنظمة معلومات حاسوبية</v>
      </c>
      <c r="K765">
        <f>'Cohort 6'!L247</f>
        <v>42</v>
      </c>
      <c r="L765" s="200" t="str">
        <f>'Cohort 6'!M247</f>
        <v>Hired</v>
      </c>
      <c r="M765" t="str">
        <f>'Cohort 6'!N247</f>
        <v>Inspire for Solutions Development</v>
      </c>
    </row>
    <row r="766" spans="1:13">
      <c r="A766" t="s">
        <v>43</v>
      </c>
      <c r="B766" t="str">
        <f>'Cohort 6'!B248</f>
        <v>Cloud Computing (AWS)</v>
      </c>
      <c r="C766" t="str">
        <f>'Cohort 6'!C248</f>
        <v xml:space="preserve">نهى احمد تحسين المعايطة </v>
      </c>
      <c r="D766" t="str">
        <f>'Cohort 6'!D248</f>
        <v>أنثى</v>
      </c>
      <c r="E766" t="str">
        <f>'Cohort 6'!E248</f>
        <v>الكرك</v>
      </c>
      <c r="F766">
        <f>'Cohort 6'!F248</f>
        <v>798056296</v>
      </c>
      <c r="G766" t="str">
        <f>'Cohort 6'!G248</f>
        <v>nuhaahmad716@yahoo.com</v>
      </c>
      <c r="H766" t="str">
        <f>'Cohort 6'!H248</f>
        <v>9972053116.UPS@htu.edu.jo</v>
      </c>
      <c r="I766" t="str">
        <f>'Cohort 6'!I248</f>
        <v>جامعة الطفيلة التقنية</v>
      </c>
      <c r="J766" t="str">
        <f>'Cohort 6'!J248</f>
        <v>هندسة إتصالات</v>
      </c>
      <c r="K766">
        <f>'Cohort 6'!L248</f>
        <v>34</v>
      </c>
      <c r="L766" s="200" t="str">
        <f>'Cohort 6'!M248</f>
        <v>hired/internship</v>
      </c>
      <c r="M766" t="str">
        <f>'Cohort 6'!N248</f>
        <v>Cirrusgo</v>
      </c>
    </row>
    <row r="767" spans="1:13">
      <c r="A767" t="s">
        <v>43</v>
      </c>
      <c r="B767" t="str">
        <f>'Cohort 6'!B249</f>
        <v>Programming in C#</v>
      </c>
      <c r="C767" t="str">
        <f>'Cohort 6'!C249</f>
        <v>نور الدين صلاح الدين ضيف الله</v>
      </c>
      <c r="D767" t="str">
        <f>'Cohort 6'!D249</f>
        <v>ذكر</v>
      </c>
      <c r="E767" t="str">
        <f>'Cohort 6'!E249</f>
        <v>الزرقاء</v>
      </c>
      <c r="F767">
        <f>'Cohort 6'!F249</f>
        <v>797818872</v>
      </c>
      <c r="G767" t="str">
        <f>'Cohort 6'!G249</f>
        <v>noordeenyalloo@gmail.com</v>
      </c>
      <c r="H767" t="str">
        <f>'Cohort 6'!H249</f>
        <v>9951017440.UPS@htu.edu.jo</v>
      </c>
      <c r="I767" t="str">
        <f>'Cohort 6'!I249</f>
        <v>جامعة الزرقاء الخاصة</v>
      </c>
      <c r="J767" t="str">
        <f>'Cohort 6'!J249</f>
        <v>علم الحاسوب</v>
      </c>
      <c r="K767">
        <f>'Cohort 6'!L249</f>
        <v>40</v>
      </c>
      <c r="L767" s="200" t="str">
        <f>'Cohort 6'!M249</f>
        <v>hired</v>
      </c>
      <c r="M767" t="str">
        <f>'Cohort 6'!N249</f>
        <v>omicron</v>
      </c>
    </row>
    <row r="768" spans="1:13">
      <c r="A768" t="s">
        <v>43</v>
      </c>
      <c r="B768" t="str">
        <f>'Cohort 6'!B250</f>
        <v>Appian Rapid Application Development</v>
      </c>
      <c r="C768" t="str">
        <f>'Cohort 6'!C250</f>
        <v>نور الدين محمد لطفي خريسات</v>
      </c>
      <c r="D768" t="str">
        <f>'Cohort 6'!D250</f>
        <v>ذكر</v>
      </c>
      <c r="E768" t="str">
        <f>'Cohort 6'!E250</f>
        <v>البلقاء</v>
      </c>
      <c r="F768">
        <f>'Cohort 6'!F250</f>
        <v>797240672</v>
      </c>
      <c r="G768" t="str">
        <f>'Cohort 6'!G250</f>
        <v>noor.khraisat@outlook.com</v>
      </c>
      <c r="H768" t="str">
        <f>'Cohort 6'!H250</f>
        <v>9981040192.UPS@htu.edu.jo</v>
      </c>
      <c r="I768" t="str">
        <f>'Cohort 6'!I250</f>
        <v>جامعة البلقاء التطبيقية</v>
      </c>
      <c r="J768" t="str">
        <f>'Cohort 6'!J250</f>
        <v>هندسة برمجيات</v>
      </c>
      <c r="K768">
        <f>'Cohort 6'!L250</f>
        <v>46</v>
      </c>
      <c r="L768" s="200" t="str">
        <f>'Cohort 6'!M250</f>
        <v>Hired</v>
      </c>
      <c r="M768" t="str">
        <f>'Cohort 6'!N250</f>
        <v>Inspire for Solutions Development</v>
      </c>
    </row>
    <row r="769" spans="1:13">
      <c r="A769" t="s">
        <v>43</v>
      </c>
      <c r="B769" t="str">
        <f>'Cohort 6'!B251</f>
        <v>Programming in PHP</v>
      </c>
      <c r="C769" t="str">
        <f>'Cohort 6'!C251</f>
        <v xml:space="preserve">نور الهدى عطالله الجهني </v>
      </c>
      <c r="D769" t="str">
        <f>'Cohort 6'!D251</f>
        <v>أنثى</v>
      </c>
      <c r="E769" t="str">
        <f>'Cohort 6'!E251</f>
        <v>عمان</v>
      </c>
      <c r="F769">
        <f>'Cohort 6'!F251</f>
        <v>797516406</v>
      </c>
      <c r="G769" t="str">
        <f>'Cohort 6'!G251</f>
        <v>nooraljuhani1998@gmail.com</v>
      </c>
      <c r="H769" t="str">
        <f>'Cohort 6'!H251</f>
        <v>9982014492.UPS@htu.edu.jo</v>
      </c>
      <c r="I769" t="str">
        <f>'Cohort 6'!I251</f>
        <v>الجامعة الأردنية</v>
      </c>
      <c r="J769" t="str">
        <f>'Cohort 6'!J251</f>
        <v>أنظمة معلومات حاسوبية</v>
      </c>
      <c r="K769">
        <f>'Cohort 6'!L251</f>
        <v>33</v>
      </c>
      <c r="L769" s="200">
        <f>'Cohort 6'!M251</f>
        <v>0</v>
      </c>
      <c r="M769" t="str">
        <f>'Cohort 6'!N251</f>
        <v> </v>
      </c>
    </row>
    <row r="770" spans="1:13">
      <c r="A770" t="s">
        <v>43</v>
      </c>
      <c r="B770" t="str">
        <f>'Cohort 6'!B252</f>
        <v>Programming in Java</v>
      </c>
      <c r="C770" t="str">
        <f>'Cohort 6'!C252</f>
        <v xml:space="preserve">نور حسين محمد الناصر </v>
      </c>
      <c r="D770" t="str">
        <f>'Cohort 6'!D252</f>
        <v>أنثى</v>
      </c>
      <c r="E770" t="str">
        <f>'Cohort 6'!E252</f>
        <v>عمان</v>
      </c>
      <c r="F770">
        <f>'Cohort 6'!F252</f>
        <v>780982241</v>
      </c>
      <c r="G770" t="str">
        <f>'Cohort 6'!G252</f>
        <v>nour.h.alnaser@gmail.com</v>
      </c>
      <c r="H770" t="str">
        <f>'Cohort 6'!H252</f>
        <v>9982039665.UPS@htu.edu.jo</v>
      </c>
      <c r="I770" t="str">
        <f>'Cohort 6'!I252</f>
        <v>الجامعة الأردنية</v>
      </c>
      <c r="J770" t="str">
        <f>'Cohort 6'!J252</f>
        <v>أنظمة معلومات حاسوبية</v>
      </c>
      <c r="K770">
        <f>'Cohort 6'!L252</f>
        <v>31</v>
      </c>
      <c r="L770" s="200" t="str">
        <f>'Cohort 6'!M252</f>
        <v>hired/internship</v>
      </c>
      <c r="M770" t="str">
        <f>'Cohort 6'!N252</f>
        <v>sting ray company</v>
      </c>
    </row>
    <row r="771" spans="1:13">
      <c r="A771" t="s">
        <v>43</v>
      </c>
      <c r="B771" t="str">
        <f>'Cohort 6'!B253</f>
        <v>Computer Networks (CCNA)</v>
      </c>
      <c r="C771" t="str">
        <f>'Cohort 6'!C253</f>
        <v>نور حسين محمود الحوامده</v>
      </c>
      <c r="D771" t="str">
        <f>'Cohort 6'!D253</f>
        <v>أنثى</v>
      </c>
      <c r="E771" t="str">
        <f>'Cohort 6'!E253</f>
        <v>عمان</v>
      </c>
      <c r="F771">
        <f>'Cohort 6'!F253</f>
        <v>777486648</v>
      </c>
      <c r="G771" t="str">
        <f>'Cohort 6'!G253</f>
        <v>nour_al7awamdeh@yahoo.com</v>
      </c>
      <c r="H771" t="str">
        <f>'Cohort 6'!H253</f>
        <v>9942022228.UPS@htu.edu.jo</v>
      </c>
      <c r="I771" t="str">
        <f>'Cohort 6'!I253</f>
        <v>جامعة البلقاء التطبيقية</v>
      </c>
      <c r="J771" t="str">
        <f>'Cohort 6'!J253</f>
        <v>هندسة إتصالات</v>
      </c>
      <c r="K771" t="str">
        <f>'Cohort 6'!L253</f>
        <v> </v>
      </c>
      <c r="L771" s="200">
        <f>'Cohort 6'!M253</f>
        <v>0</v>
      </c>
      <c r="M771" t="str">
        <f>'Cohort 6'!N253</f>
        <v> </v>
      </c>
    </row>
    <row r="772" spans="1:13">
      <c r="A772" t="s">
        <v>43</v>
      </c>
      <c r="B772" t="str">
        <f>'Cohort 6'!B254</f>
        <v>App development (Flutter)</v>
      </c>
      <c r="C772" t="str">
        <f>'Cohort 6'!C254</f>
        <v>نور رياض محمد استيتي</v>
      </c>
      <c r="D772" t="str">
        <f>'Cohort 6'!D254</f>
        <v>أنثى</v>
      </c>
      <c r="E772" t="str">
        <f>'Cohort 6'!E254</f>
        <v>عمان</v>
      </c>
      <c r="F772">
        <f>'Cohort 6'!F254</f>
        <v>795260811</v>
      </c>
      <c r="G772" t="str">
        <f>'Cohort 6'!G254</f>
        <v>noorestiti19@yahoo.com</v>
      </c>
      <c r="H772" t="str">
        <f>'Cohort 6'!H254</f>
        <v>9982055329.UPS@htu.edu.jo</v>
      </c>
      <c r="I772" t="str">
        <f>'Cohort 6'!I254</f>
        <v>جامعة البلقاء التطبيقية</v>
      </c>
      <c r="J772" t="str">
        <f>'Cohort 6'!J254</f>
        <v>علم الحاسوب</v>
      </c>
      <c r="K772">
        <f>'Cohort 6'!L254</f>
        <v>36</v>
      </c>
      <c r="L772" s="200">
        <f>'Cohort 6'!M254</f>
        <v>0</v>
      </c>
      <c r="M772" t="str">
        <f>'Cohort 6'!N254</f>
        <v> </v>
      </c>
    </row>
    <row r="773" spans="1:13">
      <c r="A773" t="s">
        <v>43</v>
      </c>
      <c r="B773" t="str">
        <f>'Cohort 6'!B255</f>
        <v>Programming in Java</v>
      </c>
      <c r="C773" t="str">
        <f>'Cohort 6'!C255</f>
        <v xml:space="preserve">نور محمد خالد أبوزينة </v>
      </c>
      <c r="D773" t="str">
        <f>'Cohort 6'!D255</f>
        <v>أنثى</v>
      </c>
      <c r="E773" t="str">
        <f>'Cohort 6'!E255</f>
        <v>عمان</v>
      </c>
      <c r="F773">
        <f>'Cohort 6'!F255</f>
        <v>795388345</v>
      </c>
      <c r="G773" t="str">
        <f>'Cohort 6'!G255</f>
        <v>noorabuzainah@gmail.com</v>
      </c>
      <c r="H773" t="str">
        <f>'Cohort 6'!H255</f>
        <v>9972059105.UPS@htu.edu.jo</v>
      </c>
      <c r="I773" t="str">
        <f>'Cohort 6'!I255</f>
        <v>جامعة البلقاء التطبيقية</v>
      </c>
      <c r="J773" t="str">
        <f>'Cohort 6'!J255</f>
        <v>علم الحاسوب</v>
      </c>
      <c r="K773">
        <f>'Cohort 6'!L255</f>
        <v>60</v>
      </c>
      <c r="L773" s="200" t="str">
        <f>'Cohort 6'!M255</f>
        <v>Hired</v>
      </c>
      <c r="M773" t="str">
        <f>'Cohort 6'!N255</f>
        <v>Sociumtech</v>
      </c>
    </row>
    <row r="774" spans="1:13">
      <c r="A774" t="s">
        <v>43</v>
      </c>
      <c r="B774" t="str">
        <f>'Cohort 6'!B256</f>
        <v>Computer Networks (CCNA)</v>
      </c>
      <c r="C774" t="str">
        <f>'Cohort 6'!C256</f>
        <v>هالة عماد حامد الفلنة</v>
      </c>
      <c r="D774" t="str">
        <f>'Cohort 6'!D256</f>
        <v>أنثى</v>
      </c>
      <c r="E774" t="str">
        <f>'Cohort 6'!E256</f>
        <v>عمان</v>
      </c>
      <c r="F774">
        <f>'Cohort 6'!F256</f>
        <v>799936639</v>
      </c>
      <c r="G774" t="str">
        <f>'Cohort 6'!G256</f>
        <v>halafalanah98@gmail.com</v>
      </c>
      <c r="H774" t="str">
        <f>'Cohort 6'!H256</f>
        <v>9982002967.UPS@htu.edu.jo</v>
      </c>
      <c r="I774" t="str">
        <f>'Cohort 6'!I256</f>
        <v>جامعة البلقاء التطبيقية</v>
      </c>
      <c r="J774" t="str">
        <f>'Cohort 6'!J256</f>
        <v>هندسة إتصالات</v>
      </c>
      <c r="K774">
        <f>'Cohort 6'!L256</f>
        <v>44</v>
      </c>
      <c r="L774" s="200" t="str">
        <f>'Cohort 6'!M256</f>
        <v>hired</v>
      </c>
      <c r="M774" t="str">
        <f>'Cohort 6'!N256</f>
        <v>Estarta Solutions</v>
      </c>
    </row>
    <row r="775" spans="1:13">
      <c r="A775" t="s">
        <v>43</v>
      </c>
      <c r="B775" t="str">
        <f>'Cohort 6'!B257</f>
        <v>Mixed Reality Development using Unity</v>
      </c>
      <c r="C775" t="str">
        <f>'Cohort 6'!C257</f>
        <v xml:space="preserve">هبة ابراهيم محمد البلوي </v>
      </c>
      <c r="D775" t="str">
        <f>'Cohort 6'!D257</f>
        <v>أنثى</v>
      </c>
      <c r="E775" t="str">
        <f>'Cohort 6'!E257</f>
        <v>البلقاء</v>
      </c>
      <c r="F775">
        <f>'Cohort 6'!F257</f>
        <v>787547608</v>
      </c>
      <c r="G775" t="str">
        <f>'Cohort 6'!G257</f>
        <v>hiba.alblewe@gmail.com</v>
      </c>
      <c r="H775" t="str">
        <f>'Cohort 6'!H257</f>
        <v>9972013548.UPS@htu.edu.jo</v>
      </c>
      <c r="I775" t="str">
        <f>'Cohort 6'!I257</f>
        <v>جامعة البلقاء التطبيقية</v>
      </c>
      <c r="J775" t="str">
        <f>'Cohort 6'!J257</f>
        <v>علم الحاسوب</v>
      </c>
      <c r="K775">
        <f>'Cohort 6'!L257</f>
        <v>35</v>
      </c>
      <c r="L775" s="200" t="str">
        <f>'Cohort 6'!M257</f>
        <v>hired</v>
      </c>
      <c r="M775" t="str">
        <f>'Cohort 6'!N257</f>
        <v>Qtech network</v>
      </c>
    </row>
    <row r="776" spans="1:13">
      <c r="A776" t="s">
        <v>43</v>
      </c>
      <c r="B776" t="str">
        <f>'Cohort 6'!B258</f>
        <v>Programming in Java</v>
      </c>
      <c r="C776" t="str">
        <f>'Cohort 6'!C258</f>
        <v>هبه فهمي فائق هاها</v>
      </c>
      <c r="D776" t="str">
        <f>'Cohort 6'!D258</f>
        <v>أنثى</v>
      </c>
      <c r="E776" t="str">
        <f>'Cohort 6'!E258</f>
        <v>عمان</v>
      </c>
      <c r="F776">
        <f>'Cohort 6'!F258</f>
        <v>796624495</v>
      </c>
      <c r="G776" t="str">
        <f>'Cohort 6'!G258</f>
        <v>hibahaha6@gmail.com</v>
      </c>
      <c r="H776" t="str">
        <f>'Cohort 6'!H258</f>
        <v>9982030879.UPS@htu.edu.jo</v>
      </c>
      <c r="I776" t="str">
        <f>'Cohort 6'!I258</f>
        <v>جامعة الأميرة سمية للتكنولوجيا</v>
      </c>
      <c r="J776" t="str">
        <f>'Cohort 6'!J258</f>
        <v>علم الحاسوب</v>
      </c>
      <c r="K776">
        <f>'Cohort 6'!L258</f>
        <v>48</v>
      </c>
      <c r="L776" s="200" t="str">
        <f>'Cohort 6'!M258</f>
        <v>hired</v>
      </c>
      <c r="M776" t="str">
        <f>'Cohort 6'!N258</f>
        <v>Aspire</v>
      </c>
    </row>
    <row r="777" spans="1:13">
      <c r="A777" t="s">
        <v>43</v>
      </c>
      <c r="B777" t="str">
        <f>'Cohort 6'!B259</f>
        <v>Digital Forensics</v>
      </c>
      <c r="C777" t="str">
        <f>'Cohort 6'!C259</f>
        <v xml:space="preserve">هديل ربحي سليمان شحاده </v>
      </c>
      <c r="D777" t="str">
        <f>'Cohort 6'!D259</f>
        <v>أنثى</v>
      </c>
      <c r="E777" t="str">
        <f>'Cohort 6'!E259</f>
        <v>عمان</v>
      </c>
      <c r="F777">
        <f>'Cohort 6'!F259</f>
        <v>791312086</v>
      </c>
      <c r="G777" t="str">
        <f>'Cohort 6'!G259</f>
        <v>hadeel.shehadeh.24@outlook.com</v>
      </c>
      <c r="H777" t="str">
        <f>'Cohort 6'!H259</f>
        <v>9912066090.UPS@htu.edu.jo</v>
      </c>
      <c r="I777" t="str">
        <f>'Cohort 6'!I259</f>
        <v>جامعة الزيتونة</v>
      </c>
      <c r="J777" t="str">
        <f>'Cohort 6'!J259</f>
        <v>هندسة برمجيات</v>
      </c>
      <c r="K777">
        <f>'Cohort 6'!L259</f>
        <v>47</v>
      </c>
      <c r="L777" s="200">
        <f>'Cohort 6'!M259</f>
        <v>0</v>
      </c>
      <c r="M777" t="str">
        <f>'Cohort 6'!N259</f>
        <v> </v>
      </c>
    </row>
    <row r="778" spans="1:13">
      <c r="A778" t="s">
        <v>43</v>
      </c>
      <c r="B778" t="str">
        <f>'Cohort 6'!B260</f>
        <v>Cloud Computing (Azure)</v>
      </c>
      <c r="C778" t="str">
        <f>'Cohort 6'!C260</f>
        <v>هديل عبدالكريم عبدالرحيم هناندة</v>
      </c>
      <c r="D778" t="str">
        <f>'Cohort 6'!D260</f>
        <v>أنثى</v>
      </c>
      <c r="E778" t="str">
        <f>'Cohort 6'!E260</f>
        <v>إربد</v>
      </c>
      <c r="F778">
        <f>'Cohort 6'!F260</f>
        <v>776530818</v>
      </c>
      <c r="G778" t="str">
        <f>'Cohort 6'!G260</f>
        <v>hadeelhanandeh9@gmail.com</v>
      </c>
      <c r="H778" t="str">
        <f>'Cohort 6'!H260</f>
        <v>9982042035.UPS@htu.edu.jo</v>
      </c>
      <c r="I778" t="str">
        <f>'Cohort 6'!I260</f>
        <v>جامعة اليرموك</v>
      </c>
      <c r="J778" t="str">
        <f>'Cohort 6'!J260</f>
        <v>أنظمة معلومات حاسوبية</v>
      </c>
      <c r="K778">
        <f>'Cohort 6'!L260</f>
        <v>33</v>
      </c>
      <c r="L778" s="200">
        <f>'Cohort 6'!M260</f>
        <v>0</v>
      </c>
      <c r="M778" t="str">
        <f>'Cohort 6'!N260</f>
        <v> </v>
      </c>
    </row>
    <row r="779" spans="1:13">
      <c r="A779" t="s">
        <v>43</v>
      </c>
      <c r="B779" t="str">
        <f>'Cohort 6'!B261</f>
        <v>Computer Networks (CCNA)</v>
      </c>
      <c r="C779" t="str">
        <f>'Cohort 6'!C261</f>
        <v xml:space="preserve">هديل مدين محمد النجار </v>
      </c>
      <c r="D779" t="str">
        <f>'Cohort 6'!D261</f>
        <v>أنثى</v>
      </c>
      <c r="E779" t="str">
        <f>'Cohort 6'!E261</f>
        <v>عمان</v>
      </c>
      <c r="F779">
        <f>'Cohort 6'!F261</f>
        <v>797137692</v>
      </c>
      <c r="G779" t="str">
        <f>'Cohort 6'!G261</f>
        <v>Hadeelalnajjar1997@gmail.com</v>
      </c>
      <c r="H779" t="str">
        <f>'Cohort 6'!H261</f>
        <v>9972011279.UPS@htu.edu.jo</v>
      </c>
      <c r="I779" t="str">
        <f>'Cohort 6'!I261</f>
        <v>جامعة البلقاء التطبيقية</v>
      </c>
      <c r="J779" t="str">
        <f>'Cohort 6'!J261</f>
        <v>هندسة حاسوب</v>
      </c>
      <c r="K779">
        <f>'Cohort 6'!L261</f>
        <v>30</v>
      </c>
      <c r="L779" s="200" t="str">
        <f>'Cohort 6'!M261</f>
        <v>hired/internship</v>
      </c>
      <c r="M779" t="str">
        <f>'Cohort 6'!N261</f>
        <v xml:space="preserve">Umniah </v>
      </c>
    </row>
    <row r="780" spans="1:13">
      <c r="A780" t="s">
        <v>43</v>
      </c>
      <c r="B780" t="str">
        <f>'Cohort 6'!B262</f>
        <v>Programming in Python</v>
      </c>
      <c r="C780" t="str">
        <f>'Cohort 6'!C262</f>
        <v>هشام زياد عبد الحافظ مرعي</v>
      </c>
      <c r="D780" t="str">
        <f>'Cohort 6'!D262</f>
        <v>ذكر</v>
      </c>
      <c r="E780" t="str">
        <f>'Cohort 6'!E262</f>
        <v>الزرقاء</v>
      </c>
      <c r="F780">
        <f>'Cohort 6'!F262</f>
        <v>775292323</v>
      </c>
      <c r="G780" t="str">
        <f>'Cohort 6'!G262</f>
        <v>heshammaree@icloud.com</v>
      </c>
      <c r="H780" t="str">
        <f>'Cohort 6'!H262</f>
        <v>9941062931.UPS@htu.edu.jo</v>
      </c>
      <c r="I780" t="str">
        <f>'Cohort 6'!I262</f>
        <v>جامعة فيلادلفيا</v>
      </c>
      <c r="J780" t="str">
        <f>'Cohort 6'!J262</f>
        <v>علم الحاسوب</v>
      </c>
      <c r="K780">
        <f>'Cohort 6'!L262</f>
        <v>54</v>
      </c>
      <c r="L780" s="200" t="str">
        <f>'Cohort 6'!M262</f>
        <v>hired</v>
      </c>
      <c r="M780" t="str">
        <f>'Cohort 6'!N262</f>
        <v>Atomic</v>
      </c>
    </row>
    <row r="781" spans="1:13">
      <c r="A781" t="s">
        <v>43</v>
      </c>
      <c r="B781" t="str">
        <f>'Cohort 6'!B263</f>
        <v>Linux administration</v>
      </c>
      <c r="C781" t="str">
        <f>'Cohort 6'!C263</f>
        <v xml:space="preserve">همام محمد صالح العميشات </v>
      </c>
      <c r="D781" t="str">
        <f>'Cohort 6'!D263</f>
        <v>ذكر</v>
      </c>
      <c r="E781" t="str">
        <f>'Cohort 6'!E263</f>
        <v>مأدبا</v>
      </c>
      <c r="F781">
        <f>'Cohort 6'!F263</f>
        <v>772171072</v>
      </c>
      <c r="G781" t="str">
        <f>'Cohort 6'!G263</f>
        <v>hammambelal1@gmail.com</v>
      </c>
      <c r="H781" t="str">
        <f>'Cohort 6'!H263</f>
        <v>9971041059.UPS@htu.edu.jo</v>
      </c>
      <c r="I781" t="str">
        <f>'Cohort 6'!I263</f>
        <v>الجامعة الأردنية</v>
      </c>
      <c r="J781" t="str">
        <f>'Cohort 6'!J263</f>
        <v>تكنولوجيا معلومات الاعمال</v>
      </c>
      <c r="K781">
        <f>'Cohort 6'!L263</f>
        <v>52</v>
      </c>
      <c r="L781" s="200">
        <f>'Cohort 6'!M263</f>
        <v>0</v>
      </c>
      <c r="M781" t="str">
        <f>'Cohort 6'!N263</f>
        <v> </v>
      </c>
    </row>
    <row r="782" spans="1:13">
      <c r="A782" t="s">
        <v>43</v>
      </c>
      <c r="B782" t="str">
        <f>'Cohort 6'!B264</f>
        <v>Linux administration</v>
      </c>
      <c r="C782" t="str">
        <f>'Cohort 6'!C264</f>
        <v>هيثم محمد عبدالله المغربي</v>
      </c>
      <c r="D782" t="str">
        <f>'Cohort 6'!D264</f>
        <v>ذكر</v>
      </c>
      <c r="E782" t="str">
        <f>'Cohort 6'!E264</f>
        <v>عمان</v>
      </c>
      <c r="F782">
        <f>'Cohort 6'!F264</f>
        <v>787118066</v>
      </c>
      <c r="G782" t="str">
        <f>'Cohort 6'!G264</f>
        <v>haitham.m.almughrabi@st.ahu.edu.jo</v>
      </c>
      <c r="H782" t="str">
        <f>'Cohort 6'!H264</f>
        <v>9961038744.UPS@htu.edu.jo</v>
      </c>
      <c r="I782" t="str">
        <f>'Cohort 6'!I264</f>
        <v>جامعة الحسين بن طلال</v>
      </c>
      <c r="J782" t="str">
        <f>'Cohort 6'!J264</f>
        <v>علم الحاسوب</v>
      </c>
      <c r="K782">
        <f>'Cohort 6'!L264</f>
        <v>51</v>
      </c>
      <c r="L782" s="200" t="str">
        <f>'Cohort 6'!M264</f>
        <v>Hired</v>
      </c>
      <c r="M782" t="str">
        <f>'Cohort 6'!N264</f>
        <v> Sociumtech</v>
      </c>
    </row>
    <row r="783" spans="1:13">
      <c r="A783" t="s">
        <v>43</v>
      </c>
      <c r="B783" t="str">
        <f>'Cohort 6'!B265</f>
        <v>Computer Networks (CCNA)</v>
      </c>
      <c r="C783" t="str">
        <f>'Cohort 6'!C265</f>
        <v>هيثم نظام محمود العمري</v>
      </c>
      <c r="D783" t="str">
        <f>'Cohort 6'!D265</f>
        <v>ذكر</v>
      </c>
      <c r="E783" t="str">
        <f>'Cohort 6'!E265</f>
        <v>إربد</v>
      </c>
      <c r="F783">
        <f>'Cohort 6'!F265</f>
        <v>790403295</v>
      </c>
      <c r="G783" t="str">
        <f>'Cohort 6'!G265</f>
        <v>haithum96@gmail.com</v>
      </c>
      <c r="H783" t="str">
        <f>'Cohort 6'!H265</f>
        <v>9961023870.UPS@htu.edu.jo</v>
      </c>
      <c r="I783" t="str">
        <f>'Cohort 6'!I265</f>
        <v>جامعة اليرموك</v>
      </c>
      <c r="J783" t="str">
        <f>'Cohort 6'!J265</f>
        <v>علم الحاسوب</v>
      </c>
      <c r="K783">
        <f>'Cohort 6'!L265</f>
        <v>38</v>
      </c>
      <c r="L783" s="200" t="str">
        <f>'Cohort 6'!M265</f>
        <v>hired</v>
      </c>
      <c r="M783" t="str">
        <f>'Cohort 6'!N265</f>
        <v>Zain Jo</v>
      </c>
    </row>
    <row r="784" spans="1:13">
      <c r="A784" t="s">
        <v>43</v>
      </c>
      <c r="B784" t="str">
        <f>'Cohort 6'!B266</f>
        <v>App development (Flutter)</v>
      </c>
      <c r="C784" t="str">
        <f>'Cohort 6'!C266</f>
        <v>وائل عبدالله حسين عنانزه</v>
      </c>
      <c r="D784" t="str">
        <f>'Cohort 6'!D266</f>
        <v>ذكر</v>
      </c>
      <c r="E784" t="str">
        <f>'Cohort 6'!E266</f>
        <v>الزرقاء</v>
      </c>
      <c r="F784">
        <f>'Cohort 6'!F266</f>
        <v>787695949</v>
      </c>
      <c r="G784" t="str">
        <f>'Cohort 6'!G266</f>
        <v>WAELABDALLEH123@GMAIL.COM</v>
      </c>
      <c r="H784" t="str">
        <f>'Cohort 6'!H266</f>
        <v>9971069881.UPS@htu.edu.jo</v>
      </c>
      <c r="I784" t="str">
        <f>'Cohort 6'!I266</f>
        <v>الجامعة الهاشمية</v>
      </c>
      <c r="J784" t="str">
        <f>'Cohort 6'!J266</f>
        <v>أنظمة معلومات حاسوبية</v>
      </c>
      <c r="K784">
        <f>'Cohort 6'!L266</f>
        <v>48</v>
      </c>
      <c r="L784" s="200" t="str">
        <f>'Cohort 6'!M266</f>
        <v>hired</v>
      </c>
      <c r="M784" t="str">
        <f>'Cohort 6'!N266</f>
        <v>self employed</v>
      </c>
    </row>
    <row r="785" spans="1:13">
      <c r="A785" t="s">
        <v>43</v>
      </c>
      <c r="B785" t="str">
        <f>'Cohort 6'!B267</f>
        <v>Programming in Java</v>
      </c>
      <c r="C785" t="str">
        <f>'Cohort 6'!C267</f>
        <v xml:space="preserve">وفاء محمود عبدالقادر أبو شعيرة </v>
      </c>
      <c r="D785" t="str">
        <f>'Cohort 6'!D267</f>
        <v>أنثى</v>
      </c>
      <c r="E785" t="str">
        <f>'Cohort 6'!E267</f>
        <v>عمان</v>
      </c>
      <c r="F785">
        <f>'Cohort 6'!F267</f>
        <v>781207180</v>
      </c>
      <c r="G785" t="str">
        <f>'Cohort 6'!G267</f>
        <v>wafaamas1997@gmail.com</v>
      </c>
      <c r="H785" t="str">
        <f>'Cohort 6'!H267</f>
        <v>9972035861.UPS@htu.edu.jo</v>
      </c>
      <c r="I785" t="str">
        <f>'Cohort 6'!I267</f>
        <v>الجامعة الهاشمية</v>
      </c>
      <c r="J785" t="str">
        <f>'Cohort 6'!J267</f>
        <v>علم الحاسوب</v>
      </c>
      <c r="K785">
        <f>'Cohort 6'!L267</f>
        <v>43</v>
      </c>
      <c r="L785" s="200" t="str">
        <f>'Cohort 6'!M267</f>
        <v>hired</v>
      </c>
      <c r="M785" t="str">
        <f>'Cohort 6'!N267</f>
        <v>Business consult</v>
      </c>
    </row>
    <row r="786" spans="1:13">
      <c r="A786" t="s">
        <v>43</v>
      </c>
      <c r="B786" t="str">
        <f>'Cohort 6'!B268</f>
        <v>Mixed Reality Development using Unity</v>
      </c>
      <c r="C786" t="str">
        <f>'Cohort 6'!C268</f>
        <v xml:space="preserve">وليد توفيق سلامه الحنيطي </v>
      </c>
      <c r="D786" t="str">
        <f>'Cohort 6'!D268</f>
        <v>ذكر</v>
      </c>
      <c r="E786" t="str">
        <f>'Cohort 6'!E268</f>
        <v>عمان</v>
      </c>
      <c r="F786">
        <f>'Cohort 6'!F268</f>
        <v>779566659</v>
      </c>
      <c r="G786" t="str">
        <f>'Cohort 6'!G268</f>
        <v>waleedhuniti@gmail.com</v>
      </c>
      <c r="H786" t="str">
        <f>'Cohort 6'!H268</f>
        <v>9961046228.UPS@htu.edu.jo</v>
      </c>
      <c r="I786" t="str">
        <f>'Cohort 6'!I268</f>
        <v>الجامعة الهاشمية</v>
      </c>
      <c r="J786" t="str">
        <f>'Cohort 6'!J268</f>
        <v>أنظمة معلومات حاسوبية</v>
      </c>
      <c r="K786">
        <f>'Cohort 6'!L268</f>
        <v>44</v>
      </c>
      <c r="L786" s="200" t="str">
        <f>'Cohort 6'!M268</f>
        <v>hired</v>
      </c>
      <c r="M786" t="str">
        <f>'Cohort 6'!N268</f>
        <v>Lootah Group of companies</v>
      </c>
    </row>
    <row r="787" spans="1:13">
      <c r="A787" t="s">
        <v>43</v>
      </c>
      <c r="B787" t="str">
        <f>'Cohort 6'!B269</f>
        <v>Cloud Computing (AWS)</v>
      </c>
      <c r="C787" t="str">
        <f>'Cohort 6'!C269</f>
        <v>وئام جلال توفيق حسنين</v>
      </c>
      <c r="D787" t="str">
        <f>'Cohort 6'!D269</f>
        <v>أنثى</v>
      </c>
      <c r="E787" t="str">
        <f>'Cohort 6'!E269</f>
        <v>عمان</v>
      </c>
      <c r="F787">
        <f>'Cohort 6'!F269</f>
        <v>790695819</v>
      </c>
      <c r="G787" t="str">
        <f>'Cohort 6'!G269</f>
        <v>weamjala75@gmail.com</v>
      </c>
      <c r="H787" t="str">
        <f>'Cohort 6'!H269</f>
        <v>9972030359.UPS@htu.edu.jo</v>
      </c>
      <c r="I787" t="str">
        <f>'Cohort 6'!I269</f>
        <v>جامعة البلقاء التطبيقية</v>
      </c>
      <c r="J787" t="str">
        <f>'Cohort 6'!J269</f>
        <v>هندسة شبكات</v>
      </c>
      <c r="K787">
        <f>'Cohort 6'!L269</f>
        <v>29</v>
      </c>
      <c r="L787" s="200" t="str">
        <f>'Cohort 6'!M269</f>
        <v>Hired</v>
      </c>
      <c r="M787" t="str">
        <f>'Cohort 6'!N269</f>
        <v>Opensooq.com</v>
      </c>
    </row>
    <row r="788" spans="1:13">
      <c r="A788" t="s">
        <v>43</v>
      </c>
      <c r="B788" t="str">
        <f>'Cohort 6'!B270</f>
        <v>Computer Networks (CCNA)</v>
      </c>
      <c r="C788" t="str">
        <f>'Cohort 6'!C270</f>
        <v>وئام خالد مصطفى سمارة</v>
      </c>
      <c r="D788" t="str">
        <f>'Cohort 6'!D270</f>
        <v>أنثى</v>
      </c>
      <c r="E788" t="str">
        <f>'Cohort 6'!E270</f>
        <v>الزرقاء</v>
      </c>
      <c r="F788">
        <f>'Cohort 6'!F270</f>
        <v>778853198</v>
      </c>
      <c r="G788" t="str">
        <f>'Cohort 6'!G270</f>
        <v>weaamsamara@gmail.com</v>
      </c>
      <c r="H788" t="str">
        <f>'Cohort 6'!H270</f>
        <v>9972044014.UPS@htu.edu.jo</v>
      </c>
      <c r="I788" t="str">
        <f>'Cohort 6'!I270</f>
        <v>الجامعة الهاشمية</v>
      </c>
      <c r="J788" t="str">
        <f>'Cohort 6'!J270</f>
        <v>هندسة إتصالات</v>
      </c>
      <c r="K788">
        <f>'Cohort 6'!L270</f>
        <v>34</v>
      </c>
      <c r="L788" s="200">
        <f>'Cohort 6'!M270</f>
        <v>0</v>
      </c>
      <c r="M788" t="str">
        <f>'Cohort 6'!N270</f>
        <v> </v>
      </c>
    </row>
    <row r="789" spans="1:13">
      <c r="A789" t="s">
        <v>43</v>
      </c>
      <c r="B789" t="str">
        <f>'Cohort 6'!B271</f>
        <v>Cybersecurity</v>
      </c>
      <c r="C789" t="str">
        <f>'Cohort 6'!C271</f>
        <v xml:space="preserve">يارا عمر محمد البطاينة </v>
      </c>
      <c r="D789" t="str">
        <f>'Cohort 6'!D271</f>
        <v>أنثى</v>
      </c>
      <c r="E789" t="str">
        <f>'Cohort 6'!E271</f>
        <v>إربد</v>
      </c>
      <c r="F789">
        <f>'Cohort 6'!F271</f>
        <v>790446382</v>
      </c>
      <c r="G789" t="str">
        <f>'Cohort 6'!G271</f>
        <v>Yarabatayneh676@gmail.com</v>
      </c>
      <c r="H789" t="str">
        <f>'Cohort 6'!H271</f>
        <v>9972046019.UPS@htu.edu.jo</v>
      </c>
      <c r="I789" t="str">
        <f>'Cohort 6'!I271</f>
        <v>جامعة اليرموك</v>
      </c>
      <c r="J789" t="str">
        <f>'Cohort 6'!J271</f>
        <v>علم الحاسوب</v>
      </c>
      <c r="K789">
        <f>'Cohort 6'!L271</f>
        <v>35</v>
      </c>
      <c r="L789" s="200">
        <f>'Cohort 6'!M271</f>
        <v>0</v>
      </c>
      <c r="M789" t="str">
        <f>'Cohort 6'!N271</f>
        <v> </v>
      </c>
    </row>
    <row r="790" spans="1:13">
      <c r="A790" t="s">
        <v>43</v>
      </c>
      <c r="B790" t="str">
        <f>'Cohort 6'!B272</f>
        <v>Appian Rapid Application Development</v>
      </c>
      <c r="C790" t="str">
        <f>'Cohort 6'!C272</f>
        <v xml:space="preserve">يحيى محمد محمود حسين </v>
      </c>
      <c r="D790" t="str">
        <f>'Cohort 6'!D272</f>
        <v>ذكر</v>
      </c>
      <c r="E790" t="str">
        <f>'Cohort 6'!E272</f>
        <v>عمان</v>
      </c>
      <c r="F790">
        <f>'Cohort 6'!F272</f>
        <v>796691632</v>
      </c>
      <c r="G790" t="str">
        <f>'Cohort 6'!G272</f>
        <v>Ruhhur@hotmail.com</v>
      </c>
      <c r="H790" t="str">
        <f>'Cohort 6'!H272</f>
        <v>9911023512.UPS@htu.edu.jo</v>
      </c>
      <c r="I790" t="str">
        <f>'Cohort 6'!I272</f>
        <v>جامعة الزيتونة</v>
      </c>
      <c r="J790" t="str">
        <f>'Cohort 6'!J272</f>
        <v>أنظمة معلومات حاسوبية</v>
      </c>
      <c r="K790">
        <f>'Cohort 6'!L272</f>
        <v>29</v>
      </c>
      <c r="L790" s="200">
        <f>'Cohort 6'!M272</f>
        <v>0</v>
      </c>
      <c r="M790" t="str">
        <f>'Cohort 6'!N272</f>
        <v> </v>
      </c>
    </row>
    <row r="791" spans="1:13">
      <c r="A791" t="s">
        <v>43</v>
      </c>
      <c r="B791" t="str">
        <f>'Cohort 6'!B273</f>
        <v>App development (Flutter)</v>
      </c>
      <c r="C791" t="str">
        <f>'Cohort 6'!C273</f>
        <v>يزن عبدالفتاح خضر شاهين</v>
      </c>
      <c r="D791" t="str">
        <f>'Cohort 6'!D273</f>
        <v>ذكر</v>
      </c>
      <c r="E791" t="str">
        <f>'Cohort 6'!E273</f>
        <v>عمان</v>
      </c>
      <c r="F791">
        <f>'Cohort 6'!F273</f>
        <v>795052606</v>
      </c>
      <c r="G791" t="str">
        <f>'Cohort 6'!G273</f>
        <v>y-yazan96@hotmail.com</v>
      </c>
      <c r="H791" t="str">
        <f>'Cohort 6'!H273</f>
        <v>9961024071.UPS@htu.edu.jo</v>
      </c>
      <c r="I791" t="str">
        <f>'Cohort 6'!I273</f>
        <v>الجامعة الأردنية</v>
      </c>
      <c r="J791" t="str">
        <f>'Cohort 6'!J273</f>
        <v>علم الحاسوب</v>
      </c>
      <c r="K791" t="str">
        <f>'Cohort 6'!L273</f>
        <v> </v>
      </c>
      <c r="L791" s="200" t="str">
        <f>'Cohort 6'!M273</f>
        <v>hired</v>
      </c>
      <c r="M791" t="str">
        <f>'Cohort 6'!N273</f>
        <v>Arab Bank</v>
      </c>
    </row>
    <row r="792" spans="1:13">
      <c r="A792" t="s">
        <v>43</v>
      </c>
      <c r="B792" t="str">
        <f>'Cohort 6'!B274</f>
        <v>Data Analytics &amp; Visualization</v>
      </c>
      <c r="C792" t="str">
        <f>'Cohort 6'!C274</f>
        <v xml:space="preserve">يزن عبدالناصر عبدالله أيوب </v>
      </c>
      <c r="D792" t="str">
        <f>'Cohort 6'!D274</f>
        <v>ذكر</v>
      </c>
      <c r="E792" t="str">
        <f>'Cohort 6'!E274</f>
        <v>الزرقاء</v>
      </c>
      <c r="F792">
        <f>'Cohort 6'!F274</f>
        <v>785978279</v>
      </c>
      <c r="G792" t="str">
        <f>'Cohort 6'!G274</f>
        <v>ayoubayoub758@gmail.com</v>
      </c>
      <c r="H792" t="str">
        <f>'Cohort 6'!H274</f>
        <v>9971037180.UPS@htu.edu.jo</v>
      </c>
      <c r="I792" t="str">
        <f>'Cohort 6'!I274</f>
        <v>الجامعة الهاشمية</v>
      </c>
      <c r="J792" t="str">
        <f>'Cohort 6'!J274</f>
        <v>أنظمة معلومات الأعمال</v>
      </c>
      <c r="K792">
        <f>'Cohort 6'!L274</f>
        <v>44</v>
      </c>
      <c r="L792" s="200">
        <f>'Cohort 6'!M274</f>
        <v>0</v>
      </c>
      <c r="M792" t="str">
        <f>'Cohort 6'!N274</f>
        <v> </v>
      </c>
    </row>
    <row r="793" spans="1:13">
      <c r="A793" t="s">
        <v>43</v>
      </c>
      <c r="B793" t="str">
        <f>'Cohort 6'!B275</f>
        <v>Data Science</v>
      </c>
      <c r="C793" t="str">
        <f>'Cohort 6'!C275</f>
        <v>يزن عيسى محمد الحروب</v>
      </c>
      <c r="D793" t="str">
        <f>'Cohort 6'!D275</f>
        <v>ذكر</v>
      </c>
      <c r="E793" t="str">
        <f>'Cohort 6'!E275</f>
        <v>عمان</v>
      </c>
      <c r="F793">
        <f>'Cohort 6'!F275</f>
        <v>788002538</v>
      </c>
      <c r="G793" t="str">
        <f>'Cohort 6'!G275</f>
        <v>yazan9900@gmail.com</v>
      </c>
      <c r="H793" t="str">
        <f>'Cohort 6'!H275</f>
        <v>9961023171.UPS@htu.edu.jo</v>
      </c>
      <c r="I793" t="str">
        <f>'Cohort 6'!I275</f>
        <v>الجامعة الأردنية</v>
      </c>
      <c r="J793" t="str">
        <f>'Cohort 6'!J275</f>
        <v>هندسة حاسوب</v>
      </c>
      <c r="K793">
        <f>'Cohort 6'!L275</f>
        <v>55</v>
      </c>
      <c r="L793" s="200" t="str">
        <f>'Cohort 6'!M275</f>
        <v>hired</v>
      </c>
      <c r="M793" t="str">
        <f>'Cohort 6'!N275</f>
        <v>Umniah</v>
      </c>
    </row>
    <row r="794" spans="1:13">
      <c r="A794" t="s">
        <v>43</v>
      </c>
      <c r="B794" t="str">
        <f>'Cohort 6'!B276</f>
        <v>Cybersecurity</v>
      </c>
      <c r="C794" t="str">
        <f>'Cohort 6'!C276</f>
        <v>يزن محمد حسين الفقيه</v>
      </c>
      <c r="D794" t="str">
        <f>'Cohort 6'!D276</f>
        <v>ذكر</v>
      </c>
      <c r="E794" t="str">
        <f>'Cohort 6'!E276</f>
        <v>إربد</v>
      </c>
      <c r="F794">
        <f>'Cohort 6'!F276</f>
        <v>798449405</v>
      </c>
      <c r="G794" t="str">
        <f>'Cohort 6'!G276</f>
        <v>eng.alfaqeeh87@gmail.com</v>
      </c>
      <c r="H794" t="str">
        <f>'Cohort 6'!H276</f>
        <v>9871023291.UPS@htu.edu.jo</v>
      </c>
      <c r="I794" t="str">
        <f>'Cohort 6'!I276</f>
        <v>جامعة اليرموك</v>
      </c>
      <c r="J794" t="str">
        <f>'Cohort 6'!J276</f>
        <v>هندسة إتصالات</v>
      </c>
      <c r="K794">
        <f>'Cohort 6'!L276</f>
        <v>50</v>
      </c>
      <c r="L794" s="200">
        <f>'Cohort 6'!M276</f>
        <v>0</v>
      </c>
      <c r="M794" t="str">
        <f>'Cohort 6'!N276</f>
        <v> </v>
      </c>
    </row>
    <row r="795" spans="1:13">
      <c r="A795" t="s">
        <v>43</v>
      </c>
      <c r="B795" t="str">
        <f>'Cohort 6'!B277</f>
        <v>Web development technology (bootstrap, angular, typescript, react, node.js, CSS, html5)</v>
      </c>
      <c r="C795" t="str">
        <f>'Cohort 6'!C277</f>
        <v>يزن وليد عبد الحميد خلايله</v>
      </c>
      <c r="D795" t="str">
        <f>'Cohort 6'!D277</f>
        <v>ذكر</v>
      </c>
      <c r="E795" t="str">
        <f>'Cohort 6'!E277</f>
        <v>الزرقاء</v>
      </c>
      <c r="F795">
        <f>'Cohort 6'!F277</f>
        <v>791047801</v>
      </c>
      <c r="G795" t="str">
        <f>'Cohort 6'!G277</f>
        <v>wyazan6@gmail.com</v>
      </c>
      <c r="H795" t="str">
        <f>'Cohort 6'!H277</f>
        <v>9961024039.UPS@htu.edu.jo</v>
      </c>
      <c r="I795" t="str">
        <f>'Cohort 6'!I277</f>
        <v>الجامعة الهاشمية</v>
      </c>
      <c r="J795" t="str">
        <f>'Cohort 6'!J277</f>
        <v>أنظمة معلومات حاسوبية</v>
      </c>
      <c r="K795">
        <f>'Cohort 6'!L277</f>
        <v>42</v>
      </c>
      <c r="L795" s="200" t="str">
        <f>'Cohort 6'!M277</f>
        <v>hired</v>
      </c>
      <c r="M795" t="str">
        <f>'Cohort 6'!N277</f>
        <v>Eastnets</v>
      </c>
    </row>
    <row r="796" spans="1:13">
      <c r="A796" t="s">
        <v>44</v>
      </c>
      <c r="B796" t="str">
        <f>'Cohort 7'!B2</f>
        <v>Programming in Java</v>
      </c>
      <c r="C796" t="str">
        <f>'Cohort 7'!C2</f>
        <v xml:space="preserve">اّيات محمد جمعة العايدي </v>
      </c>
      <c r="D796" t="str">
        <f>'Cohort 7'!D2</f>
        <v>أنثى</v>
      </c>
      <c r="E796" t="str">
        <f>'Cohort 7'!E2</f>
        <v>عمان</v>
      </c>
      <c r="F796">
        <f>'Cohort 7'!F2</f>
        <v>798049298</v>
      </c>
      <c r="G796" t="str">
        <f>'Cohort 7'!G2</f>
        <v>ayatalaidi@gmail.com</v>
      </c>
      <c r="H796" t="str">
        <f>'Cohort 7'!H2</f>
        <v>9942067811.ups@htu.edu.jo</v>
      </c>
      <c r="I796" t="str">
        <f>'Cohort 7'!I2</f>
        <v>جامعة العلوم و التكنولوجيا</v>
      </c>
      <c r="J796" t="str">
        <f>'Cohort 7'!J2</f>
        <v>هندسة حاسوب</v>
      </c>
      <c r="K796">
        <f>'Cohort 7'!L2</f>
        <v>48</v>
      </c>
      <c r="L796" s="200">
        <f>'Cohort 7'!M2</f>
        <v>0</v>
      </c>
      <c r="M796">
        <f>'Cohort 7'!N2</f>
        <v>0</v>
      </c>
    </row>
    <row r="797" spans="1:13">
      <c r="A797" t="s">
        <v>44</v>
      </c>
      <c r="B797" t="str">
        <f>'Cohort 7'!B3</f>
        <v>SQL</v>
      </c>
      <c r="C797" t="str">
        <f>'Cohort 7'!C3</f>
        <v>ابتهال امجد نائل حماد</v>
      </c>
      <c r="D797" t="str">
        <f>'Cohort 7'!D3</f>
        <v>أنثى</v>
      </c>
      <c r="E797" t="str">
        <f>'Cohort 7'!E3</f>
        <v>عمان</v>
      </c>
      <c r="F797">
        <f>'Cohort 7'!F3</f>
        <v>799567091</v>
      </c>
      <c r="G797" t="str">
        <f>'Cohort 7'!G3</f>
        <v>ebtihallhammad@gmail.com</v>
      </c>
      <c r="H797" t="str">
        <f>'Cohort 7'!H3</f>
        <v>31815007030.ups@htu.edu.jo</v>
      </c>
      <c r="I797" t="str">
        <f>'Cohort 7'!I3</f>
        <v>جامعة البلقاء التطبيقية</v>
      </c>
      <c r="J797" t="str">
        <f>'Cohort 7'!J3</f>
        <v>هندسة حاسوب</v>
      </c>
      <c r="K797">
        <f>'Cohort 7'!L3</f>
        <v>43</v>
      </c>
      <c r="L797" s="200">
        <f>'Cohort 7'!M3</f>
        <v>0</v>
      </c>
      <c r="M797">
        <f>'Cohort 7'!N3</f>
        <v>0</v>
      </c>
    </row>
    <row r="798" spans="1:13">
      <c r="A798" t="s">
        <v>44</v>
      </c>
      <c r="B798" t="str">
        <f>'Cohort 7'!B4</f>
        <v>Appian Rapid Application Development</v>
      </c>
      <c r="C798" t="str">
        <f>'Cohort 7'!C4</f>
        <v>احمد تيسير عبدالحميد صنوبر</v>
      </c>
      <c r="D798" t="str">
        <f>'Cohort 7'!D4</f>
        <v>ذكر</v>
      </c>
      <c r="E798" t="str">
        <f>'Cohort 7'!E4</f>
        <v>البلقاء</v>
      </c>
      <c r="F798">
        <f>'Cohort 7'!F4</f>
        <v>797192021</v>
      </c>
      <c r="G798" t="str">
        <f>'Cohort 7'!G4</f>
        <v>abusnopar@gmail.com</v>
      </c>
      <c r="H798" t="str">
        <f>'Cohort 7'!H4</f>
        <v>9951028297.ups@htu.edu.jo</v>
      </c>
      <c r="I798" t="str">
        <f>'Cohort 7'!I4</f>
        <v>جامعة البلقاء التطبيقية</v>
      </c>
      <c r="J798" t="str">
        <f>'Cohort 7'!J4</f>
        <v>هندسة الكهرباء</v>
      </c>
      <c r="K798">
        <f>'Cohort 7'!L4</f>
        <v>52</v>
      </c>
      <c r="L798" s="200">
        <f>'Cohort 7'!M4</f>
        <v>0</v>
      </c>
      <c r="M798">
        <f>'Cohort 7'!N4</f>
        <v>0</v>
      </c>
    </row>
    <row r="799" spans="1:13">
      <c r="A799" t="s">
        <v>44</v>
      </c>
      <c r="B799" t="str">
        <f>'Cohort 7'!B5</f>
        <v>ASP.NET C#</v>
      </c>
      <c r="C799" t="str">
        <f>'Cohort 7'!C5</f>
        <v>احمد خالد عطيه القناص</v>
      </c>
      <c r="D799" t="str">
        <f>'Cohort 7'!D5</f>
        <v>ذكر</v>
      </c>
      <c r="E799" t="str">
        <f>'Cohort 7'!E5</f>
        <v>البلقاء</v>
      </c>
      <c r="F799">
        <f>'Cohort 7'!F5</f>
        <v>796725024</v>
      </c>
      <c r="G799" t="str">
        <f>'Cohort 7'!G5</f>
        <v>akqannas@gmail.com</v>
      </c>
      <c r="H799" t="str">
        <f>'Cohort 7'!H5</f>
        <v>9961036595.ups@htu.edu.jo</v>
      </c>
      <c r="I799" t="str">
        <f>'Cohort 7'!I5</f>
        <v>جامعة البلقاء التطبيقية</v>
      </c>
      <c r="J799" t="str">
        <f>'Cohort 7'!J5</f>
        <v>هندسة نظم الحاسوب</v>
      </c>
      <c r="K799">
        <f>'Cohort 7'!L5</f>
        <v>43</v>
      </c>
      <c r="L799" s="200">
        <f>'Cohort 7'!M5</f>
        <v>0</v>
      </c>
      <c r="M799">
        <f>'Cohort 7'!N5</f>
        <v>0</v>
      </c>
    </row>
    <row r="800" spans="1:13">
      <c r="A800" t="s">
        <v>44</v>
      </c>
      <c r="B800" t="str">
        <f>'Cohort 7'!B6</f>
        <v>Computer Networks (CCNA) 2</v>
      </c>
      <c r="C800" t="str">
        <f>'Cohort 7'!C6</f>
        <v>احمد فواز اسعد الهنيني</v>
      </c>
      <c r="D800" t="str">
        <f>'Cohort 7'!D6</f>
        <v>ذكر</v>
      </c>
      <c r="E800" t="str">
        <f>'Cohort 7'!E6</f>
        <v>الزرقاء</v>
      </c>
      <c r="F800">
        <f>'Cohort 7'!F6</f>
        <v>788796282</v>
      </c>
      <c r="G800" t="str">
        <f>'Cohort 7'!G6</f>
        <v>a.hanini111@gmail.com</v>
      </c>
      <c r="H800" t="str">
        <f>'Cohort 7'!H6</f>
        <v>9971061472.ups@htu.edu.jo</v>
      </c>
      <c r="I800" t="str">
        <f>'Cohort 7'!I6</f>
        <v>جامعة الزرقاء الخاصة</v>
      </c>
      <c r="J800" t="str">
        <f>'Cohort 7'!J6</f>
        <v>علم الحاسوب</v>
      </c>
      <c r="K800">
        <f>'Cohort 7'!L6</f>
        <v>51</v>
      </c>
      <c r="L800" s="200">
        <f>'Cohort 7'!M6</f>
        <v>0</v>
      </c>
      <c r="M800">
        <f>'Cohort 7'!N6</f>
        <v>0</v>
      </c>
    </row>
    <row r="801" spans="1:13">
      <c r="A801" t="s">
        <v>44</v>
      </c>
      <c r="B801" t="str">
        <f>'Cohort 7'!B7</f>
        <v>Computer Networks (CCNA) 1</v>
      </c>
      <c r="C801" t="str">
        <f>'Cohort 7'!C7</f>
        <v>احمد ماجد احمد عطياني</v>
      </c>
      <c r="D801" t="str">
        <f>'Cohort 7'!D7</f>
        <v>ذكر</v>
      </c>
      <c r="E801" t="str">
        <f>'Cohort 7'!E7</f>
        <v>عمان</v>
      </c>
      <c r="F801">
        <f>'Cohort 7'!F7</f>
        <v>782911227</v>
      </c>
      <c r="G801" t="str">
        <f>'Cohort 7'!G7</f>
        <v>ahmadatyani998@gmail.com</v>
      </c>
      <c r="H801" t="str">
        <f>'Cohort 7'!H7</f>
        <v>9981063662.ups@htu.edu.jo</v>
      </c>
      <c r="I801" t="str">
        <f>'Cohort 7'!I7</f>
        <v>جامعة البلقاء التطبيقية</v>
      </c>
      <c r="J801" t="str">
        <f>'Cohort 7'!J7</f>
        <v>هندسة حاسوب</v>
      </c>
      <c r="K801">
        <f>'Cohort 7'!L7</f>
        <v>36</v>
      </c>
      <c r="L801" s="200" t="str">
        <f>'Cohort 7'!M7</f>
        <v>hired</v>
      </c>
      <c r="M801" t="str">
        <f>'Cohort 7'!N7</f>
        <v>Marriott International Company</v>
      </c>
    </row>
    <row r="802" spans="1:13">
      <c r="A802" t="s">
        <v>44</v>
      </c>
      <c r="B802" t="str">
        <f>'Cohort 7'!B8</f>
        <v>Web Development</v>
      </c>
      <c r="C802" t="str">
        <f>'Cohort 7'!C8</f>
        <v xml:space="preserve">احمد يوسف راضي المومني </v>
      </c>
      <c r="D802" t="str">
        <f>'Cohort 7'!D8</f>
        <v>ذكر</v>
      </c>
      <c r="E802" t="str">
        <f>'Cohort 7'!E8</f>
        <v>الزرقاء</v>
      </c>
      <c r="F802">
        <f>'Cohort 7'!F8</f>
        <v>781660683</v>
      </c>
      <c r="G802" t="str">
        <f>'Cohort 7'!G8</f>
        <v>ahmadalmomne02@gmail.com</v>
      </c>
      <c r="H802" t="str">
        <f>'Cohort 7'!H8</f>
        <v>9981063101.ups@htu.edu.jo</v>
      </c>
      <c r="I802" t="str">
        <f>'Cohort 7'!I8</f>
        <v>جامعة آل البيت</v>
      </c>
      <c r="J802" t="str">
        <f>'Cohort 7'!J8</f>
        <v>أنظمة معلومات حاسوبية</v>
      </c>
      <c r="K802">
        <f>'Cohort 7'!L8</f>
        <v>44</v>
      </c>
      <c r="L802" s="200">
        <f>'Cohort 7'!M8</f>
        <v>0</v>
      </c>
      <c r="M802">
        <f>'Cohort 7'!N8</f>
        <v>0</v>
      </c>
    </row>
    <row r="803" spans="1:13">
      <c r="A803" t="s">
        <v>44</v>
      </c>
      <c r="B803" t="str">
        <f>'Cohort 7'!B9</f>
        <v>Data Analytics and visualization</v>
      </c>
      <c r="C803" t="str">
        <f>'Cohort 7'!C9</f>
        <v>اسامه محمد فرحان عزايزه</v>
      </c>
      <c r="D803" t="str">
        <f>'Cohort 7'!D9</f>
        <v>ذكر</v>
      </c>
      <c r="E803" t="str">
        <f>'Cohort 7'!E9</f>
        <v>إربد</v>
      </c>
      <c r="F803">
        <f>'Cohort 7'!F9</f>
        <v>799901676</v>
      </c>
      <c r="G803" t="str">
        <f>'Cohort 7'!G9</f>
        <v>osamaazaizeh95@gmail.com</v>
      </c>
      <c r="H803" t="str">
        <f>'Cohort 7'!H9</f>
        <v>9951013331.ups@htu.edu.jo</v>
      </c>
      <c r="I803" t="str">
        <f>'Cohort 7'!I9</f>
        <v>جامعة اليرموك</v>
      </c>
      <c r="J803" t="str">
        <f>'Cohort 7'!J9</f>
        <v>هندسة حاسوب</v>
      </c>
      <c r="K803">
        <f>'Cohort 7'!L9</f>
        <v>44</v>
      </c>
      <c r="L803" s="200" t="str">
        <f>'Cohort 7'!M9</f>
        <v>hired</v>
      </c>
      <c r="M803" t="str">
        <f>'Cohort 7'!N9</f>
        <v>DataHub Analytics</v>
      </c>
    </row>
    <row r="804" spans="1:13">
      <c r="A804" t="s">
        <v>44</v>
      </c>
      <c r="B804" t="str">
        <f>'Cohort 7'!B10</f>
        <v>Appian Rapid Application Development</v>
      </c>
      <c r="C804" t="str">
        <f>'Cohort 7'!C10</f>
        <v>اسراء محمد عبد الرحمن عنانزة</v>
      </c>
      <c r="D804" t="str">
        <f>'Cohort 7'!D10</f>
        <v>أنثى</v>
      </c>
      <c r="E804" t="str">
        <f>'Cohort 7'!E10</f>
        <v>عمان</v>
      </c>
      <c r="F804">
        <f>'Cohort 7'!F10</f>
        <v>776046542</v>
      </c>
      <c r="G804" t="str">
        <f>'Cohort 7'!G10</f>
        <v>ma.esraa@hotmail.com</v>
      </c>
      <c r="H804" t="str">
        <f>'Cohort 7'!H10</f>
        <v>9972061634.ups@htu.edu.jo</v>
      </c>
      <c r="I804" t="str">
        <f>'Cohort 7'!I10</f>
        <v>جامعة البلقاء التطبيقية</v>
      </c>
      <c r="J804" t="str">
        <f>'Cohort 7'!J10</f>
        <v>هندسة حاسوب</v>
      </c>
      <c r="K804">
        <f>'Cohort 7'!L10</f>
        <v>45</v>
      </c>
      <c r="L804" s="200">
        <f>'Cohort 7'!M10</f>
        <v>0</v>
      </c>
      <c r="M804">
        <f>'Cohort 7'!N10</f>
        <v>0</v>
      </c>
    </row>
    <row r="805" spans="1:13">
      <c r="A805" t="s">
        <v>44</v>
      </c>
      <c r="B805" t="str">
        <f>'Cohort 7'!B11</f>
        <v>Computer Networks (CCNA) 2</v>
      </c>
      <c r="C805" t="str">
        <f>'Cohort 7'!C11</f>
        <v xml:space="preserve">اسيل سليمان محمود الشياب </v>
      </c>
      <c r="D805" t="str">
        <f>'Cohort 7'!D11</f>
        <v>أنثى</v>
      </c>
      <c r="E805" t="str">
        <f>'Cohort 7'!E11</f>
        <v>عمان</v>
      </c>
      <c r="F805">
        <f>'Cohort 7'!F11</f>
        <v>797080783</v>
      </c>
      <c r="G805" t="str">
        <f>'Cohort 7'!G11</f>
        <v>engaseelshiab_97@outlook.com</v>
      </c>
      <c r="H805" t="str">
        <f>'Cohort 7'!H11</f>
        <v>9972029969.ups@htu.edu.jo</v>
      </c>
      <c r="I805" t="str">
        <f>'Cohort 7'!I11</f>
        <v>جامعة البلقاء التطبيقية</v>
      </c>
      <c r="J805" t="str">
        <f>'Cohort 7'!J11</f>
        <v>هندسة الكهرباء</v>
      </c>
      <c r="K805">
        <f>'Cohort 7'!L11</f>
        <v>46</v>
      </c>
      <c r="L805" s="200">
        <f>'Cohort 7'!M11</f>
        <v>0</v>
      </c>
      <c r="M805">
        <f>'Cohort 7'!N11</f>
        <v>0</v>
      </c>
    </row>
    <row r="806" spans="1:13">
      <c r="A806" t="s">
        <v>44</v>
      </c>
      <c r="B806" t="str">
        <f>'Cohort 7'!B12</f>
        <v>Data Analytics and visualization</v>
      </c>
      <c r="C806" t="str">
        <f>'Cohort 7'!C12</f>
        <v xml:space="preserve">افنان وائل محمود الصالح </v>
      </c>
      <c r="D806" t="str">
        <f>'Cohort 7'!D12</f>
        <v>أنثى</v>
      </c>
      <c r="E806" t="str">
        <f>'Cohort 7'!E12</f>
        <v>إربد</v>
      </c>
      <c r="F806">
        <f>'Cohort 7'!F12</f>
        <v>770762853</v>
      </c>
      <c r="G806" t="str">
        <f>'Cohort 7'!G12</f>
        <v>afnanwael@icloud.com</v>
      </c>
      <c r="H806" t="str">
        <f>'Cohort 7'!H12</f>
        <v>9982037451.ups@htu.edu.jo</v>
      </c>
      <c r="I806" t="str">
        <f>'Cohort 7'!I12</f>
        <v>جامعة البلقاء التطبيقية</v>
      </c>
      <c r="J806" t="str">
        <f>'Cohort 7'!J12</f>
        <v>هندسة إتصالات</v>
      </c>
      <c r="K806">
        <f>'Cohort 7'!L12</f>
        <v>37</v>
      </c>
      <c r="L806" s="200">
        <f>'Cohort 7'!M12</f>
        <v>0</v>
      </c>
      <c r="M806">
        <f>'Cohort 7'!N12</f>
        <v>0</v>
      </c>
    </row>
    <row r="807" spans="1:13">
      <c r="A807" t="s">
        <v>44</v>
      </c>
      <c r="B807" t="str">
        <f>'Cohort 7'!B13</f>
        <v>Data Analytics and visualization</v>
      </c>
      <c r="C807" t="str">
        <f>'Cohort 7'!C13</f>
        <v xml:space="preserve">الاء ناصر عبد العزيز التميمي </v>
      </c>
      <c r="D807" t="str">
        <f>'Cohort 7'!D13</f>
        <v>أنثى</v>
      </c>
      <c r="E807" t="str">
        <f>'Cohort 7'!E13</f>
        <v>الزرقاء</v>
      </c>
      <c r="F807">
        <f>'Cohort 7'!F13</f>
        <v>788438835</v>
      </c>
      <c r="G807" t="str">
        <f>'Cohort 7'!G13</f>
        <v>lolotamimi1998@gmail.com</v>
      </c>
      <c r="H807" t="str">
        <f>'Cohort 7'!H13</f>
        <v>9982028522.ups@htu.edu.jo</v>
      </c>
      <c r="I807" t="str">
        <f>'Cohort 7'!I13</f>
        <v>جامعة البلقاء التطبيقية</v>
      </c>
      <c r="J807" t="str">
        <f>'Cohort 7'!J13</f>
        <v>هندسة حاسوب</v>
      </c>
      <c r="K807">
        <f>'Cohort 7'!L13</f>
        <v>30</v>
      </c>
      <c r="L807" s="200">
        <f>'Cohort 7'!M13</f>
        <v>0</v>
      </c>
      <c r="M807">
        <f>'Cohort 7'!N13</f>
        <v>0</v>
      </c>
    </row>
    <row r="808" spans="1:13">
      <c r="A808" t="s">
        <v>44</v>
      </c>
      <c r="B808" t="str">
        <f>'Cohort 7'!B14</f>
        <v>Data Science</v>
      </c>
      <c r="C808" t="str">
        <f>'Cohort 7'!C14</f>
        <v xml:space="preserve">البتول موفق  محمد الشاعر </v>
      </c>
      <c r="D808" t="str">
        <f>'Cohort 7'!D14</f>
        <v>أنثى</v>
      </c>
      <c r="E808" t="str">
        <f>'Cohort 7'!E14</f>
        <v>جرش</v>
      </c>
      <c r="F808">
        <f>'Cohort 7'!F14</f>
        <v>777779014</v>
      </c>
      <c r="G808" t="str">
        <f>'Cohort 7'!G14</f>
        <v>albatoolalshaer2@gmail.com</v>
      </c>
      <c r="H808" t="str">
        <f>'Cohort 7'!H14</f>
        <v>9772009054.ups@htu.edu.jo</v>
      </c>
      <c r="I808" t="str">
        <f>'Cohort 7'!I14</f>
        <v>جامعة البلقاء التطبيقية</v>
      </c>
      <c r="J808" t="str">
        <f>'Cohort 7'!J14</f>
        <v>علم الحاسوب</v>
      </c>
      <c r="K808">
        <f>'Cohort 7'!L14</f>
        <v>23</v>
      </c>
      <c r="L808" s="200">
        <f>'Cohort 7'!M14</f>
        <v>0</v>
      </c>
      <c r="M808">
        <f>'Cohort 7'!N14</f>
        <v>0</v>
      </c>
    </row>
    <row r="809" spans="1:13">
      <c r="A809" t="s">
        <v>44</v>
      </c>
      <c r="B809" t="str">
        <f>'Cohort 7'!B15</f>
        <v>Web Development</v>
      </c>
      <c r="C809" t="str">
        <f>'Cohort 7'!C15</f>
        <v xml:space="preserve">المعتز ايمن حسيب غزال </v>
      </c>
      <c r="D809" t="str">
        <f>'Cohort 7'!D15</f>
        <v>ذكر</v>
      </c>
      <c r="E809" t="str">
        <f>'Cohort 7'!E15</f>
        <v>الزرقاء</v>
      </c>
      <c r="F809">
        <f>'Cohort 7'!F15</f>
        <v>780221486</v>
      </c>
      <c r="G809" t="str">
        <f>'Cohort 7'!G15</f>
        <v>motazghazal1998@gmail.com</v>
      </c>
      <c r="H809" t="str">
        <f>'Cohort 7'!H15</f>
        <v>9981007957.ups@htu.edu.jo</v>
      </c>
      <c r="I809" t="str">
        <f>'Cohort 7'!I15</f>
        <v>جامعة آل البيت</v>
      </c>
      <c r="J809" t="str">
        <f>'Cohort 7'!J15</f>
        <v>أنظمة معلومات حاسوبية</v>
      </c>
      <c r="K809">
        <f>'Cohort 7'!L15</f>
        <v>46</v>
      </c>
      <c r="L809" s="200">
        <f>'Cohort 7'!M15</f>
        <v>0</v>
      </c>
      <c r="M809">
        <f>'Cohort 7'!N15</f>
        <v>0</v>
      </c>
    </row>
    <row r="810" spans="1:13">
      <c r="A810" t="s">
        <v>44</v>
      </c>
      <c r="B810" t="str">
        <f>'Cohort 7'!B16</f>
        <v>Web Development</v>
      </c>
      <c r="C810" t="str">
        <f>'Cohort 7'!C16</f>
        <v>اميمة احمد عبد الحوارات</v>
      </c>
      <c r="D810" t="str">
        <f>'Cohort 7'!D16</f>
        <v>أنثى</v>
      </c>
      <c r="E810" t="str">
        <f>'Cohort 7'!E16</f>
        <v>البلقاء</v>
      </c>
      <c r="F810">
        <f>'Cohort 7'!F16</f>
        <v>780896577</v>
      </c>
      <c r="G810" t="str">
        <f>'Cohort 7'!G16</f>
        <v>omimaalhwarat1993@gmail.com</v>
      </c>
      <c r="H810" t="str">
        <f>'Cohort 7'!H16</f>
        <v>9932053294.ups@htu.edu.jo</v>
      </c>
      <c r="I810" t="str">
        <f>'Cohort 7'!I16</f>
        <v>جامعة الحسين بن طلال</v>
      </c>
      <c r="J810" t="str">
        <f>'Cohort 7'!J16</f>
        <v>هندسة حاسوب</v>
      </c>
      <c r="K810">
        <f>'Cohort 7'!L16</f>
        <v>36</v>
      </c>
      <c r="L810" s="200">
        <f>'Cohort 7'!M16</f>
        <v>0</v>
      </c>
      <c r="M810">
        <f>'Cohort 7'!N16</f>
        <v>0</v>
      </c>
    </row>
    <row r="811" spans="1:13">
      <c r="A811" t="s">
        <v>44</v>
      </c>
      <c r="B811" t="str">
        <f>'Cohort 7'!B17</f>
        <v>SQL</v>
      </c>
      <c r="C811" t="str">
        <f>'Cohort 7'!C17</f>
        <v>امين محمد "محمد امين" زيد الكيلاني</v>
      </c>
      <c r="D811" t="str">
        <f>'Cohort 7'!D17</f>
        <v>ذكر</v>
      </c>
      <c r="E811" t="str">
        <f>'Cohort 7'!E17</f>
        <v>البلقاء</v>
      </c>
      <c r="F811">
        <f>'Cohort 7'!F17</f>
        <v>798099134</v>
      </c>
      <c r="G811" t="str">
        <f>'Cohort 7'!G17</f>
        <v>ameenkilany18@gmail.com</v>
      </c>
      <c r="H811" t="str">
        <f>'Cohort 7'!H17</f>
        <v>9981009944.ups@htu.edu.jo</v>
      </c>
      <c r="I811" t="str">
        <f>'Cohort 7'!I17</f>
        <v>جامعة البلقاء التطبيقية</v>
      </c>
      <c r="J811" t="str">
        <f>'Cohort 7'!J17</f>
        <v>هندسة برمجيات</v>
      </c>
      <c r="K811">
        <f>'Cohort 7'!L17</f>
        <v>54</v>
      </c>
      <c r="L811" s="200">
        <f>'Cohort 7'!M17</f>
        <v>0</v>
      </c>
      <c r="M811">
        <f>'Cohort 7'!N17</f>
        <v>0</v>
      </c>
    </row>
    <row r="812" spans="1:13">
      <c r="A812" t="s">
        <v>44</v>
      </c>
      <c r="B812" t="str">
        <f>'Cohort 7'!B18</f>
        <v>ASP.NET C#</v>
      </c>
      <c r="C812" t="str">
        <f>'Cohort 7'!C18</f>
        <v>اناغيم سليمان محمدعلي بيان</v>
      </c>
      <c r="D812" t="str">
        <f>'Cohort 7'!D18</f>
        <v>أنثى</v>
      </c>
      <c r="E812" t="str">
        <f>'Cohort 7'!E18</f>
        <v>إربد</v>
      </c>
      <c r="F812">
        <f>'Cohort 7'!F18</f>
        <v>778052644</v>
      </c>
      <c r="G812" t="str">
        <f>'Cohort 7'!G18</f>
        <v>anagheembayan411@gmail.com</v>
      </c>
      <c r="H812" t="str">
        <f>'Cohort 7'!H18</f>
        <v>9982001755.ups@htu.edu.jo</v>
      </c>
      <c r="I812" t="str">
        <f>'Cohort 7'!I18</f>
        <v>جامعة اليرموك</v>
      </c>
      <c r="J812" t="str">
        <f>'Cohort 7'!J18</f>
        <v>علم الحاسوب</v>
      </c>
      <c r="K812">
        <f>'Cohort 7'!L18</f>
        <v>44</v>
      </c>
      <c r="L812" s="200">
        <f>'Cohort 7'!M18</f>
        <v>0</v>
      </c>
      <c r="M812">
        <f>'Cohort 7'!N18</f>
        <v>0</v>
      </c>
    </row>
    <row r="813" spans="1:13">
      <c r="A813" t="s">
        <v>44</v>
      </c>
      <c r="B813" t="str">
        <f>'Cohort 7'!B19</f>
        <v>Web Development</v>
      </c>
      <c r="C813" t="str">
        <f>'Cohort 7'!C19</f>
        <v>انشراح غسان بهجت فاعور</v>
      </c>
      <c r="D813" t="str">
        <f>'Cohort 7'!D19</f>
        <v>أنثى</v>
      </c>
      <c r="E813" t="str">
        <f>'Cohort 7'!E19</f>
        <v>الزرقاء</v>
      </c>
      <c r="F813">
        <f>'Cohort 7'!F19</f>
        <v>790153462</v>
      </c>
      <c r="G813" t="str">
        <f>'Cohort 7'!G19</f>
        <v>insherah451998@gmail.com</v>
      </c>
      <c r="H813" t="str">
        <f>'Cohort 7'!H19</f>
        <v>9982018479.ups@htu.edu.jo</v>
      </c>
      <c r="I813" t="str">
        <f>'Cohort 7'!I19</f>
        <v>جامعة الزرقاء الخاصة</v>
      </c>
      <c r="J813" t="str">
        <f>'Cohort 7'!J19</f>
        <v>هندسة برمجيات</v>
      </c>
      <c r="K813">
        <f>'Cohort 7'!L19</f>
        <v>36</v>
      </c>
      <c r="L813" s="200">
        <f>'Cohort 7'!M19</f>
        <v>0</v>
      </c>
      <c r="M813">
        <f>'Cohort 7'!N19</f>
        <v>0</v>
      </c>
    </row>
    <row r="814" spans="1:13">
      <c r="A814" t="s">
        <v>44</v>
      </c>
      <c r="B814" t="str">
        <f>'Cohort 7'!B20</f>
        <v>Mendix</v>
      </c>
      <c r="C814" t="str">
        <f>'Cohort 7'!C20</f>
        <v>اياد عوني محمد سعاده</v>
      </c>
      <c r="D814" t="str">
        <f>'Cohort 7'!D20</f>
        <v>ذكر</v>
      </c>
      <c r="E814" t="str">
        <f>'Cohort 7'!E20</f>
        <v>عمان</v>
      </c>
      <c r="F814">
        <f>'Cohort 7'!F20</f>
        <v>798632513</v>
      </c>
      <c r="G814" t="str">
        <f>'Cohort 7'!G20</f>
        <v>eyadsaadeh77@gmail.com</v>
      </c>
      <c r="H814" t="str">
        <f>'Cohort 7'!H20</f>
        <v>9981033525.ups@htu.edu.jo</v>
      </c>
      <c r="I814" t="str">
        <f>'Cohort 7'!I20</f>
        <v>جامعة العلوم التطبيقية الخاصة</v>
      </c>
      <c r="J814" t="str">
        <f>'Cohort 7'!J20</f>
        <v>هندسة برمجيات</v>
      </c>
      <c r="K814">
        <f>'Cohort 7'!L20</f>
        <v>29</v>
      </c>
      <c r="L814" s="200">
        <f>'Cohort 7'!M20</f>
        <v>0</v>
      </c>
      <c r="M814">
        <f>'Cohort 7'!N20</f>
        <v>0</v>
      </c>
    </row>
    <row r="815" spans="1:13">
      <c r="A815" t="s">
        <v>44</v>
      </c>
      <c r="B815" t="str">
        <f>'Cohort 7'!B21</f>
        <v>Data Analytics and visualization</v>
      </c>
      <c r="C815" t="str">
        <f>'Cohort 7'!C21</f>
        <v>ايمان بهجت نجيب حداد</v>
      </c>
      <c r="D815" t="str">
        <f>'Cohort 7'!D21</f>
        <v>أنثى</v>
      </c>
      <c r="E815" t="str">
        <f>'Cohort 7'!E21</f>
        <v>إربد</v>
      </c>
      <c r="F815">
        <f>'Cohort 7'!F21</f>
        <v>796943380</v>
      </c>
      <c r="G815" t="str">
        <f>'Cohort 7'!G21</f>
        <v>emanhaddad900@outlook.com</v>
      </c>
      <c r="H815" t="str">
        <f>'Cohort 7'!H21</f>
        <v>9892021596.ups@htu.edu.jo</v>
      </c>
      <c r="I815" t="str">
        <f>'Cohort 7'!I21</f>
        <v>جامعة اليرموك</v>
      </c>
      <c r="J815" t="str">
        <f>'Cohort 7'!J21</f>
        <v>أنظمة معلومات الأعمال</v>
      </c>
      <c r="K815">
        <f>'Cohort 7'!L21</f>
        <v>45</v>
      </c>
      <c r="L815" s="200" t="str">
        <f>'Cohort 7'!M21</f>
        <v>hired</v>
      </c>
      <c r="M815" t="str">
        <f>'Cohort 7'!N21</f>
        <v xml:space="preserve">Israa Foundation for Designing Educational Aids </v>
      </c>
    </row>
    <row r="816" spans="1:13">
      <c r="A816" t="s">
        <v>44</v>
      </c>
      <c r="B816" t="str">
        <f>'Cohort 7'!B22</f>
        <v>Flutter</v>
      </c>
      <c r="C816" t="str">
        <f>'Cohort 7'!C22</f>
        <v>ايمان عدنان يوسف بدارنه</v>
      </c>
      <c r="D816" t="str">
        <f>'Cohort 7'!D22</f>
        <v>أنثى</v>
      </c>
      <c r="E816" t="str">
        <f>'Cohort 7'!E22</f>
        <v>إربد</v>
      </c>
      <c r="F816">
        <f>'Cohort 7'!F22</f>
        <v>785250551</v>
      </c>
      <c r="G816" t="str">
        <f>'Cohort 7'!G22</f>
        <v>albadarneheman@gmail.com</v>
      </c>
      <c r="H816" t="str">
        <f>'Cohort 7'!H22</f>
        <v>9972024502.ups@htu.edu.jo</v>
      </c>
      <c r="I816" t="str">
        <f>'Cohort 7'!I22</f>
        <v>جامعة اليرموك</v>
      </c>
      <c r="J816" t="str">
        <f>'Cohort 7'!J22</f>
        <v>علم الحاسوب</v>
      </c>
      <c r="K816">
        <f>'Cohort 7'!L22</f>
        <v>42</v>
      </c>
      <c r="L816" s="200">
        <f>'Cohort 7'!M22</f>
        <v>0</v>
      </c>
      <c r="M816">
        <f>'Cohort 7'!N22</f>
        <v>0</v>
      </c>
    </row>
    <row r="817" spans="1:13">
      <c r="A817" t="s">
        <v>44</v>
      </c>
      <c r="B817" t="str">
        <f>'Cohort 7'!B23</f>
        <v>Appian Rapid Application Development</v>
      </c>
      <c r="C817" t="str">
        <f>'Cohort 7'!C23</f>
        <v>ايمان كامل محمود الكركي</v>
      </c>
      <c r="D817" t="str">
        <f>'Cohort 7'!D23</f>
        <v>أنثى</v>
      </c>
      <c r="E817" t="str">
        <f>'Cohort 7'!E23</f>
        <v>الكرك</v>
      </c>
      <c r="F817">
        <f>'Cohort 7'!F23</f>
        <v>799339843</v>
      </c>
      <c r="G817" t="str">
        <f>'Cohort 7'!G23</f>
        <v>emanalkarake@yahoo.com</v>
      </c>
      <c r="H817" t="str">
        <f>'Cohort 7'!H23</f>
        <v>9952031054.ups@htu.edu.jo</v>
      </c>
      <c r="I817" t="str">
        <f>'Cohort 7'!I23</f>
        <v>جامعة مؤتة</v>
      </c>
      <c r="J817" t="str">
        <f>'Cohort 7'!J23</f>
        <v>هندسة إتصالات</v>
      </c>
      <c r="K817">
        <f>'Cohort 7'!L23</f>
        <v>40</v>
      </c>
      <c r="L817" s="200" t="str">
        <f>'Cohort 7'!M23</f>
        <v>hired</v>
      </c>
      <c r="M817" t="str">
        <f>'Cohort 7'!N23</f>
        <v>مؤسسة المحاور المتخصصة-الكرك</v>
      </c>
    </row>
    <row r="818" spans="1:13">
      <c r="A818" t="s">
        <v>44</v>
      </c>
      <c r="B818" t="str">
        <f>'Cohort 7'!B24</f>
        <v>Data Analytics and visualization</v>
      </c>
      <c r="C818" t="str">
        <f>'Cohort 7'!C24</f>
        <v>ايمان مفلح ابنيه العقرباوي</v>
      </c>
      <c r="D818" t="str">
        <f>'Cohort 7'!D24</f>
        <v>أنثى</v>
      </c>
      <c r="E818" t="str">
        <f>'Cohort 7'!E24</f>
        <v>مأدبا</v>
      </c>
      <c r="F818">
        <f>'Cohort 7'!F24</f>
        <v>790259889</v>
      </c>
      <c r="G818" t="str">
        <f>'Cohort 7'!G24</f>
        <v>iman111.38rb@icloud.com</v>
      </c>
      <c r="H818" t="str">
        <f>'Cohort 7'!H24</f>
        <v>9982064291.ups@htu.edu.jo</v>
      </c>
      <c r="I818" t="str">
        <f>'Cohort 7'!I24</f>
        <v>جامعة الزيتونة</v>
      </c>
      <c r="J818" t="str">
        <f>'Cohort 7'!J24</f>
        <v>أنظمة معلومات حاسوبية</v>
      </c>
      <c r="K818">
        <f>'Cohort 7'!L24</f>
        <v>28</v>
      </c>
      <c r="L818" s="200">
        <f>'Cohort 7'!M24</f>
        <v>0</v>
      </c>
      <c r="M818">
        <f>'Cohort 7'!N24</f>
        <v>0</v>
      </c>
    </row>
    <row r="819" spans="1:13">
      <c r="A819" t="s">
        <v>44</v>
      </c>
      <c r="B819" t="str">
        <f>'Cohort 7'!B25</f>
        <v>Cybersecurity</v>
      </c>
      <c r="C819" t="str">
        <f>'Cohort 7'!C25</f>
        <v>إهداء خالد سليمان الخوالدة</v>
      </c>
      <c r="D819" t="str">
        <f>'Cohort 7'!D25</f>
        <v>أنثى</v>
      </c>
      <c r="E819" t="str">
        <f>'Cohort 7'!E25</f>
        <v>الزرقاء</v>
      </c>
      <c r="F819">
        <f>'Cohort 7'!F25</f>
        <v>786150353</v>
      </c>
      <c r="G819" t="str">
        <f>'Cohort 7'!G25</f>
        <v>ehdaaalkhawaldeh1@gmail.com</v>
      </c>
      <c r="H819" t="str">
        <f>'Cohort 7'!H25</f>
        <v>9972015386.ups@htu.edu.jo</v>
      </c>
      <c r="I819" t="str">
        <f>'Cohort 7'!I25</f>
        <v>الجامعة الهاشمية</v>
      </c>
      <c r="J819" t="str">
        <f>'Cohort 7'!J25</f>
        <v>هندسة حاسوب</v>
      </c>
      <c r="K819">
        <f>'Cohort 7'!L25</f>
        <v>31</v>
      </c>
      <c r="L819" s="200">
        <f>'Cohort 7'!M25</f>
        <v>0</v>
      </c>
      <c r="M819">
        <f>'Cohort 7'!N25</f>
        <v>0</v>
      </c>
    </row>
    <row r="820" spans="1:13">
      <c r="A820" t="s">
        <v>44</v>
      </c>
      <c r="B820" t="str">
        <f>'Cohort 7'!B26</f>
        <v>ASP.NET C#</v>
      </c>
      <c r="C820" t="str">
        <f>'Cohort 7'!C26</f>
        <v>إياس أيوب محمود أيوب</v>
      </c>
      <c r="D820" t="str">
        <f>'Cohort 7'!D26</f>
        <v>ذكر</v>
      </c>
      <c r="E820" t="str">
        <f>'Cohort 7'!E26</f>
        <v>الزرقاء</v>
      </c>
      <c r="F820">
        <f>'Cohort 7'!F26</f>
        <v>788232933</v>
      </c>
      <c r="G820" t="str">
        <f>'Cohort 7'!G26</f>
        <v>eyas.ayoub@outlook.com</v>
      </c>
      <c r="H820" t="str">
        <f>'Cohort 7'!H26</f>
        <v>9971012214.ups@htu.edu.jo</v>
      </c>
      <c r="I820" t="str">
        <f>'Cohort 7'!I26</f>
        <v>الجامعة الهاشمية</v>
      </c>
      <c r="J820" t="str">
        <f>'Cohort 7'!J26</f>
        <v>أنظمة معلومات حاسوبية</v>
      </c>
      <c r="K820">
        <f>'Cohort 7'!L26</f>
        <v>33</v>
      </c>
      <c r="L820" s="200">
        <f>'Cohort 7'!M26</f>
        <v>0</v>
      </c>
      <c r="M820">
        <f>'Cohort 7'!N26</f>
        <v>0</v>
      </c>
    </row>
    <row r="821" spans="1:13">
      <c r="A821" t="s">
        <v>44</v>
      </c>
      <c r="B821" t="str">
        <f>'Cohort 7'!B27</f>
        <v>ASP.NET C#</v>
      </c>
      <c r="C821" t="str">
        <f>'Cohort 7'!C27</f>
        <v>أبرار عبدالله خالد أحمد</v>
      </c>
      <c r="D821" t="str">
        <f>'Cohort 7'!D27</f>
        <v>أنثى</v>
      </c>
      <c r="E821" t="str">
        <f>'Cohort 7'!E27</f>
        <v>المفرق</v>
      </c>
      <c r="F821">
        <f>'Cohort 7'!F27</f>
        <v>797601388</v>
      </c>
      <c r="G821" t="str">
        <f>'Cohort 7'!G27</f>
        <v>abrar77415@gmail.com</v>
      </c>
      <c r="H821" t="str">
        <f>'Cohort 7'!H27</f>
        <v>9972042290.ups@htu.edu.jo</v>
      </c>
      <c r="I821" t="str">
        <f>'Cohort 7'!I27</f>
        <v>جامعة العلوم و التكنولوجيا</v>
      </c>
      <c r="J821" t="str">
        <f>'Cohort 7'!J27</f>
        <v>هندسة حاسوب</v>
      </c>
      <c r="K821">
        <f>'Cohort 7'!L27</f>
        <v>36</v>
      </c>
      <c r="L821" s="200">
        <f>'Cohort 7'!M27</f>
        <v>0</v>
      </c>
      <c r="M821">
        <f>'Cohort 7'!N27</f>
        <v>0</v>
      </c>
    </row>
    <row r="822" spans="1:13">
      <c r="A822" t="s">
        <v>44</v>
      </c>
      <c r="B822" t="str">
        <f>'Cohort 7'!B28</f>
        <v>Flutter</v>
      </c>
      <c r="C822" t="str">
        <f>'Cohort 7'!C28</f>
        <v xml:space="preserve">أحمد غسان محمد سليمان </v>
      </c>
      <c r="D822" t="str">
        <f>'Cohort 7'!D28</f>
        <v>ذكر</v>
      </c>
      <c r="E822" t="str">
        <f>'Cohort 7'!E28</f>
        <v>عمان</v>
      </c>
      <c r="F822">
        <f>'Cohort 7'!F28</f>
        <v>789339683</v>
      </c>
      <c r="G822" t="str">
        <f>'Cohort 7'!G28</f>
        <v>ahmadghassan1233@gmail.com</v>
      </c>
      <c r="H822" t="str">
        <f>'Cohort 7'!H28</f>
        <v>9961044171.ups@htu.edu.jo</v>
      </c>
      <c r="I822" t="str">
        <f>'Cohort 7'!I28</f>
        <v>الجامعة الأردنية</v>
      </c>
      <c r="J822" t="str">
        <f>'Cohort 7'!J28</f>
        <v>علم الحاسوب</v>
      </c>
      <c r="K822">
        <f>'Cohort 7'!L28</f>
        <v>43</v>
      </c>
      <c r="L822" s="200">
        <f>'Cohort 7'!M28</f>
        <v>0</v>
      </c>
      <c r="M822">
        <f>'Cohort 7'!N28</f>
        <v>0</v>
      </c>
    </row>
    <row r="823" spans="1:13">
      <c r="A823" t="s">
        <v>44</v>
      </c>
      <c r="B823" t="str">
        <f>'Cohort 7'!B29</f>
        <v>Programming in Java</v>
      </c>
      <c r="C823" t="str">
        <f>'Cohort 7'!C29</f>
        <v>أحمد محمود أحمد الجمل</v>
      </c>
      <c r="D823" t="str">
        <f>'Cohort 7'!D29</f>
        <v>ذكر</v>
      </c>
      <c r="E823" t="str">
        <f>'Cohort 7'!E29</f>
        <v>إربد</v>
      </c>
      <c r="F823">
        <f>'Cohort 7'!F29</f>
        <v>796139168</v>
      </c>
      <c r="G823" t="str">
        <f>'Cohort 7'!G29</f>
        <v>ahmadaljamal520@gmail.com</v>
      </c>
      <c r="H823" t="str">
        <f>'Cohort 7'!H29</f>
        <v>9941014414.ups@htu.edu.jo</v>
      </c>
      <c r="I823" t="str">
        <f>'Cohort 7'!I29</f>
        <v>جامعة اليرموك</v>
      </c>
      <c r="J823" t="str">
        <f>'Cohort 7'!J29</f>
        <v>أنظمة معلومات حاسوبية</v>
      </c>
      <c r="K823">
        <f>'Cohort 7'!L29</f>
        <v>40</v>
      </c>
      <c r="L823" s="200">
        <f>'Cohort 7'!M29</f>
        <v>0</v>
      </c>
      <c r="M823">
        <f>'Cohort 7'!N29</f>
        <v>0</v>
      </c>
    </row>
    <row r="824" spans="1:13">
      <c r="A824" t="s">
        <v>44</v>
      </c>
      <c r="B824" t="str">
        <f>'Cohort 7'!B30</f>
        <v>Cloud Computing (AWS)</v>
      </c>
      <c r="C824" t="str">
        <f>'Cohort 7'!C30</f>
        <v>أسماء هشام محمود مرار</v>
      </c>
      <c r="D824" t="str">
        <f>'Cohort 7'!D30</f>
        <v>أنثى</v>
      </c>
      <c r="E824" t="str">
        <f>'Cohort 7'!E30</f>
        <v>عمان</v>
      </c>
      <c r="F824">
        <f>'Cohort 7'!F30</f>
        <v>786892026</v>
      </c>
      <c r="G824" t="str">
        <f>'Cohort 7'!G30</f>
        <v>asmaa.murar@outlook.com</v>
      </c>
      <c r="H824" t="str">
        <f>'Cohort 7'!H30</f>
        <v>9962024033.Ups@htu.edu.jo</v>
      </c>
      <c r="I824" t="str">
        <f>'Cohort 7'!I30</f>
        <v>جامعة البلقاء التطبيقية</v>
      </c>
      <c r="J824" t="str">
        <f>'Cohort 7'!J30</f>
        <v>هندسة إتصالات</v>
      </c>
      <c r="K824">
        <f>'Cohort 7'!L30</f>
        <v>48</v>
      </c>
      <c r="L824" s="200">
        <f>'Cohort 7'!M30</f>
        <v>0</v>
      </c>
      <c r="M824">
        <f>'Cohort 7'!N30</f>
        <v>0</v>
      </c>
    </row>
    <row r="825" spans="1:13">
      <c r="A825" t="s">
        <v>44</v>
      </c>
      <c r="B825" t="str">
        <f>'Cohort 7'!B31</f>
        <v>Computer Networks (CCNA) 2</v>
      </c>
      <c r="C825" t="str">
        <f>'Cohort 7'!C31</f>
        <v>أسيل جمال عبدالرحمن المصطفى</v>
      </c>
      <c r="D825" t="str">
        <f>'Cohort 7'!D31</f>
        <v>أنثى</v>
      </c>
      <c r="E825" t="str">
        <f>'Cohort 7'!E31</f>
        <v>الزرقاء</v>
      </c>
      <c r="F825">
        <f>'Cohort 7'!F31</f>
        <v>786637780</v>
      </c>
      <c r="G825" t="str">
        <f>'Cohort 7'!G31</f>
        <v>jamalaseel988@gmail.com</v>
      </c>
      <c r="H825" t="str">
        <f>'Cohort 7'!H31</f>
        <v>9982064884.ups@htu.edu.jo</v>
      </c>
      <c r="I825" t="str">
        <f>'Cohort 7'!I31</f>
        <v>الجامعة الهاشمية</v>
      </c>
      <c r="J825" t="str">
        <f>'Cohort 7'!J31</f>
        <v>هندسة حاسوب</v>
      </c>
      <c r="K825">
        <f>'Cohort 7'!L31</f>
        <v>33</v>
      </c>
      <c r="L825" s="200">
        <f>'Cohort 7'!M31</f>
        <v>0</v>
      </c>
      <c r="M825">
        <f>'Cohort 7'!N31</f>
        <v>0</v>
      </c>
    </row>
    <row r="826" spans="1:13">
      <c r="A826" t="s">
        <v>44</v>
      </c>
      <c r="B826" t="str">
        <f>'Cohort 7'!B32</f>
        <v>Programming in Java</v>
      </c>
      <c r="C826" t="str">
        <f>'Cohort 7'!C32</f>
        <v>أسيل فتحي حسن البعجاوي</v>
      </c>
      <c r="D826" t="str">
        <f>'Cohort 7'!D32</f>
        <v>أنثى</v>
      </c>
      <c r="E826" t="str">
        <f>'Cohort 7'!E32</f>
        <v>البلقاء</v>
      </c>
      <c r="F826">
        <f>'Cohort 7'!F32</f>
        <v>785030374</v>
      </c>
      <c r="G826" t="str">
        <f>'Cohort 7'!G32</f>
        <v>aseelfathi30@gmail.com</v>
      </c>
      <c r="H826" t="str">
        <f>'Cohort 7'!H32</f>
        <v>9972049073.ups@htu.edu.jo</v>
      </c>
      <c r="I826" t="str">
        <f>'Cohort 7'!I32</f>
        <v>جامعة البلقاء التطبيقية</v>
      </c>
      <c r="J826" t="str">
        <f>'Cohort 7'!J32</f>
        <v>هندسة حاسوب</v>
      </c>
      <c r="K826">
        <f>'Cohort 7'!L32</f>
        <v>44</v>
      </c>
      <c r="L826" s="200">
        <f>'Cohort 7'!M32</f>
        <v>0</v>
      </c>
      <c r="M826">
        <f>'Cohort 7'!N32</f>
        <v>0</v>
      </c>
    </row>
    <row r="827" spans="1:13">
      <c r="A827" t="s">
        <v>44</v>
      </c>
      <c r="B827" t="str">
        <f>'Cohort 7'!B33</f>
        <v>Cloud Computing (AWS)</v>
      </c>
      <c r="C827" t="str">
        <f>'Cohort 7'!C33</f>
        <v>أنس مازن يزسف الناطور</v>
      </c>
      <c r="D827" t="str">
        <f>'Cohort 7'!D33</f>
        <v>ذكر</v>
      </c>
      <c r="E827" t="str">
        <f>'Cohort 7'!E33</f>
        <v>عمان</v>
      </c>
      <c r="F827">
        <f>'Cohort 7'!F33</f>
        <v>798263007</v>
      </c>
      <c r="G827" t="str">
        <f>'Cohort 7'!G33</f>
        <v>aalnatour98@gmail.com</v>
      </c>
      <c r="H827" t="str">
        <f>'Cohort 7'!H33</f>
        <v>9981031364.ups@htu.edu.jo</v>
      </c>
      <c r="I827" t="str">
        <f>'Cohort 7'!I33</f>
        <v>الجامعة الأردنية</v>
      </c>
      <c r="J827" t="str">
        <f>'Cohort 7'!J33</f>
        <v>علم الحاسوب</v>
      </c>
      <c r="K827">
        <f>'Cohort 7'!L33</f>
        <v>48</v>
      </c>
      <c r="L827" s="200">
        <f>'Cohort 7'!M33</f>
        <v>0</v>
      </c>
      <c r="M827">
        <f>'Cohort 7'!N33</f>
        <v>0</v>
      </c>
    </row>
    <row r="828" spans="1:13">
      <c r="A828" t="s">
        <v>44</v>
      </c>
      <c r="B828" t="str">
        <f>'Cohort 7'!B34</f>
        <v>Cloud Computing (AWS)</v>
      </c>
      <c r="C828" t="str">
        <f>'Cohort 7'!C34</f>
        <v xml:space="preserve">أنس مصطفى رفيق شناعة </v>
      </c>
      <c r="D828" t="str">
        <f>'Cohort 7'!D34</f>
        <v>ذكر</v>
      </c>
      <c r="E828" t="str">
        <f>'Cohort 7'!E34</f>
        <v>إربد</v>
      </c>
      <c r="F828">
        <f>'Cohort 7'!F34</f>
        <v>962780000000</v>
      </c>
      <c r="G828" t="str">
        <f>'Cohort 7'!G34</f>
        <v>shanaahanas7@gmail.com</v>
      </c>
      <c r="H828" t="str">
        <f>'Cohort 7'!H34</f>
        <v>9951030478.ups@htu.edu.jo</v>
      </c>
      <c r="I828" t="str">
        <f>'Cohort 7'!I34</f>
        <v>جامعة جدارا</v>
      </c>
      <c r="J828" t="str">
        <f>'Cohort 7'!J34</f>
        <v>أنظمة معلومات الأعمال</v>
      </c>
      <c r="K828">
        <f>'Cohort 7'!L34</f>
        <v>27</v>
      </c>
      <c r="L828" s="200">
        <f>'Cohort 7'!M34</f>
        <v>0</v>
      </c>
      <c r="M828">
        <f>'Cohort 7'!N34</f>
        <v>0</v>
      </c>
    </row>
    <row r="829" spans="1:13">
      <c r="A829" t="s">
        <v>44</v>
      </c>
      <c r="B829" t="str">
        <f>'Cohort 7'!B35</f>
        <v>Flutter</v>
      </c>
      <c r="C829" t="str">
        <f>'Cohort 7'!C35</f>
        <v xml:space="preserve">أنسام علي عيسى ملكاوي </v>
      </c>
      <c r="D829" t="str">
        <f>'Cohort 7'!D35</f>
        <v>أنثى</v>
      </c>
      <c r="E829" t="str">
        <f>'Cohort 7'!E35</f>
        <v>إربد</v>
      </c>
      <c r="F829">
        <f>'Cohort 7'!F35</f>
        <v>772102121</v>
      </c>
      <c r="G829" t="str">
        <f>'Cohort 7'!G35</f>
        <v>ansamamalkawi@gmail.com</v>
      </c>
      <c r="H829" t="str">
        <f>'Cohort 7'!H35</f>
        <v>9932065205.ups@htu.edu.jo</v>
      </c>
      <c r="I829" t="str">
        <f>'Cohort 7'!I35</f>
        <v>جامعة اليرموك</v>
      </c>
      <c r="J829" t="str">
        <f>'Cohort 7'!J35</f>
        <v>أنظمة معلومات حاسوبية</v>
      </c>
      <c r="K829">
        <f>'Cohort 7'!L35</f>
        <v>61</v>
      </c>
      <c r="L829" s="200">
        <f>'Cohort 7'!M35</f>
        <v>0</v>
      </c>
      <c r="M829">
        <f>'Cohort 7'!N35</f>
        <v>0</v>
      </c>
    </row>
    <row r="830" spans="1:13">
      <c r="A830" t="s">
        <v>44</v>
      </c>
      <c r="B830" t="str">
        <f>'Cohort 7'!B36</f>
        <v>Computer Networks (CCNA) 1</v>
      </c>
      <c r="C830" t="str">
        <f>'Cohort 7'!C36</f>
        <v xml:space="preserve">أيبك غسان حسن بكار </v>
      </c>
      <c r="D830" t="str">
        <f>'Cohort 7'!D36</f>
        <v>ذكر</v>
      </c>
      <c r="E830" t="str">
        <f>'Cohort 7'!E36</f>
        <v>إربد</v>
      </c>
      <c r="F830" t="str">
        <f>'Cohort 7'!F36</f>
        <v xml:space="preserve">+962789173848 WhatsApp </v>
      </c>
      <c r="G830" t="str">
        <f>'Cohort 7'!G36</f>
        <v>Aybak12367@gmail.com</v>
      </c>
      <c r="H830" t="str">
        <f>'Cohort 7'!H36</f>
        <v>9971029883.ups@htu.edu.jo</v>
      </c>
      <c r="I830" t="str">
        <f>'Cohort 7'!I36</f>
        <v>جامعة إربد الوطنية</v>
      </c>
      <c r="J830" t="str">
        <f>'Cohort 7'!J36</f>
        <v>علم الحاسوب</v>
      </c>
      <c r="K830">
        <f>'Cohort 7'!L36</f>
        <v>38</v>
      </c>
      <c r="L830" s="200">
        <f>'Cohort 7'!M36</f>
        <v>0</v>
      </c>
      <c r="M830">
        <f>'Cohort 7'!N36</f>
        <v>0</v>
      </c>
    </row>
    <row r="831" spans="1:13">
      <c r="A831" t="s">
        <v>44</v>
      </c>
      <c r="B831" t="str">
        <f>'Cohort 7'!B37</f>
        <v>Cloud Computing (AWS)</v>
      </c>
      <c r="C831" t="str">
        <f>'Cohort 7'!C37</f>
        <v xml:space="preserve">آلاء طارق يوسف العواد </v>
      </c>
      <c r="D831" t="str">
        <f>'Cohort 7'!D37</f>
        <v>أنثى</v>
      </c>
      <c r="E831" t="str">
        <f>'Cohort 7'!E37</f>
        <v>عمان</v>
      </c>
      <c r="F831">
        <f>'Cohort 7'!F37</f>
        <v>780223129</v>
      </c>
      <c r="G831" t="str">
        <f>'Cohort 7'!G37</f>
        <v>2laa.3wwad@gmail.com</v>
      </c>
      <c r="H831" t="str">
        <f>'Cohort 7'!H37</f>
        <v>9992052023.ups@htu.edu.jo</v>
      </c>
      <c r="I831" t="str">
        <f>'Cohort 7'!I37</f>
        <v>الجامعة الأردنية</v>
      </c>
      <c r="J831" t="str">
        <f>'Cohort 7'!J37</f>
        <v>تكنولوجيا معلومات الأعمال</v>
      </c>
      <c r="K831">
        <f>'Cohort 7'!L37</f>
        <v>53</v>
      </c>
      <c r="L831" s="200">
        <f>'Cohort 7'!M37</f>
        <v>0</v>
      </c>
      <c r="M831">
        <f>'Cohort 7'!N37</f>
        <v>0</v>
      </c>
    </row>
    <row r="832" spans="1:13">
      <c r="A832" t="s">
        <v>44</v>
      </c>
      <c r="B832" t="str">
        <f>'Cohort 7'!B38</f>
        <v>Linux Administration</v>
      </c>
      <c r="C832" t="str">
        <f>'Cohort 7'!C38</f>
        <v xml:space="preserve">آلاء فايز ابراهيم غيظان </v>
      </c>
      <c r="D832" t="str">
        <f>'Cohort 7'!D38</f>
        <v>أنثى</v>
      </c>
      <c r="E832" t="str">
        <f>'Cohort 7'!E38</f>
        <v>الزرقاء</v>
      </c>
      <c r="F832">
        <f>'Cohort 7'!F38</f>
        <v>789738420</v>
      </c>
      <c r="G832" t="str">
        <f>'Cohort 7'!G38</f>
        <v>gedanalaa172@gmail.com</v>
      </c>
      <c r="H832" t="str">
        <f>'Cohort 7'!H38</f>
        <v>9962017279.ups@htu.edu.jo</v>
      </c>
      <c r="I832" t="str">
        <f>'Cohort 7'!I38</f>
        <v>جامعة البلقاء التطبيقية</v>
      </c>
      <c r="J832" t="str">
        <f>'Cohort 7'!J38</f>
        <v>هندسة إتصالات</v>
      </c>
      <c r="K832">
        <f>'Cohort 7'!L38</f>
        <v>50</v>
      </c>
      <c r="L832" s="200">
        <f>'Cohort 7'!M38</f>
        <v>0</v>
      </c>
      <c r="M832">
        <f>'Cohort 7'!N38</f>
        <v>0</v>
      </c>
    </row>
    <row r="833" spans="1:13">
      <c r="A833" t="s">
        <v>44</v>
      </c>
      <c r="B833" t="str">
        <f>'Cohort 7'!B39</f>
        <v>Cloud Computing (AWS)</v>
      </c>
      <c r="C833" t="str">
        <f>'Cohort 7'!C39</f>
        <v xml:space="preserve">آلاء محمد احمد الصيفي </v>
      </c>
      <c r="D833" t="str">
        <f>'Cohort 7'!D39</f>
        <v>أنثى</v>
      </c>
      <c r="E833" t="str">
        <f>'Cohort 7'!E39</f>
        <v>عمان</v>
      </c>
      <c r="F833">
        <f>'Cohort 7'!F39</f>
        <v>798154090</v>
      </c>
      <c r="G833" t="str">
        <f>'Cohort 7'!G39</f>
        <v>alaa.m.alsaify@gmail.com</v>
      </c>
      <c r="H833" t="str">
        <f>'Cohort 7'!H39</f>
        <v>9982002350.ups@htu.edu.jo</v>
      </c>
      <c r="I833" t="str">
        <f>'Cohort 7'!I39</f>
        <v>الجامعة الأردنية</v>
      </c>
      <c r="J833" t="str">
        <f>'Cohort 7'!J39</f>
        <v>تكنولوجيا معلومات الأعمال</v>
      </c>
      <c r="K833">
        <f>'Cohort 7'!L39</f>
        <v>33</v>
      </c>
      <c r="L833" s="200">
        <f>'Cohort 7'!M39</f>
        <v>0</v>
      </c>
      <c r="M833">
        <f>'Cohort 7'!N39</f>
        <v>0</v>
      </c>
    </row>
    <row r="834" spans="1:13">
      <c r="A834" t="s">
        <v>44</v>
      </c>
      <c r="B834" t="str">
        <f>'Cohort 7'!B40</f>
        <v>Computer Networks (CCNA) 1</v>
      </c>
      <c r="C834" t="str">
        <f>'Cohort 7'!C40</f>
        <v xml:space="preserve">آية صالح إبراهيم أبو كشك </v>
      </c>
      <c r="D834" t="str">
        <f>'Cohort 7'!D40</f>
        <v>أنثى</v>
      </c>
      <c r="E834" t="str">
        <f>'Cohort 7'!E40</f>
        <v>عمان</v>
      </c>
      <c r="F834">
        <f>'Cohort 7'!F40</f>
        <v>782439053</v>
      </c>
      <c r="G834" t="str">
        <f>'Cohort 7'!G40</f>
        <v>ayaabukishk@gmail.com</v>
      </c>
      <c r="H834" t="str">
        <f>'Cohort 7'!H40</f>
        <v>9982038723.ups@htu.edu.jo</v>
      </c>
      <c r="I834" t="str">
        <f>'Cohort 7'!I40</f>
        <v>جامعة البلقاء التطبيقية</v>
      </c>
      <c r="J834" t="str">
        <f>'Cohort 7'!J40</f>
        <v>هندسة الكهرباء</v>
      </c>
      <c r="K834">
        <f>'Cohort 7'!L40</f>
        <v>32</v>
      </c>
      <c r="L834" s="200">
        <f>'Cohort 7'!M40</f>
        <v>0</v>
      </c>
      <c r="M834">
        <f>'Cohort 7'!N40</f>
        <v>0</v>
      </c>
    </row>
    <row r="835" spans="1:13">
      <c r="A835" t="s">
        <v>44</v>
      </c>
      <c r="B835" t="str">
        <f>'Cohort 7'!B41</f>
        <v>Linux Administration</v>
      </c>
      <c r="C835" t="str">
        <f>'Cohort 7'!C41</f>
        <v xml:space="preserve">باسل بهاء الدين عواد </v>
      </c>
      <c r="D835" t="str">
        <f>'Cohort 7'!D41</f>
        <v>ذكر</v>
      </c>
      <c r="E835" t="str">
        <f>'Cohort 7'!E41</f>
        <v>عمان</v>
      </c>
      <c r="F835">
        <f>'Cohort 7'!F41</f>
        <v>786160627</v>
      </c>
      <c r="G835" t="str">
        <f>'Cohort 7'!G41</f>
        <v>bsl.awd@gmail.com</v>
      </c>
      <c r="H835" t="str">
        <f>'Cohort 7'!H41</f>
        <v>2000739256.ups@htu.edu.jo</v>
      </c>
      <c r="I835" t="str">
        <f>'Cohort 7'!I41</f>
        <v>جامعة فيلاديفيا</v>
      </c>
      <c r="J835" t="str">
        <f>'Cohort 7'!J41</f>
        <v>هندسة الكهرباء</v>
      </c>
      <c r="K835">
        <f>'Cohort 7'!L41</f>
        <v>37</v>
      </c>
      <c r="L835" s="200" t="str">
        <f>'Cohort 7'!M41</f>
        <v>hired</v>
      </c>
      <c r="M835" t="str">
        <f>'Cohort 7'!N41</f>
        <v xml:space="preserve">vision company dealer for zain company </v>
      </c>
    </row>
    <row r="836" spans="1:13">
      <c r="A836" t="s">
        <v>44</v>
      </c>
      <c r="B836" t="str">
        <f>'Cohort 7'!B42</f>
        <v>ASP.NET C#</v>
      </c>
      <c r="C836" t="str">
        <f>'Cohort 7'!C42</f>
        <v>بتول محمد حامد مومني</v>
      </c>
      <c r="D836" t="str">
        <f>'Cohort 7'!D42</f>
        <v>أنثى</v>
      </c>
      <c r="E836" t="str">
        <f>'Cohort 7'!E42</f>
        <v>جرش</v>
      </c>
      <c r="F836">
        <f>'Cohort 7'!F42</f>
        <v>796891480</v>
      </c>
      <c r="G836" t="str">
        <f>'Cohort 7'!G42</f>
        <v>batool.momani.22@gmail.com</v>
      </c>
      <c r="H836" t="str">
        <f>'Cohort 7'!H42</f>
        <v>9952034493.ups@htu.edu.jo</v>
      </c>
      <c r="I836" t="str">
        <f>'Cohort 7'!I42</f>
        <v>جامعة اليرموك</v>
      </c>
      <c r="J836" t="str">
        <f>'Cohort 7'!J42</f>
        <v>علم الحاسوب</v>
      </c>
      <c r="K836">
        <f>'Cohort 7'!L42</f>
        <v>35</v>
      </c>
      <c r="L836" s="200">
        <f>'Cohort 7'!M42</f>
        <v>0</v>
      </c>
      <c r="M836">
        <f>'Cohort 7'!N42</f>
        <v>0</v>
      </c>
    </row>
    <row r="837" spans="1:13">
      <c r="A837" t="s">
        <v>44</v>
      </c>
      <c r="B837" t="str">
        <f>'Cohort 7'!B43</f>
        <v>Flutter</v>
      </c>
      <c r="C837" t="str">
        <f>'Cohort 7'!C43</f>
        <v xml:space="preserve">بتول نشأت محمود محمود </v>
      </c>
      <c r="D837" t="str">
        <f>'Cohort 7'!D43</f>
        <v>أنثى</v>
      </c>
      <c r="E837" t="str">
        <f>'Cohort 7'!E43</f>
        <v>عمان</v>
      </c>
      <c r="F837">
        <f>'Cohort 7'!F43</f>
        <v>782399799</v>
      </c>
      <c r="G837" t="str">
        <f>'Cohort 7'!G43</f>
        <v>batoolmatar2@gmail.com</v>
      </c>
      <c r="H837" t="str">
        <f>'Cohort 7'!H43</f>
        <v>9982036110.ups@htu.edu.jo</v>
      </c>
      <c r="I837" t="str">
        <f>'Cohort 7'!I43</f>
        <v>جامعة البلقاء التطبيقية</v>
      </c>
      <c r="J837" t="str">
        <f>'Cohort 7'!J43</f>
        <v>هندسة حاسوب</v>
      </c>
      <c r="K837">
        <f>'Cohort 7'!L43</f>
        <v>53</v>
      </c>
      <c r="L837" s="200">
        <f>'Cohort 7'!M43</f>
        <v>0</v>
      </c>
      <c r="M837">
        <f>'Cohort 7'!N43</f>
        <v>0</v>
      </c>
    </row>
    <row r="838" spans="1:13">
      <c r="A838" t="s">
        <v>44</v>
      </c>
      <c r="B838" t="str">
        <f>'Cohort 7'!B44</f>
        <v>Computer Networks (CCNA) 2</v>
      </c>
      <c r="C838" t="str">
        <f>'Cohort 7'!C44</f>
        <v xml:space="preserve">براءة غسان محمد عوض الله </v>
      </c>
      <c r="D838" t="str">
        <f>'Cohort 7'!D44</f>
        <v>أنثى</v>
      </c>
      <c r="E838" t="str">
        <f>'Cohort 7'!E44</f>
        <v>عمان</v>
      </c>
      <c r="F838">
        <f>'Cohort 7'!F44</f>
        <v>777886292</v>
      </c>
      <c r="G838" t="str">
        <f>'Cohort 7'!G44</f>
        <v>baraa.awadalah@gmail.com</v>
      </c>
      <c r="H838" t="str">
        <f>'Cohort 7'!H44</f>
        <v>9982057866.ups@htu.edu.jo</v>
      </c>
      <c r="I838" t="str">
        <f>'Cohort 7'!I44</f>
        <v>جامعة البلقاء التطبيقية</v>
      </c>
      <c r="J838" t="str">
        <f>'Cohort 7'!J44</f>
        <v>هندسة إتصالات</v>
      </c>
      <c r="K838">
        <f>'Cohort 7'!L44</f>
        <v>55</v>
      </c>
      <c r="L838" s="200">
        <f>'Cohort 7'!M44</f>
        <v>0</v>
      </c>
      <c r="M838">
        <f>'Cohort 7'!N44</f>
        <v>0</v>
      </c>
    </row>
    <row r="839" spans="1:13">
      <c r="A839" t="s">
        <v>44</v>
      </c>
      <c r="B839" t="str">
        <f>'Cohort 7'!B45</f>
        <v>Cybersecurity</v>
      </c>
      <c r="C839" t="str">
        <f>'Cohort 7'!C45</f>
        <v xml:space="preserve">بشار احمد عليان شديفات </v>
      </c>
      <c r="D839" t="str">
        <f>'Cohort 7'!D45</f>
        <v>ذكر</v>
      </c>
      <c r="E839" t="str">
        <f>'Cohort 7'!E45</f>
        <v>المفرق</v>
      </c>
      <c r="F839">
        <f>'Cohort 7'!F45</f>
        <v>775910669</v>
      </c>
      <c r="G839" t="str">
        <f>'Cohort 7'!G45</f>
        <v>bashar.a.alshdaifat@gmail.com</v>
      </c>
      <c r="H839" t="str">
        <f>'Cohort 7'!H45</f>
        <v>9971032873.ups@htu.edu.jo</v>
      </c>
      <c r="I839" t="str">
        <f>'Cohort 7'!I45</f>
        <v>جامعة آل البيت</v>
      </c>
      <c r="J839" t="str">
        <f>'Cohort 7'!J45</f>
        <v>أنظمة معلومات حاسوبية</v>
      </c>
      <c r="K839">
        <f>'Cohort 7'!L45</f>
        <v>25</v>
      </c>
      <c r="L839" s="200">
        <f>'Cohort 7'!M45</f>
        <v>0</v>
      </c>
      <c r="M839">
        <f>'Cohort 7'!N45</f>
        <v>0</v>
      </c>
    </row>
    <row r="840" spans="1:13">
      <c r="A840" t="s">
        <v>44</v>
      </c>
      <c r="B840" t="str">
        <f>'Cohort 7'!B46</f>
        <v>SQL</v>
      </c>
      <c r="C840" t="str">
        <f>'Cohort 7'!C46</f>
        <v>بشرى المعتصم محمدجعفر العمد</v>
      </c>
      <c r="D840" t="str">
        <f>'Cohort 7'!D46</f>
        <v>أنثى</v>
      </c>
      <c r="E840" t="str">
        <f>'Cohort 7'!E46</f>
        <v>عمان</v>
      </c>
      <c r="F840">
        <f>'Cohort 7'!F46</f>
        <v>770089071</v>
      </c>
      <c r="G840" t="str">
        <f>'Cohort 7'!G46</f>
        <v>bushra4alamad4@gmail.com</v>
      </c>
      <c r="H840" t="str">
        <f>'Cohort 7'!H46</f>
        <v>9982017442.ups@htu.edu.jo</v>
      </c>
      <c r="I840" t="str">
        <f>'Cohort 7'!I46</f>
        <v>جامعة البلقاء التطبيقية</v>
      </c>
      <c r="J840" t="str">
        <f>'Cohort 7'!J46</f>
        <v>هندسة حاسوب</v>
      </c>
      <c r="K840">
        <f>'Cohort 7'!L46</f>
        <v>49</v>
      </c>
      <c r="L840" s="200">
        <f>'Cohort 7'!M46</f>
        <v>0</v>
      </c>
      <c r="M840">
        <f>'Cohort 7'!N46</f>
        <v>0</v>
      </c>
    </row>
    <row r="841" spans="1:13">
      <c r="A841" t="s">
        <v>44</v>
      </c>
      <c r="B841" t="str">
        <f>'Cohort 7'!B47</f>
        <v>Mendix</v>
      </c>
      <c r="C841" t="str">
        <f>'Cohort 7'!C47</f>
        <v>بهاء الدين جمال محمد الشخانبه</v>
      </c>
      <c r="D841" t="str">
        <f>'Cohort 7'!D47</f>
        <v>ذكر</v>
      </c>
      <c r="E841" t="str">
        <f>'Cohort 7'!E47</f>
        <v>مأدبا</v>
      </c>
      <c r="F841">
        <f>'Cohort 7'!F47</f>
        <v>796262311</v>
      </c>
      <c r="G841" t="str">
        <f>'Cohort 7'!G47</f>
        <v>bahajamal455@gmail.com</v>
      </c>
      <c r="H841" t="str">
        <f>'Cohort 7'!H47</f>
        <v>9981010283.ups@htu.edu.jo</v>
      </c>
      <c r="I841" t="str">
        <f>'Cohort 7'!I47</f>
        <v>جامعة البلقاء التطبيقية</v>
      </c>
      <c r="J841" t="str">
        <f>'Cohort 7'!J47</f>
        <v>أنظمة معلومات حاسوبية</v>
      </c>
      <c r="K841">
        <f>'Cohort 7'!L47</f>
        <v>43</v>
      </c>
      <c r="L841" s="200" t="str">
        <f>'Cohort 7'!M47</f>
        <v>hired</v>
      </c>
      <c r="M841" t="str">
        <f>'Cohort 7'!N47</f>
        <v>Polaris</v>
      </c>
    </row>
    <row r="842" spans="1:13">
      <c r="A842" t="s">
        <v>44</v>
      </c>
      <c r="B842" t="str">
        <f>'Cohort 7'!B48</f>
        <v>Cybersecurity</v>
      </c>
      <c r="C842" t="str">
        <f>'Cohort 7'!C48</f>
        <v>بهاء ياسر مصطفى الكاشف</v>
      </c>
      <c r="D842" t="str">
        <f>'Cohort 7'!D48</f>
        <v>ذكر</v>
      </c>
      <c r="E842" t="str">
        <f>'Cohort 7'!E48</f>
        <v>عمان</v>
      </c>
      <c r="F842">
        <f>'Cohort 7'!F48</f>
        <v>791568201</v>
      </c>
      <c r="G842" t="str">
        <f>'Cohort 7'!G48</f>
        <v>bahayaser99@gmail.com</v>
      </c>
      <c r="H842" t="str">
        <f>'Cohort 7'!H48</f>
        <v>9991025328.ups@htu.edu.jo</v>
      </c>
      <c r="I842" t="str">
        <f>'Cohort 7'!I48</f>
        <v>الجامعة الأردنية</v>
      </c>
      <c r="J842" t="str">
        <f>'Cohort 7'!J48</f>
        <v>علم الحاسوب</v>
      </c>
      <c r="K842">
        <f>'Cohort 7'!L48</f>
        <v>56</v>
      </c>
      <c r="L842" s="200" t="str">
        <f>'Cohort 7'!M48</f>
        <v>Hired</v>
      </c>
      <c r="M842" t="str">
        <f>'Cohort 7'!N48</f>
        <v>Estarta Solutions</v>
      </c>
    </row>
    <row r="843" spans="1:13">
      <c r="A843" t="s">
        <v>44</v>
      </c>
      <c r="B843" t="str">
        <f>'Cohort 7'!B49</f>
        <v>Programming in Java</v>
      </c>
      <c r="C843" t="str">
        <f>'Cohort 7'!C49</f>
        <v>تسبيح ياسر محمد الجراجرة</v>
      </c>
      <c r="D843" t="str">
        <f>'Cohort 7'!D49</f>
        <v>أنثى</v>
      </c>
      <c r="E843" t="str">
        <f>'Cohort 7'!E49</f>
        <v>مأدبا</v>
      </c>
      <c r="F843">
        <f>'Cohort 7'!F49</f>
        <v>776096960</v>
      </c>
      <c r="G843" t="str">
        <f>'Cohort 7'!G49</f>
        <v>tjarajrah@gmail.com</v>
      </c>
      <c r="H843" t="str">
        <f>'Cohort 7'!H49</f>
        <v>9982054262.ups@htu.edu.jo</v>
      </c>
      <c r="I843" t="str">
        <f>'Cohort 7'!I49</f>
        <v>جامعة مؤتة</v>
      </c>
      <c r="J843" t="str">
        <f>'Cohort 7'!J49</f>
        <v>علم الحاسوب</v>
      </c>
      <c r="K843">
        <f>'Cohort 7'!L49</f>
        <v>40</v>
      </c>
      <c r="L843" s="200" t="str">
        <f>'Cohort 7'!M49</f>
        <v>hired</v>
      </c>
      <c r="M843" t="str">
        <f>'Cohort 7'!N49</f>
        <v>Taqneen Soft</v>
      </c>
    </row>
    <row r="844" spans="1:13">
      <c r="A844" t="s">
        <v>44</v>
      </c>
      <c r="B844" t="str">
        <f>'Cohort 7'!B50</f>
        <v>Computer Networks (CCNA) 1</v>
      </c>
      <c r="C844" t="str">
        <f>'Cohort 7'!C50</f>
        <v>تسنيم محمد صادق موسى مشخج</v>
      </c>
      <c r="D844" t="str">
        <f>'Cohort 7'!D50</f>
        <v>أنثى</v>
      </c>
      <c r="E844" t="str">
        <f>'Cohort 7'!E50</f>
        <v>عمان</v>
      </c>
      <c r="F844">
        <f>'Cohort 7'!F50</f>
        <v>786856818</v>
      </c>
      <c r="G844" t="str">
        <f>'Cohort 7'!G50</f>
        <v>tasneemmashkhoj@gmail.com</v>
      </c>
      <c r="H844" t="str">
        <f>'Cohort 7'!H50</f>
        <v>9962059297.ups@htu.edu.jo</v>
      </c>
      <c r="I844" t="str">
        <f>'Cohort 7'!I50</f>
        <v>جامعة البلقاء التطبيقية</v>
      </c>
      <c r="J844" t="str">
        <f>'Cohort 7'!J50</f>
        <v>هندسة إتصالات</v>
      </c>
      <c r="K844">
        <f>'Cohort 7'!L50</f>
        <v>35</v>
      </c>
      <c r="L844" s="200">
        <f>'Cohort 7'!M50</f>
        <v>0</v>
      </c>
      <c r="M844">
        <f>'Cohort 7'!N50</f>
        <v>0</v>
      </c>
    </row>
    <row r="845" spans="1:13">
      <c r="A845" t="s">
        <v>44</v>
      </c>
      <c r="B845" t="str">
        <f>'Cohort 7'!B51</f>
        <v>Data Science</v>
      </c>
      <c r="C845" t="str">
        <f>'Cohort 7'!C51</f>
        <v>تقوى محمد عبدربه الدقس</v>
      </c>
      <c r="D845" t="str">
        <f>'Cohort 7'!D51</f>
        <v>أنثى</v>
      </c>
      <c r="E845" t="str">
        <f>'Cohort 7'!E51</f>
        <v>مأدبا</v>
      </c>
      <c r="F845">
        <f>'Cohort 7'!F51</f>
        <v>785862974</v>
      </c>
      <c r="G845" t="str">
        <f>'Cohort 7'!G51</f>
        <v>taqwaaldeqes@yahoo.com</v>
      </c>
      <c r="H845" t="str">
        <f>'Cohort 7'!H51</f>
        <v>9962064447.ups@htu.edu.jo</v>
      </c>
      <c r="I845" t="str">
        <f>'Cohort 7'!I51</f>
        <v>جامعة اليرموك</v>
      </c>
      <c r="J845" t="str">
        <f>'Cohort 7'!J51</f>
        <v>هندسة إتصالات</v>
      </c>
      <c r="K845">
        <f>'Cohort 7'!L51</f>
        <v>32</v>
      </c>
      <c r="L845" s="200">
        <f>'Cohort 7'!M51</f>
        <v>0</v>
      </c>
      <c r="M845">
        <f>'Cohort 7'!N51</f>
        <v>0</v>
      </c>
    </row>
    <row r="846" spans="1:13">
      <c r="A846" t="s">
        <v>44</v>
      </c>
      <c r="B846" t="str">
        <f>'Cohort 7'!B52</f>
        <v>Computer Networks (CCNA) 1</v>
      </c>
      <c r="C846" t="str">
        <f>'Cohort 7'!C52</f>
        <v xml:space="preserve">تقى نازك عبد محمد </v>
      </c>
      <c r="D846" t="str">
        <f>'Cohort 7'!D52</f>
        <v>أنثى</v>
      </c>
      <c r="E846" t="str">
        <f>'Cohort 7'!E52</f>
        <v>البلقاء</v>
      </c>
      <c r="F846">
        <f>'Cohort 7'!F52</f>
        <v>787435007</v>
      </c>
      <c r="G846" t="str">
        <f>'Cohort 7'!G52</f>
        <v>tuqa_nazeek@hotmail.com</v>
      </c>
      <c r="H846" t="str">
        <f>'Cohort 7'!H52</f>
        <v>9942065369.ups@htu.edu.jo</v>
      </c>
      <c r="I846" t="str">
        <f>'Cohort 7'!I52</f>
        <v>جامعة عمان الأهلية</v>
      </c>
      <c r="J846" t="str">
        <f>'Cohort 7'!J52</f>
        <v>هندسة الكترونيات وإتصالات</v>
      </c>
      <c r="K846">
        <f>'Cohort 7'!L52</f>
        <v>39</v>
      </c>
      <c r="L846" s="200">
        <f>'Cohort 7'!M52</f>
        <v>0</v>
      </c>
      <c r="M846">
        <f>'Cohort 7'!N52</f>
        <v>0</v>
      </c>
    </row>
    <row r="847" spans="1:13">
      <c r="A847" t="s">
        <v>44</v>
      </c>
      <c r="B847" t="str">
        <f>'Cohort 7'!B53</f>
        <v>Data Analytics and visualization</v>
      </c>
      <c r="C847" t="str">
        <f>'Cohort 7'!C53</f>
        <v>تمام جميل محمود هلالي</v>
      </c>
      <c r="D847" t="str">
        <f>'Cohort 7'!D53</f>
        <v>أنثى</v>
      </c>
      <c r="E847" t="str">
        <f>'Cohort 7'!E53</f>
        <v>المفرق</v>
      </c>
      <c r="F847">
        <f>'Cohort 7'!F53</f>
        <v>776413012</v>
      </c>
      <c r="G847" t="str">
        <f>'Cohort 7'!G53</f>
        <v>nancyjamil922@gmail.com</v>
      </c>
      <c r="H847" t="str">
        <f>'Cohort 7'!H53</f>
        <v>9972009172.ups@htu.edu.jo</v>
      </c>
      <c r="I847" t="str">
        <f>'Cohort 7'!I53</f>
        <v>الجامعة الهاشمية</v>
      </c>
      <c r="J847" t="str">
        <f>'Cohort 7'!J53</f>
        <v>هندسة برمجيات</v>
      </c>
      <c r="K847">
        <f>'Cohort 7'!L53</f>
        <v>31</v>
      </c>
      <c r="L847" s="200">
        <f>'Cohort 7'!M53</f>
        <v>0</v>
      </c>
      <c r="M847">
        <f>'Cohort 7'!N53</f>
        <v>0</v>
      </c>
    </row>
    <row r="848" spans="1:13">
      <c r="A848" t="s">
        <v>44</v>
      </c>
      <c r="B848" t="str">
        <f>'Cohort 7'!B54</f>
        <v>Cybersecurity</v>
      </c>
      <c r="C848" t="str">
        <f>'Cohort 7'!C54</f>
        <v xml:space="preserve">تيما باسل عبدالهادي السواعير </v>
      </c>
      <c r="D848" t="str">
        <f>'Cohort 7'!D54</f>
        <v>أنثى</v>
      </c>
      <c r="E848" t="str">
        <f>'Cohort 7'!E54</f>
        <v>عمان</v>
      </c>
      <c r="F848">
        <f>'Cohort 7'!F54</f>
        <v>778476376</v>
      </c>
      <c r="G848" t="str">
        <f>'Cohort 7'!G54</f>
        <v>Tayma.alsawaeer@yahoo.com</v>
      </c>
      <c r="H848" t="str">
        <f>'Cohort 7'!H54</f>
        <v>9982042847.ups@htu.edu.jo</v>
      </c>
      <c r="I848" t="str">
        <f>'Cohort 7'!I54</f>
        <v>جامعة البلقاء التطبيقية</v>
      </c>
      <c r="J848" t="str">
        <f>'Cohort 7'!J54</f>
        <v>هندسة أنظمة حاسبات وشبكات</v>
      </c>
      <c r="K848">
        <f>'Cohort 7'!L54</f>
        <v>51</v>
      </c>
      <c r="L848" s="200" t="str">
        <f>'Cohort 7'!M54</f>
        <v>hired</v>
      </c>
      <c r="M848" t="str">
        <f>'Cohort 7'!N54</f>
        <v>Estarta Solutions</v>
      </c>
    </row>
    <row r="849" spans="1:13">
      <c r="A849" t="s">
        <v>44</v>
      </c>
      <c r="B849" t="str">
        <f>'Cohort 7'!B55</f>
        <v>Data Analytics and visualization</v>
      </c>
      <c r="C849" t="str">
        <f>'Cohort 7'!C55</f>
        <v>جعفر مجدي عبد الغني بدران</v>
      </c>
      <c r="D849" t="str">
        <f>'Cohort 7'!D55</f>
        <v>ذكر</v>
      </c>
      <c r="E849" t="str">
        <f>'Cohort 7'!E55</f>
        <v>عمان</v>
      </c>
      <c r="F849">
        <f>'Cohort 7'!F55</f>
        <v>779526866</v>
      </c>
      <c r="G849" t="str">
        <f>'Cohort 7'!G55</f>
        <v>jafarbadran9999@gmail.com</v>
      </c>
      <c r="H849" t="str">
        <f>'Cohort 7'!H55</f>
        <v>9991001012.ups@htu.edu.jo</v>
      </c>
      <c r="I849" t="str">
        <f>'Cohort 7'!I55</f>
        <v>الجامعة الأردنية</v>
      </c>
      <c r="J849" t="str">
        <f>'Cohort 7'!J55</f>
        <v>أنظمة معلومات الأعمال</v>
      </c>
      <c r="K849">
        <f>'Cohort 7'!L55</f>
        <v>50</v>
      </c>
      <c r="L849" s="200" t="str">
        <f>'Cohort 7'!M55</f>
        <v>Hired</v>
      </c>
      <c r="M849" t="str">
        <f>'Cohort 7'!N55</f>
        <v>Mindset</v>
      </c>
    </row>
    <row r="850" spans="1:13">
      <c r="A850" t="s">
        <v>44</v>
      </c>
      <c r="B850" t="str">
        <f>'Cohort 7'!B56</f>
        <v>Computer Networks (CCNA) 2</v>
      </c>
      <c r="C850" t="str">
        <f>'Cohort 7'!C56</f>
        <v>جهان جهاد محمود عبابنه</v>
      </c>
      <c r="D850" t="str">
        <f>'Cohort 7'!D56</f>
        <v>أنثى</v>
      </c>
      <c r="E850" t="str">
        <f>'Cohort 7'!E56</f>
        <v>إربد</v>
      </c>
      <c r="F850">
        <f>'Cohort 7'!F56</f>
        <v>785800298</v>
      </c>
      <c r="G850" t="str">
        <f>'Cohort 7'!G56</f>
        <v>jehanababneh0@gmail.com</v>
      </c>
      <c r="H850" t="str">
        <f>'Cohort 7'!H56</f>
        <v>9922037251.ups@htu.edu.jo</v>
      </c>
      <c r="I850" t="str">
        <f>'Cohort 7'!I56</f>
        <v>جامعة العلوم و التكنولوجيا</v>
      </c>
      <c r="J850" t="str">
        <f>'Cohort 7'!J56</f>
        <v>هندسة شبكات و أمن المعلومات</v>
      </c>
      <c r="K850">
        <f>'Cohort 7'!L56</f>
        <v>40</v>
      </c>
      <c r="L850" s="200">
        <f>'Cohort 7'!M56</f>
        <v>0</v>
      </c>
      <c r="M850">
        <f>'Cohort 7'!N56</f>
        <v>0</v>
      </c>
    </row>
    <row r="851" spans="1:13">
      <c r="A851" t="s">
        <v>44</v>
      </c>
      <c r="B851" t="str">
        <f>'Cohort 7'!B57</f>
        <v>Appian Rapid Application Development</v>
      </c>
      <c r="C851" t="str">
        <f>'Cohort 7'!C57</f>
        <v xml:space="preserve">حفصه رائد أحمد الشمايله </v>
      </c>
      <c r="D851" t="str">
        <f>'Cohort 7'!D57</f>
        <v>أنثى</v>
      </c>
      <c r="E851" t="str">
        <f>'Cohort 7'!E57</f>
        <v>الكرك</v>
      </c>
      <c r="F851">
        <f>'Cohort 7'!F57</f>
        <v>796560596</v>
      </c>
      <c r="G851" t="str">
        <f>'Cohort 7'!G57</f>
        <v>hafsashamailah5@gmail.com</v>
      </c>
      <c r="H851" t="str">
        <f>'Cohort 7'!H57</f>
        <v>9942028235.ups@htu.edu.jo</v>
      </c>
      <c r="I851" t="str">
        <f>'Cohort 7'!I57</f>
        <v>جامعة مؤتة</v>
      </c>
      <c r="J851" t="str">
        <f>'Cohort 7'!J57</f>
        <v>هندسة حاسوب</v>
      </c>
      <c r="K851">
        <f>'Cohort 7'!L57</f>
        <v>29</v>
      </c>
      <c r="L851" s="200">
        <f>'Cohort 7'!M57</f>
        <v>0</v>
      </c>
      <c r="M851">
        <f>'Cohort 7'!N57</f>
        <v>0</v>
      </c>
    </row>
    <row r="852" spans="1:13">
      <c r="A852" t="s">
        <v>44</v>
      </c>
      <c r="B852" t="str">
        <f>'Cohort 7'!B58</f>
        <v>Programming in Java</v>
      </c>
      <c r="C852" t="str">
        <f>'Cohort 7'!C58</f>
        <v>حلا حسين صالح القباني</v>
      </c>
      <c r="D852" t="str">
        <f>'Cohort 7'!D58</f>
        <v>أنثى</v>
      </c>
      <c r="E852" t="str">
        <f>'Cohort 7'!E58</f>
        <v>عمان</v>
      </c>
      <c r="F852">
        <f>'Cohort 7'!F58</f>
        <v>790459902</v>
      </c>
      <c r="G852" t="str">
        <f>'Cohort 7'!G58</f>
        <v>halaqabbani@yahoo.com</v>
      </c>
      <c r="H852" t="str">
        <f>'Cohort 7'!H58</f>
        <v>9942038708.ups@htu.edu.jo</v>
      </c>
      <c r="I852" t="str">
        <f>'Cohort 7'!I58</f>
        <v>جامعة البلقاء التطبيقية</v>
      </c>
      <c r="J852" t="str">
        <f>'Cohort 7'!J58</f>
        <v>علم الحاسوب</v>
      </c>
      <c r="K852">
        <f>'Cohort 7'!L58</f>
        <v>39</v>
      </c>
      <c r="L852" s="200">
        <f>'Cohort 7'!M58</f>
        <v>0</v>
      </c>
      <c r="M852">
        <f>'Cohort 7'!N58</f>
        <v>0</v>
      </c>
    </row>
    <row r="853" spans="1:13">
      <c r="A853" t="s">
        <v>44</v>
      </c>
      <c r="B853" t="str">
        <f>'Cohort 7'!B59</f>
        <v>Data Analytics and visualization</v>
      </c>
      <c r="C853" t="str">
        <f>'Cohort 7'!C59</f>
        <v xml:space="preserve">حلا عمر علي الشوبكي </v>
      </c>
      <c r="D853" t="str">
        <f>'Cohort 7'!D59</f>
        <v>أنثى</v>
      </c>
      <c r="E853" t="str">
        <f>'Cohort 7'!E59</f>
        <v>عمان</v>
      </c>
      <c r="F853">
        <f>'Cohort 7'!F59</f>
        <v>796515450</v>
      </c>
      <c r="G853" t="str">
        <f>'Cohort 7'!G59</f>
        <v>halaalshoubaki98@gmail.com</v>
      </c>
      <c r="H853" t="str">
        <f>'Cohort 7'!H59</f>
        <v>9972023335.ups@htu.edu.jo</v>
      </c>
      <c r="I853" t="str">
        <f>'Cohort 7'!I59</f>
        <v>الجامعة الأردنية</v>
      </c>
      <c r="J853" t="str">
        <f>'Cohort 7'!J59</f>
        <v>أنظمة معلومات الأعمال</v>
      </c>
      <c r="K853">
        <f>'Cohort 7'!L59</f>
        <v>34</v>
      </c>
      <c r="L853" s="200">
        <f>'Cohort 7'!M59</f>
        <v>0</v>
      </c>
      <c r="M853">
        <f>'Cohort 7'!N59</f>
        <v>0</v>
      </c>
    </row>
    <row r="854" spans="1:13">
      <c r="A854" t="s">
        <v>44</v>
      </c>
      <c r="B854" t="str">
        <f>'Cohort 7'!B60</f>
        <v>Web Development</v>
      </c>
      <c r="C854" t="str">
        <f>'Cohort 7'!C60</f>
        <v xml:space="preserve">حمزة ابراهيم بسام ابو عامر </v>
      </c>
      <c r="D854" t="str">
        <f>'Cohort 7'!D60</f>
        <v>ذكر</v>
      </c>
      <c r="E854" t="str">
        <f>'Cohort 7'!E60</f>
        <v>الزرقاء</v>
      </c>
      <c r="F854">
        <f>'Cohort 7'!F60</f>
        <v>789326013</v>
      </c>
      <c r="G854" t="str">
        <f>'Cohort 7'!G60</f>
        <v>hamzehaboamee@gmail.com</v>
      </c>
      <c r="H854" t="str">
        <f>'Cohort 7'!H60</f>
        <v>9981062693.ups@htu.edu.jo</v>
      </c>
      <c r="I854" t="str">
        <f>'Cohort 7'!I60</f>
        <v>الجامعة الهاشمية</v>
      </c>
      <c r="J854" t="str">
        <f>'Cohort 7'!J60</f>
        <v>علم الحاسوب</v>
      </c>
      <c r="K854">
        <f>'Cohort 7'!L60</f>
        <v>30</v>
      </c>
      <c r="L854" s="200">
        <f>'Cohort 7'!M60</f>
        <v>0</v>
      </c>
      <c r="M854">
        <f>'Cohort 7'!N60</f>
        <v>0</v>
      </c>
    </row>
    <row r="855" spans="1:13">
      <c r="A855" t="s">
        <v>44</v>
      </c>
      <c r="B855" t="str">
        <f>'Cohort 7'!B61</f>
        <v>Cybersecurity</v>
      </c>
      <c r="C855" t="str">
        <f>'Cohort 7'!C61</f>
        <v xml:space="preserve">حنين ايمن محمود فريج </v>
      </c>
      <c r="D855" t="str">
        <f>'Cohort 7'!D61</f>
        <v>أنثى</v>
      </c>
      <c r="E855" t="str">
        <f>'Cohort 7'!E61</f>
        <v>عمان</v>
      </c>
      <c r="F855">
        <f>'Cohort 7'!F61</f>
        <v>799946492</v>
      </c>
      <c r="G855" t="str">
        <f>'Cohort 7'!G61</f>
        <v>haneenfraij86@gmail.com</v>
      </c>
      <c r="H855" t="str">
        <f>'Cohort 7'!H61</f>
        <v>9982048749.UPS@htu.edu.jo</v>
      </c>
      <c r="I855" t="str">
        <f>'Cohort 7'!I61</f>
        <v>جامعة البلقاء التطبيقية</v>
      </c>
      <c r="J855" t="str">
        <f>'Cohort 7'!J61</f>
        <v>هندسة حاسوب</v>
      </c>
      <c r="K855">
        <f>'Cohort 7'!L61</f>
        <v>48</v>
      </c>
      <c r="L855" s="200" t="str">
        <f>'Cohort 7'!M61</f>
        <v>hired</v>
      </c>
      <c r="M855" t="str">
        <f>'Cohort 7'!N61</f>
        <v>GCE company</v>
      </c>
    </row>
    <row r="856" spans="1:13">
      <c r="A856" t="s">
        <v>44</v>
      </c>
      <c r="B856" t="str">
        <f>'Cohort 7'!B62</f>
        <v>Mendix</v>
      </c>
      <c r="C856" t="str">
        <f>'Cohort 7'!C62</f>
        <v>حنين بلال عبدالله عيسى</v>
      </c>
      <c r="D856" t="str">
        <f>'Cohort 7'!D62</f>
        <v>أنثى</v>
      </c>
      <c r="E856" t="str">
        <f>'Cohort 7'!E62</f>
        <v>الزرقاء</v>
      </c>
      <c r="F856">
        <f>'Cohort 7'!F62</f>
        <v>796606339</v>
      </c>
      <c r="G856" t="str">
        <f>'Cohort 7'!G62</f>
        <v>haneenissa169@gmail.com</v>
      </c>
      <c r="H856" t="str">
        <f>'Cohort 7'!H62</f>
        <v>9982035858.ups@htu.edu.jo</v>
      </c>
      <c r="I856" t="str">
        <f>'Cohort 7'!I62</f>
        <v>الجامعة الهاشمية</v>
      </c>
      <c r="J856" t="str">
        <f>'Cohort 7'!J62</f>
        <v>هندسة حاسوب</v>
      </c>
      <c r="K856">
        <f>'Cohort 7'!L62</f>
        <v>45</v>
      </c>
      <c r="L856" s="200" t="str">
        <f>'Cohort 7'!M62</f>
        <v>hired</v>
      </c>
      <c r="M856" t="str">
        <f>'Cohort 7'!N62</f>
        <v>Polaris</v>
      </c>
    </row>
    <row r="857" spans="1:13">
      <c r="A857" t="s">
        <v>44</v>
      </c>
      <c r="B857" t="str">
        <f>'Cohort 7'!B63</f>
        <v>Appian Rapid Application Development</v>
      </c>
      <c r="C857" t="str">
        <f>'Cohort 7'!C63</f>
        <v>حنين جمال خالد خليل</v>
      </c>
      <c r="D857" t="str">
        <f>'Cohort 7'!D63</f>
        <v>أنثى</v>
      </c>
      <c r="E857" t="str">
        <f>'Cohort 7'!E63</f>
        <v>إربد</v>
      </c>
      <c r="F857">
        <f>'Cohort 7'!F63</f>
        <v>777819600</v>
      </c>
      <c r="G857" t="str">
        <f>'Cohort 7'!G63</f>
        <v>Haneenjamalkhaleel19@gmail.com</v>
      </c>
      <c r="H857" t="str">
        <f>'Cohort 7'!H63</f>
        <v>9952060768.ups@htu.edu.jo</v>
      </c>
      <c r="I857" t="str">
        <f>'Cohort 7'!I63</f>
        <v>جامعة اليرموك</v>
      </c>
      <c r="J857" t="str">
        <f>'Cohort 7'!J63</f>
        <v>هندسة إتصالات</v>
      </c>
      <c r="K857">
        <f>'Cohort 7'!L63</f>
        <v>26</v>
      </c>
      <c r="L857" s="200">
        <f>'Cohort 7'!M63</f>
        <v>0</v>
      </c>
      <c r="M857">
        <f>'Cohort 7'!N63</f>
        <v>0</v>
      </c>
    </row>
    <row r="858" spans="1:13">
      <c r="A858" t="s">
        <v>44</v>
      </c>
      <c r="B858" t="str">
        <f>'Cohort 7'!B64</f>
        <v>ASP.NET C#</v>
      </c>
      <c r="C858" t="str">
        <f>'Cohort 7'!C64</f>
        <v>خالد حسان يوسف عكور</v>
      </c>
      <c r="D858" t="str">
        <f>'Cohort 7'!D64</f>
        <v>ذكر</v>
      </c>
      <c r="E858" t="str">
        <f>'Cohort 7'!E64</f>
        <v>إربد</v>
      </c>
      <c r="F858">
        <f>'Cohort 7'!F64</f>
        <v>795837098</v>
      </c>
      <c r="G858" t="str">
        <f>'Cohort 7'!G64</f>
        <v>khaledakour112@gmail.com</v>
      </c>
      <c r="H858" t="str">
        <f>'Cohort 7'!H64</f>
        <v>9961013475.ups@htu.edu.jo</v>
      </c>
      <c r="I858" t="str">
        <f>'Cohort 7'!I64</f>
        <v>جامعة العلوم و التكنولوجيا</v>
      </c>
      <c r="J858" t="str">
        <f>'Cohort 7'!J64</f>
        <v>أنظمة معلومات حاسوبية</v>
      </c>
      <c r="K858">
        <f>'Cohort 7'!L64</f>
        <v>45</v>
      </c>
      <c r="L858" s="200">
        <f>'Cohort 7'!M64</f>
        <v>0</v>
      </c>
      <c r="M858">
        <f>'Cohort 7'!N64</f>
        <v>0</v>
      </c>
    </row>
    <row r="859" spans="1:13">
      <c r="A859" t="s">
        <v>44</v>
      </c>
      <c r="B859" t="str">
        <f>'Cohort 7'!B65</f>
        <v>SQL</v>
      </c>
      <c r="C859" t="str">
        <f>'Cohort 7'!C65</f>
        <v>داليا حربي ابو قطام</v>
      </c>
      <c r="D859" t="str">
        <f>'Cohort 7'!D65</f>
        <v>أنثى</v>
      </c>
      <c r="E859" t="str">
        <f>'Cohort 7'!E65</f>
        <v>عمان</v>
      </c>
      <c r="F859">
        <f>'Cohort 7'!F65</f>
        <v>798611694</v>
      </c>
      <c r="G859" t="str">
        <f>'Cohort 7'!G65</f>
        <v>daliaharbe5d@gmail.com</v>
      </c>
      <c r="H859" t="str">
        <f>'Cohort 7'!H65</f>
        <v>9962018144.ups@htu.edu.jo</v>
      </c>
      <c r="I859" t="str">
        <f>'Cohort 7'!I65</f>
        <v>جامعة البلقاء التطبيقية</v>
      </c>
      <c r="J859" t="str">
        <f>'Cohort 7'!J65</f>
        <v>هندسة برمجيات</v>
      </c>
      <c r="K859">
        <f>'Cohort 7'!L65</f>
        <v>34</v>
      </c>
      <c r="L859" s="200">
        <f>'Cohort 7'!M65</f>
        <v>0</v>
      </c>
      <c r="M859">
        <f>'Cohort 7'!N65</f>
        <v>0</v>
      </c>
    </row>
    <row r="860" spans="1:13">
      <c r="A860" t="s">
        <v>44</v>
      </c>
      <c r="B860" t="str">
        <f>'Cohort 7'!B66</f>
        <v>Programming in Java</v>
      </c>
      <c r="C860" t="str">
        <f>'Cohort 7'!C66</f>
        <v xml:space="preserve">دالين حازم قاسم حمدي </v>
      </c>
      <c r="D860" t="str">
        <f>'Cohort 7'!D66</f>
        <v>أنثى</v>
      </c>
      <c r="E860" t="str">
        <f>'Cohort 7'!E66</f>
        <v>الزرقاء</v>
      </c>
      <c r="F860">
        <f>'Cohort 7'!F66</f>
        <v>786241541</v>
      </c>
      <c r="G860" t="str">
        <f>'Cohort 7'!G66</f>
        <v>daleen.h98@gmail.com</v>
      </c>
      <c r="H860" t="str">
        <f>'Cohort 7'!H66</f>
        <v>9982036017.ups@htu.edu.jo</v>
      </c>
      <c r="I860" t="str">
        <f>'Cohort 7'!I66</f>
        <v>جامعة البلقاء التطبيقية</v>
      </c>
      <c r="J860" t="str">
        <f>'Cohort 7'!J66</f>
        <v>هندسة حاسوب</v>
      </c>
      <c r="K860">
        <f>'Cohort 7'!L66</f>
        <v>54</v>
      </c>
      <c r="L860" s="200">
        <f>'Cohort 7'!M66</f>
        <v>0</v>
      </c>
      <c r="M860">
        <f>'Cohort 7'!N66</f>
        <v>0</v>
      </c>
    </row>
    <row r="861" spans="1:13">
      <c r="A861" t="s">
        <v>44</v>
      </c>
      <c r="B861" t="str">
        <f>'Cohort 7'!B67</f>
        <v>Flutter</v>
      </c>
      <c r="C861" t="str">
        <f>'Cohort 7'!C67</f>
        <v>دانا محمد عبدالله أبورمان</v>
      </c>
      <c r="D861" t="str">
        <f>'Cohort 7'!D67</f>
        <v>أنثى</v>
      </c>
      <c r="E861" t="str">
        <f>'Cohort 7'!E67</f>
        <v>الزرقاء</v>
      </c>
      <c r="F861">
        <f>'Cohort 7'!F67</f>
        <v>796305360</v>
      </c>
      <c r="G861" t="str">
        <f>'Cohort 7'!G67</f>
        <v>danaw.98@hotmail.com</v>
      </c>
      <c r="H861" t="str">
        <f>'Cohort 7'!H67</f>
        <v>9982009652.ups@htu.edu.jo</v>
      </c>
      <c r="I861" t="str">
        <f>'Cohort 7'!I67</f>
        <v>جامعة البلقاء التطبيقية</v>
      </c>
      <c r="J861" t="str">
        <f>'Cohort 7'!J67</f>
        <v>أنظمة معلومات حاسوبية</v>
      </c>
      <c r="K861">
        <f>'Cohort 7'!L67</f>
        <v>35</v>
      </c>
      <c r="L861" s="200">
        <f>'Cohort 7'!M67</f>
        <v>0</v>
      </c>
      <c r="M861">
        <f>'Cohort 7'!N67</f>
        <v>0</v>
      </c>
    </row>
    <row r="862" spans="1:13">
      <c r="A862" t="s">
        <v>44</v>
      </c>
      <c r="B862" t="str">
        <f>'Cohort 7'!B68</f>
        <v>Computer Networks (CCNA) 2</v>
      </c>
      <c r="C862" t="str">
        <f>'Cohort 7'!C68</f>
        <v>دعاء احمد محمد اليماني</v>
      </c>
      <c r="D862" t="str">
        <f>'Cohort 7'!D68</f>
        <v>أنثى</v>
      </c>
      <c r="E862" t="str">
        <f>'Cohort 7'!E68</f>
        <v>البلقاء</v>
      </c>
      <c r="F862">
        <f>'Cohort 7'!F68</f>
        <v>787121258</v>
      </c>
      <c r="G862" t="str">
        <f>'Cohort 7'!G68</f>
        <v>doaaalyamani115@gmail.com</v>
      </c>
      <c r="H862" t="str">
        <f>'Cohort 7'!H68</f>
        <v>3000004730.ups@htu.edu.jo</v>
      </c>
      <c r="I862" t="str">
        <f>'Cohort 7'!I68</f>
        <v>جامعة البلقاء التطبيقية</v>
      </c>
      <c r="J862" t="str">
        <f>'Cohort 7'!J68</f>
        <v>هندسة حاسوب</v>
      </c>
      <c r="K862">
        <f>'Cohort 7'!L68</f>
        <v>35</v>
      </c>
      <c r="L862" s="200">
        <f>'Cohort 7'!M68</f>
        <v>0</v>
      </c>
      <c r="M862">
        <f>'Cohort 7'!N68</f>
        <v>0</v>
      </c>
    </row>
    <row r="863" spans="1:13">
      <c r="A863" t="s">
        <v>44</v>
      </c>
      <c r="B863" t="str">
        <f>'Cohort 7'!B69</f>
        <v>Data Analytics and visualization</v>
      </c>
      <c r="C863" t="str">
        <f>'Cohort 7'!C69</f>
        <v xml:space="preserve">دعاء محمود علي منصور </v>
      </c>
      <c r="D863" t="str">
        <f>'Cohort 7'!D69</f>
        <v>أنثى</v>
      </c>
      <c r="E863" t="str">
        <f>'Cohort 7'!E69</f>
        <v>إربد</v>
      </c>
      <c r="F863">
        <f>'Cohort 7'!F69</f>
        <v>799886038</v>
      </c>
      <c r="G863" t="str">
        <f>'Cohort 7'!G69</f>
        <v>duaa.mansour2014@gmail.com</v>
      </c>
      <c r="H863" t="str">
        <f>'Cohort 7'!H69</f>
        <v>9902007579.ups@htu.edu.jo</v>
      </c>
      <c r="I863" t="str">
        <f>'Cohort 7'!I69</f>
        <v>جامعة اليرموك</v>
      </c>
      <c r="J863" t="str">
        <f>'Cohort 7'!J69</f>
        <v>هندسة إتصالات</v>
      </c>
      <c r="K863">
        <f>'Cohort 7'!L69</f>
        <v>58</v>
      </c>
      <c r="L863" s="200">
        <f>'Cohort 7'!M69</f>
        <v>0</v>
      </c>
      <c r="M863">
        <f>'Cohort 7'!N69</f>
        <v>0</v>
      </c>
    </row>
    <row r="864" spans="1:13">
      <c r="A864" t="s">
        <v>44</v>
      </c>
      <c r="B864" t="str">
        <f>'Cohort 7'!B70</f>
        <v>Data Analytics and visualization</v>
      </c>
      <c r="C864" t="str">
        <f>'Cohort 7'!C70</f>
        <v>ديالا رائد محمود الضمور</v>
      </c>
      <c r="D864" t="str">
        <f>'Cohort 7'!D70</f>
        <v>أنثى</v>
      </c>
      <c r="E864" t="str">
        <f>'Cohort 7'!E70</f>
        <v>الكرك</v>
      </c>
      <c r="F864">
        <f>'Cohort 7'!F70</f>
        <v>795722087</v>
      </c>
      <c r="G864" t="str">
        <f>'Cohort 7'!G70</f>
        <v>Dyala_dmour@yahoo.com</v>
      </c>
      <c r="H864" t="str">
        <f>'Cohort 7'!H70</f>
        <v>9942042269.ups@htu.edu.jo</v>
      </c>
      <c r="I864" t="str">
        <f>'Cohort 7'!I70</f>
        <v>جامعة مؤتة</v>
      </c>
      <c r="J864" t="str">
        <f>'Cohort 7'!J70</f>
        <v>هندسة الكهرباء</v>
      </c>
      <c r="K864">
        <f>'Cohort 7'!L70</f>
        <v>28</v>
      </c>
      <c r="L864" s="200">
        <f>'Cohort 7'!M70</f>
        <v>0</v>
      </c>
      <c r="M864">
        <f>'Cohort 7'!N70</f>
        <v>0</v>
      </c>
    </row>
    <row r="865" spans="1:13">
      <c r="A865" t="s">
        <v>44</v>
      </c>
      <c r="B865" t="str">
        <f>'Cohort 7'!B71</f>
        <v>Linux Administration</v>
      </c>
      <c r="C865" t="str">
        <f>'Cohort 7'!C71</f>
        <v xml:space="preserve">راشد ضيف الله محمد الحوراني </v>
      </c>
      <c r="D865" t="str">
        <f>'Cohort 7'!D71</f>
        <v>ذكر</v>
      </c>
      <c r="E865" t="str">
        <f>'Cohort 7'!E71</f>
        <v>عمان</v>
      </c>
      <c r="F865">
        <f>'Cohort 7'!F71</f>
        <v>799744459</v>
      </c>
      <c r="G865" t="str">
        <f>'Cohort 7'!G71</f>
        <v>rashedalhorani997@gmail.com</v>
      </c>
      <c r="H865" t="str">
        <f>'Cohort 7'!H71</f>
        <v>9971029445.ups@htu.edu.jo</v>
      </c>
      <c r="I865" t="str">
        <f>'Cohort 7'!I71</f>
        <v>جامعة الزيتونة</v>
      </c>
      <c r="J865" t="str">
        <f>'Cohort 7'!J71</f>
        <v>هندسة برمجيات</v>
      </c>
      <c r="K865">
        <f>'Cohort 7'!L71</f>
        <v>25</v>
      </c>
      <c r="L865" s="200">
        <f>'Cohort 7'!M71</f>
        <v>0</v>
      </c>
      <c r="M865">
        <f>'Cohort 7'!N71</f>
        <v>0</v>
      </c>
    </row>
    <row r="866" spans="1:13">
      <c r="A866" t="s">
        <v>44</v>
      </c>
      <c r="B866" t="str">
        <f>'Cohort 7'!B72</f>
        <v>Cloud Computing (AWS)</v>
      </c>
      <c r="C866" t="str">
        <f>'Cohort 7'!C72</f>
        <v>راية جهاد علي الوحيدي</v>
      </c>
      <c r="D866" t="str">
        <f>'Cohort 7'!D72</f>
        <v>أنثى</v>
      </c>
      <c r="E866" t="str">
        <f>'Cohort 7'!E72</f>
        <v>البلقاء</v>
      </c>
      <c r="F866" t="str">
        <f>'Cohort 7'!F72</f>
        <v>0786989823/00971506804709</v>
      </c>
      <c r="G866" t="str">
        <f>'Cohort 7'!G72</f>
        <v>rayajehad@eng.hu.edu.jo</v>
      </c>
      <c r="H866" t="str">
        <f>'Cohort 7'!H72</f>
        <v>9972056738.ups@htu.edu.jo</v>
      </c>
      <c r="I866" t="str">
        <f>'Cohort 7'!I72</f>
        <v>الجامعة الهاشمية</v>
      </c>
      <c r="J866" t="str">
        <f>'Cohort 7'!J72</f>
        <v>هندسة الكهرباء</v>
      </c>
      <c r="K866">
        <f>'Cohort 7'!L72</f>
        <v>46</v>
      </c>
      <c r="L866" s="200" t="str">
        <f>'Cohort 7'!M72</f>
        <v>hired</v>
      </c>
      <c r="M866" t="str">
        <f>'Cohort 7'!N72</f>
        <v>Estarta Solutions</v>
      </c>
    </row>
    <row r="867" spans="1:13">
      <c r="A867" t="s">
        <v>44</v>
      </c>
      <c r="B867" t="str">
        <f>'Cohort 7'!B73</f>
        <v>Computer Networks (CCNA) 1</v>
      </c>
      <c r="C867" t="str">
        <f>'Cohort 7'!C73</f>
        <v>رحمة ازهر ابراهيم الاعرج</v>
      </c>
      <c r="D867" t="str">
        <f>'Cohort 7'!D73</f>
        <v>أنثى</v>
      </c>
      <c r="E867" t="str">
        <f>'Cohort 7'!E73</f>
        <v>الزرقاء</v>
      </c>
      <c r="F867" t="str">
        <f>'Cohort 7'!F73</f>
        <v>07 8559 5727</v>
      </c>
      <c r="G867" t="str">
        <f>'Cohort 7'!G73</f>
        <v>rahmahalaarj65@gmail.com</v>
      </c>
      <c r="H867" t="str">
        <f>'Cohort 7'!H73</f>
        <v>9982012710.ups@htu.edu.jo</v>
      </c>
      <c r="I867" t="str">
        <f>'Cohort 7'!I73</f>
        <v>جامعة البلقاء التطبيقية</v>
      </c>
      <c r="J867" t="str">
        <f>'Cohort 7'!J73</f>
        <v>هندسة حاسوب</v>
      </c>
      <c r="K867">
        <f>'Cohort 7'!L73</f>
        <v>41</v>
      </c>
      <c r="L867" s="200" t="str">
        <f>'Cohort 7'!M73</f>
        <v>hired</v>
      </c>
      <c r="M867" t="str">
        <f>'Cohort 7'!N73</f>
        <v>Fibertech Company</v>
      </c>
    </row>
    <row r="868" spans="1:13">
      <c r="A868" t="s">
        <v>44</v>
      </c>
      <c r="B868" t="str">
        <f>'Cohort 7'!B74</f>
        <v>Computer Networks (CCNA) 1</v>
      </c>
      <c r="C868" t="str">
        <f>'Cohort 7'!C74</f>
        <v>رزان نواف عبد الكريم ابو شقرا</v>
      </c>
      <c r="D868" t="str">
        <f>'Cohort 7'!D74</f>
        <v>أنثى</v>
      </c>
      <c r="E868" t="str">
        <f>'Cohort 7'!E74</f>
        <v>البلقاء</v>
      </c>
      <c r="F868">
        <f>'Cohort 7'!F74</f>
        <v>778402882</v>
      </c>
      <c r="G868" t="str">
        <f>'Cohort 7'!G74</f>
        <v>razanabushqra869@gmail.com</v>
      </c>
      <c r="H868" t="str">
        <f>'Cohort 7'!H74</f>
        <v>9952046171.ups@htu.edu.jo</v>
      </c>
      <c r="I868" t="str">
        <f>'Cohort 7'!I74</f>
        <v>جامعة البلقاء التطبيقية</v>
      </c>
      <c r="J868" t="str">
        <f>'Cohort 7'!J74</f>
        <v>هندسة حاسوب</v>
      </c>
      <c r="K868">
        <f>'Cohort 7'!L74</f>
        <v>27</v>
      </c>
      <c r="L868" s="200">
        <f>'Cohort 7'!M74</f>
        <v>0</v>
      </c>
      <c r="M868">
        <f>'Cohort 7'!N74</f>
        <v>0</v>
      </c>
    </row>
    <row r="869" spans="1:13">
      <c r="A869" t="s">
        <v>44</v>
      </c>
      <c r="B869" t="str">
        <f>'Cohort 7'!B75</f>
        <v>Computer Networks (CCNA) 1</v>
      </c>
      <c r="C869" t="str">
        <f>'Cohort 7'!C75</f>
        <v>رشا كمال عبد المجيد بني قبلان</v>
      </c>
      <c r="D869" t="str">
        <f>'Cohort 7'!D75</f>
        <v>أنثى</v>
      </c>
      <c r="E869" t="str">
        <f>'Cohort 7'!E75</f>
        <v>الزرقاء</v>
      </c>
      <c r="F869">
        <f>'Cohort 7'!F75</f>
        <v>791437415</v>
      </c>
      <c r="G869" t="str">
        <f>'Cohort 7'!G75</f>
        <v>rashabentkamal@gmail.com</v>
      </c>
      <c r="H869" t="str">
        <f>'Cohort 7'!H75</f>
        <v>9982067913.ups@htu.edu.jo</v>
      </c>
      <c r="I869" t="str">
        <f>'Cohort 7'!I75</f>
        <v>الجامعة الهاشمية</v>
      </c>
      <c r="J869" t="str">
        <f>'Cohort 7'!J75</f>
        <v>هندسة حاسوب</v>
      </c>
      <c r="K869">
        <f>'Cohort 7'!L75</f>
        <v>54</v>
      </c>
      <c r="L869" s="200">
        <f>'Cohort 7'!M75</f>
        <v>0</v>
      </c>
      <c r="M869">
        <f>'Cohort 7'!N75</f>
        <v>0</v>
      </c>
    </row>
    <row r="870" spans="1:13">
      <c r="A870" t="s">
        <v>44</v>
      </c>
      <c r="B870" t="str">
        <f>'Cohort 7'!B76</f>
        <v>Cloud Computing (AWS)</v>
      </c>
      <c r="C870" t="str">
        <f>'Cohort 7'!C76</f>
        <v>رغد حازم حسن عليوه</v>
      </c>
      <c r="D870" t="str">
        <f>'Cohort 7'!D76</f>
        <v>أنثى</v>
      </c>
      <c r="E870" t="str">
        <f>'Cohort 7'!E76</f>
        <v>عجلون</v>
      </c>
      <c r="F870">
        <f>'Cohort 7'!F76</f>
        <v>772032119</v>
      </c>
      <c r="G870" t="str">
        <f>'Cohort 7'!G76</f>
        <v>raghad.eleewah1994@gmail.com</v>
      </c>
      <c r="H870" t="str">
        <f>'Cohort 7'!H76</f>
        <v>9942007016.ups@htu.edu.jo</v>
      </c>
      <c r="I870" t="str">
        <f>'Cohort 7'!I76</f>
        <v>جامعة اليرموك</v>
      </c>
      <c r="J870" t="str">
        <f>'Cohort 7'!J76</f>
        <v>هندسة إتصالات</v>
      </c>
      <c r="K870">
        <f>'Cohort 7'!L76</f>
        <v>26</v>
      </c>
      <c r="L870" s="200">
        <f>'Cohort 7'!M76</f>
        <v>0</v>
      </c>
      <c r="M870">
        <f>'Cohort 7'!N76</f>
        <v>0</v>
      </c>
    </row>
    <row r="871" spans="1:13">
      <c r="A871" t="s">
        <v>44</v>
      </c>
      <c r="B871" t="str">
        <f>'Cohort 7'!B77</f>
        <v>Programming in Java</v>
      </c>
      <c r="C871" t="str">
        <f>'Cohort 7'!C77</f>
        <v>رند وائل مصطفى سيف</v>
      </c>
      <c r="D871" t="str">
        <f>'Cohort 7'!D77</f>
        <v>أنثى</v>
      </c>
      <c r="E871" t="str">
        <f>'Cohort 7'!E77</f>
        <v>عمان</v>
      </c>
      <c r="F871">
        <f>'Cohort 7'!F77</f>
        <v>799047740</v>
      </c>
      <c r="G871" t="str">
        <f>'Cohort 7'!G77</f>
        <v>rand_saif@hotmail.com</v>
      </c>
      <c r="H871" t="str">
        <f>'Cohort 7'!H77</f>
        <v>9972001246.ups@htu.edu.jo</v>
      </c>
      <c r="I871" t="str">
        <f>'Cohort 7'!I77</f>
        <v>الجامعة الأردنية</v>
      </c>
      <c r="J871" t="str">
        <f>'Cohort 7'!J77</f>
        <v>هندسة حاسوب</v>
      </c>
      <c r="K871">
        <f>'Cohort 7'!L77</f>
        <v>58</v>
      </c>
      <c r="L871" s="200" t="str">
        <f>'Cohort 7'!M77</f>
        <v>hired</v>
      </c>
      <c r="M871" t="str">
        <f>'Cohort 7'!N77</f>
        <v>Polaris</v>
      </c>
    </row>
    <row r="872" spans="1:13">
      <c r="A872" t="s">
        <v>44</v>
      </c>
      <c r="B872" t="str">
        <f>'Cohort 7'!B78</f>
        <v>SQL</v>
      </c>
      <c r="C872" t="str">
        <f>'Cohort 7'!C78</f>
        <v>رهف علي محمد الحنيطي</v>
      </c>
      <c r="D872" t="str">
        <f>'Cohort 7'!D78</f>
        <v>أنثى</v>
      </c>
      <c r="E872" t="str">
        <f>'Cohort 7'!E78</f>
        <v>عمان</v>
      </c>
      <c r="F872">
        <f>'Cohort 7'!F78</f>
        <v>772553587</v>
      </c>
      <c r="G872" t="str">
        <f>'Cohort 7'!G78</f>
        <v>rahafalhnity@icloud.com</v>
      </c>
      <c r="H872" t="str">
        <f>'Cohort 7'!H78</f>
        <v>9992058546.ups@htu.edu.jo</v>
      </c>
      <c r="I872" t="str">
        <f>'Cohort 7'!I78</f>
        <v>جامعة البلقاء التطبيقية</v>
      </c>
      <c r="J872" t="str">
        <f>'Cohort 7'!J78</f>
        <v>هندسة حاسوب</v>
      </c>
      <c r="K872">
        <f>'Cohort 7'!L78</f>
        <v>37</v>
      </c>
      <c r="L872" s="200">
        <f>'Cohort 7'!M78</f>
        <v>0</v>
      </c>
      <c r="M872">
        <f>'Cohort 7'!N78</f>
        <v>0</v>
      </c>
    </row>
    <row r="873" spans="1:13">
      <c r="A873" t="s">
        <v>44</v>
      </c>
      <c r="B873" t="str">
        <f>'Cohort 7'!B79</f>
        <v>Linux Administration</v>
      </c>
      <c r="C873" t="str">
        <f>'Cohort 7'!C79</f>
        <v>رهف مهنا حمدالله الهبارنة</v>
      </c>
      <c r="D873" t="str">
        <f>'Cohort 7'!D79</f>
        <v>أنثى</v>
      </c>
      <c r="E873" t="str">
        <f>'Cohort 7'!E79</f>
        <v>عمان</v>
      </c>
      <c r="F873">
        <f>'Cohort 7'!F79</f>
        <v>790089309</v>
      </c>
      <c r="G873" t="str">
        <f>'Cohort 7'!G79</f>
        <v>Rahafdajah@gmail.com</v>
      </c>
      <c r="H873" t="str">
        <f>'Cohort 7'!H79</f>
        <v>9972023106.ups@htu.edu.jo</v>
      </c>
      <c r="I873" t="str">
        <f>'Cohort 7'!I79</f>
        <v>جامعة العلوم التطبيقية الخاصة</v>
      </c>
      <c r="J873" t="str">
        <f>'Cohort 7'!J79</f>
        <v>هندسة برمجيات</v>
      </c>
      <c r="K873">
        <f>'Cohort 7'!L79</f>
        <v>45</v>
      </c>
      <c r="L873" s="200" t="str">
        <f>'Cohort 7'!M79</f>
        <v>hired</v>
      </c>
      <c r="M873" t="str">
        <f>'Cohort 7'!N79</f>
        <v>Erabia Company</v>
      </c>
    </row>
    <row r="874" spans="1:13">
      <c r="A874" t="s">
        <v>44</v>
      </c>
      <c r="B874" t="str">
        <f>'Cohort 7'!B80</f>
        <v>Programming in Java</v>
      </c>
      <c r="C874" t="str">
        <f>'Cohort 7'!C80</f>
        <v>رهف نجيب سليمان الرياحي</v>
      </c>
      <c r="D874" t="str">
        <f>'Cohort 7'!D80</f>
        <v>أنثى</v>
      </c>
      <c r="E874" t="str">
        <f>'Cohort 7'!E80</f>
        <v>البلقاء</v>
      </c>
      <c r="F874">
        <f>'Cohort 7'!F80</f>
        <v>799241676</v>
      </c>
      <c r="G874" t="str">
        <f>'Cohort 7'!G80</f>
        <v>rahaf.alreahy8@gmail.com</v>
      </c>
      <c r="H874" t="str">
        <f>'Cohort 7'!H80</f>
        <v>9982004429.ups@htu.edu.jo</v>
      </c>
      <c r="I874" t="str">
        <f>'Cohort 7'!I80</f>
        <v>جامعة البلقاء التطبيقية</v>
      </c>
      <c r="J874" t="str">
        <f>'Cohort 7'!J80</f>
        <v>أنظمة معلومات حاسوبية</v>
      </c>
      <c r="K874">
        <f>'Cohort 7'!L80</f>
        <v>41</v>
      </c>
      <c r="L874" s="200" t="str">
        <f>'Cohort 7'!M80</f>
        <v>hired</v>
      </c>
      <c r="M874" t="str">
        <f>'Cohort 7'!N80</f>
        <v>PandoSoft</v>
      </c>
    </row>
    <row r="875" spans="1:13">
      <c r="A875" t="s">
        <v>44</v>
      </c>
      <c r="B875" t="str">
        <f>'Cohort 7'!B81</f>
        <v>Computer Networks (CCNA) 2</v>
      </c>
      <c r="C875" t="str">
        <f>'Cohort 7'!C81</f>
        <v xml:space="preserve">روان إدريس أحمد أبوكركي </v>
      </c>
      <c r="D875" t="str">
        <f>'Cohort 7'!D81</f>
        <v>أنثى</v>
      </c>
      <c r="E875" t="str">
        <f>'Cohort 7'!E81</f>
        <v>عمان</v>
      </c>
      <c r="F875">
        <f>'Cohort 7'!F81</f>
        <v>790858749</v>
      </c>
      <c r="G875" t="str">
        <f>'Cohort 7'!G81</f>
        <v>rawanidries98@gmail.com</v>
      </c>
      <c r="H875" t="str">
        <f>'Cohort 7'!H81</f>
        <v>9982006757.ups@htu.edu.jo</v>
      </c>
      <c r="I875" t="str">
        <f>'Cohort 7'!I81</f>
        <v>جامعة البلقاء التطبيقية</v>
      </c>
      <c r="J875" t="str">
        <f>'Cohort 7'!J81</f>
        <v>هندسة إتصالات</v>
      </c>
      <c r="K875">
        <f>'Cohort 7'!L81</f>
        <v>43</v>
      </c>
      <c r="L875" s="200">
        <f>'Cohort 7'!M81</f>
        <v>0</v>
      </c>
      <c r="M875">
        <f>'Cohort 7'!N81</f>
        <v>0</v>
      </c>
    </row>
    <row r="876" spans="1:13">
      <c r="A876" t="s">
        <v>44</v>
      </c>
      <c r="B876" t="str">
        <f>'Cohort 7'!B82</f>
        <v>Computer Networks (CCNA) 1</v>
      </c>
      <c r="C876" t="str">
        <f>'Cohort 7'!C82</f>
        <v>رؤى نصر عبد الرحمن الدهامشه</v>
      </c>
      <c r="D876" t="str">
        <f>'Cohort 7'!D82</f>
        <v>أنثى</v>
      </c>
      <c r="E876" t="str">
        <f>'Cohort 7'!E82</f>
        <v>الزرقاء</v>
      </c>
      <c r="F876">
        <f>'Cohort 7'!F82</f>
        <v>777614328</v>
      </c>
      <c r="G876" t="str">
        <f>'Cohort 7'!G82</f>
        <v>roaaaldahamsheh@gmail.com</v>
      </c>
      <c r="H876" t="str">
        <f>'Cohort 7'!H82</f>
        <v>9972011357.ups@htu.edu.jo</v>
      </c>
      <c r="I876" t="str">
        <f>'Cohort 7'!I82</f>
        <v>جامعة البلقاء التطبيقية</v>
      </c>
      <c r="J876" t="str">
        <f>'Cohort 7'!J82</f>
        <v>هندسة حاسوب</v>
      </c>
      <c r="K876">
        <f>'Cohort 7'!L82</f>
        <v>28</v>
      </c>
      <c r="L876" s="200">
        <f>'Cohort 7'!M82</f>
        <v>0</v>
      </c>
      <c r="M876">
        <f>'Cohort 7'!N82</f>
        <v>0</v>
      </c>
    </row>
    <row r="877" spans="1:13">
      <c r="A877" t="s">
        <v>44</v>
      </c>
      <c r="B877" t="str">
        <f>'Cohort 7'!B83</f>
        <v>ASP.NET C#</v>
      </c>
      <c r="C877" t="str">
        <f>'Cohort 7'!C83</f>
        <v>ريم عمر سلمان الساحوري</v>
      </c>
      <c r="D877" t="str">
        <f>'Cohort 7'!D83</f>
        <v>أنثى</v>
      </c>
      <c r="E877" t="str">
        <f>'Cohort 7'!E83</f>
        <v>عمان</v>
      </c>
      <c r="F877">
        <f>'Cohort 7'!F83</f>
        <v>791448712</v>
      </c>
      <c r="G877" t="str">
        <f>'Cohort 7'!G83</f>
        <v>reemomar998@outlook.com</v>
      </c>
      <c r="H877" t="str">
        <f>'Cohort 7'!H83</f>
        <v>9982045219.ups@htu.edu.jo</v>
      </c>
      <c r="I877" t="str">
        <f>'Cohort 7'!I83</f>
        <v>الجامعة الأردنية</v>
      </c>
      <c r="J877" t="str">
        <f>'Cohort 7'!J83</f>
        <v>هندسة حاسوب</v>
      </c>
      <c r="K877">
        <f>'Cohort 7'!L83</f>
        <v>54</v>
      </c>
      <c r="L877" s="200">
        <f>'Cohort 7'!M83</f>
        <v>0</v>
      </c>
      <c r="M877">
        <f>'Cohort 7'!N83</f>
        <v>0</v>
      </c>
    </row>
    <row r="878" spans="1:13">
      <c r="A878" t="s">
        <v>44</v>
      </c>
      <c r="B878" t="str">
        <f>'Cohort 7'!B84</f>
        <v>Computer Networks (CCNA) 1</v>
      </c>
      <c r="C878" t="str">
        <f>'Cohort 7'!C84</f>
        <v xml:space="preserve">ريما حسين محمد الجراح </v>
      </c>
      <c r="D878" t="str">
        <f>'Cohort 7'!D84</f>
        <v>أنثى</v>
      </c>
      <c r="E878" t="str">
        <f>'Cohort 7'!E84</f>
        <v>عمان</v>
      </c>
      <c r="F878">
        <f>'Cohort 7'!F84</f>
        <v>789783655</v>
      </c>
      <c r="G878" t="str">
        <f>'Cohort 7'!G84</f>
        <v>reemajarrah98@gmail.com</v>
      </c>
      <c r="H878" t="str">
        <f>'Cohort 7'!H84</f>
        <v>9982024008.ups@htu.edu.jo</v>
      </c>
      <c r="I878" t="str">
        <f>'Cohort 7'!I84</f>
        <v>جامعة البلقاء التطبيقية</v>
      </c>
      <c r="J878" t="str">
        <f>'Cohort 7'!J84</f>
        <v>هندسة الكهرباء</v>
      </c>
      <c r="K878">
        <f>'Cohort 7'!L84</f>
        <v>45</v>
      </c>
      <c r="L878" s="200" t="str">
        <f>'Cohort 7'!M84</f>
        <v>hired</v>
      </c>
      <c r="M878" t="str">
        <f>'Cohort 7'!N84</f>
        <v>Estarta Solutions</v>
      </c>
    </row>
    <row r="879" spans="1:13">
      <c r="A879" t="s">
        <v>44</v>
      </c>
      <c r="B879" t="str">
        <f>'Cohort 7'!B85</f>
        <v>Mendix</v>
      </c>
      <c r="C879" t="str">
        <f>'Cohort 7'!C85</f>
        <v xml:space="preserve">رينا منور فريح النبر </v>
      </c>
      <c r="D879" t="str">
        <f>'Cohort 7'!D85</f>
        <v>أنثى</v>
      </c>
      <c r="E879" t="str">
        <f>'Cohort 7'!E85</f>
        <v>عمان</v>
      </c>
      <c r="F879">
        <f>'Cohort 7'!F85</f>
        <v>779574340</v>
      </c>
      <c r="G879" t="str">
        <f>'Cohort 7'!G85</f>
        <v>renanaber97@gmail.com</v>
      </c>
      <c r="H879" t="str">
        <f>'Cohort 7'!H85</f>
        <v>9972052457.ups@htu.edu.jo</v>
      </c>
      <c r="I879" t="str">
        <f>'Cohort 7'!I85</f>
        <v>جامعة فيلاديفيا</v>
      </c>
      <c r="J879" t="str">
        <f>'Cohort 7'!J85</f>
        <v>هندسة برمجيات</v>
      </c>
      <c r="K879">
        <f>'Cohort 7'!L85</f>
        <v>47</v>
      </c>
      <c r="L879" s="200">
        <f>'Cohort 7'!M85</f>
        <v>0</v>
      </c>
      <c r="M879">
        <f>'Cohort 7'!N85</f>
        <v>0</v>
      </c>
    </row>
    <row r="880" spans="1:13">
      <c r="A880" t="s">
        <v>44</v>
      </c>
      <c r="B880" t="str">
        <f>'Cohort 7'!B86</f>
        <v>Appian Rapid Application Development</v>
      </c>
      <c r="C880" t="str">
        <f>'Cohort 7'!C86</f>
        <v>زينة عبدالمجيد احمد الجهلاني</v>
      </c>
      <c r="D880" t="str">
        <f>'Cohort 7'!D86</f>
        <v>أنثى</v>
      </c>
      <c r="E880" t="str">
        <f>'Cohort 7'!E86</f>
        <v>عمان</v>
      </c>
      <c r="F880">
        <f>'Cohort 7'!F86</f>
        <v>796887535</v>
      </c>
      <c r="G880" t="str">
        <f>'Cohort 7'!G86</f>
        <v>zaina.55@outlook.com</v>
      </c>
      <c r="H880" t="str">
        <f>'Cohort 7'!H86</f>
        <v>9982067617.ups@htu.edu.jo</v>
      </c>
      <c r="I880" t="str">
        <f>'Cohort 7'!I86</f>
        <v>الجامعة الأردنية</v>
      </c>
      <c r="J880" t="str">
        <f>'Cohort 7'!J86</f>
        <v>تكنولوجيا معلومات الأعمال</v>
      </c>
      <c r="K880">
        <f>'Cohort 7'!L86</f>
        <v>57</v>
      </c>
      <c r="L880" s="200" t="str">
        <f>'Cohort 7'!M86</f>
        <v>hired</v>
      </c>
      <c r="M880" t="str">
        <f>'Cohort 7'!N86</f>
        <v>Inspire jo</v>
      </c>
    </row>
    <row r="881" spans="1:13">
      <c r="A881" t="s">
        <v>44</v>
      </c>
      <c r="B881" t="str">
        <f>'Cohort 7'!B87</f>
        <v>Data Analytics and visualization</v>
      </c>
      <c r="C881" t="str">
        <f>'Cohort 7'!C87</f>
        <v xml:space="preserve">ساجده احمد خالد السخني </v>
      </c>
      <c r="D881" t="str">
        <f>'Cohort 7'!D87</f>
        <v>أنثى</v>
      </c>
      <c r="E881" t="str">
        <f>'Cohort 7'!E87</f>
        <v>إربد</v>
      </c>
      <c r="F881">
        <f>'Cohort 7'!F87</f>
        <v>792124174</v>
      </c>
      <c r="G881" t="str">
        <f>'Cohort 7'!G87</f>
        <v>sajidaalsukhni@gmail.com</v>
      </c>
      <c r="H881" t="str">
        <f>'Cohort 7'!H87</f>
        <v>9952022253.ups@htu.edu.jo</v>
      </c>
      <c r="I881" t="str">
        <f>'Cohort 7'!I87</f>
        <v>جامعة العلوم و التكنولوجيا</v>
      </c>
      <c r="J881" t="str">
        <f>'Cohort 7'!J87</f>
        <v>هندسة شبكات و أمن المعلومات</v>
      </c>
      <c r="K881">
        <f>'Cohort 7'!L87</f>
        <v>40</v>
      </c>
      <c r="L881" s="200">
        <f>'Cohort 7'!M87</f>
        <v>0</v>
      </c>
      <c r="M881">
        <f>'Cohort 7'!N87</f>
        <v>0</v>
      </c>
    </row>
    <row r="882" spans="1:13">
      <c r="A882" t="s">
        <v>44</v>
      </c>
      <c r="B882" t="str">
        <f>'Cohort 7'!B88</f>
        <v>Linux Administration</v>
      </c>
      <c r="C882" t="str">
        <f>'Cohort 7'!C88</f>
        <v xml:space="preserve">سارة احسان شريف شتيوي </v>
      </c>
      <c r="D882" t="str">
        <f>'Cohort 7'!D88</f>
        <v>أنثى</v>
      </c>
      <c r="E882" t="str">
        <f>'Cohort 7'!E88</f>
        <v>عمان</v>
      </c>
      <c r="F882">
        <f>'Cohort 7'!F88</f>
        <v>782420302</v>
      </c>
      <c r="G882" t="str">
        <f>'Cohort 7'!G88</f>
        <v>sarahihsan98@gmail.com</v>
      </c>
      <c r="H882" t="str">
        <f>'Cohort 7'!H88</f>
        <v>9982059026.ups@htu.edu.jo</v>
      </c>
      <c r="I882" t="str">
        <f>'Cohort 7'!I88</f>
        <v>جامعة البلقاء التطبيقية</v>
      </c>
      <c r="J882" t="str">
        <f>'Cohort 7'!J88</f>
        <v>هندسة حاسوب</v>
      </c>
      <c r="K882">
        <f>'Cohort 7'!L88</f>
        <v>39</v>
      </c>
      <c r="L882" s="200">
        <f>'Cohort 7'!M88</f>
        <v>0</v>
      </c>
      <c r="M882">
        <f>'Cohort 7'!N88</f>
        <v>0</v>
      </c>
    </row>
    <row r="883" spans="1:13">
      <c r="A883" t="s">
        <v>44</v>
      </c>
      <c r="B883" t="str">
        <f>'Cohort 7'!B89</f>
        <v>Computer Networks (CCNA) 2</v>
      </c>
      <c r="C883" t="str">
        <f>'Cohort 7'!C89</f>
        <v xml:space="preserve">سارة جهاد فلاح الرفاعي </v>
      </c>
      <c r="D883" t="str">
        <f>'Cohort 7'!D89</f>
        <v>أنثى</v>
      </c>
      <c r="E883" t="str">
        <f>'Cohort 7'!E89</f>
        <v>عمان</v>
      </c>
      <c r="F883">
        <f>'Cohort 7'!F89</f>
        <v>796167061</v>
      </c>
      <c r="G883" t="str">
        <f>'Cohort 7'!G89</f>
        <v>sararef3i@gmail.com</v>
      </c>
      <c r="H883" t="str">
        <f>'Cohort 7'!H89</f>
        <v>9952017095.ups@htu.edu.jo</v>
      </c>
      <c r="I883" t="str">
        <f>'Cohort 7'!I89</f>
        <v>جامعة اليرموك</v>
      </c>
      <c r="J883" t="str">
        <f>'Cohort 7'!J89</f>
        <v>هندسة إتصالات</v>
      </c>
      <c r="K883">
        <f>'Cohort 7'!L89</f>
        <v>42</v>
      </c>
      <c r="L883" s="200">
        <f>'Cohort 7'!M89</f>
        <v>0</v>
      </c>
      <c r="M883">
        <f>'Cohort 7'!N89</f>
        <v>0</v>
      </c>
    </row>
    <row r="884" spans="1:13">
      <c r="A884" t="s">
        <v>44</v>
      </c>
      <c r="B884" t="str">
        <f>'Cohort 7'!B90</f>
        <v>Cloud Computing (AWS)</v>
      </c>
      <c r="C884" t="str">
        <f>'Cohort 7'!C90</f>
        <v>سارة حميد ابراهيم طه</v>
      </c>
      <c r="D884" t="str">
        <f>'Cohort 7'!D90</f>
        <v>أنثى</v>
      </c>
      <c r="E884" t="str">
        <f>'Cohort 7'!E90</f>
        <v>الزرقاء</v>
      </c>
      <c r="F884">
        <f>'Cohort 7'!F90</f>
        <v>787569847</v>
      </c>
      <c r="G884" t="str">
        <f>'Cohort 7'!G90</f>
        <v>sara.taha2020@outlook.com</v>
      </c>
      <c r="H884" t="str">
        <f>'Cohort 7'!H90</f>
        <v>9952044675.ups@htu.edu.jo</v>
      </c>
      <c r="I884" t="str">
        <f>'Cohort 7'!I90</f>
        <v>الجامعة الهاشمية</v>
      </c>
      <c r="J884" t="str">
        <f>'Cohort 7'!J90</f>
        <v>هندسة إتصالات</v>
      </c>
      <c r="K884">
        <f>'Cohort 7'!L90</f>
        <v>41</v>
      </c>
      <c r="L884" s="200">
        <f>'Cohort 7'!M90</f>
        <v>0</v>
      </c>
      <c r="M884">
        <f>'Cohort 7'!N90</f>
        <v>0</v>
      </c>
    </row>
    <row r="885" spans="1:13">
      <c r="A885" t="s">
        <v>44</v>
      </c>
      <c r="B885" t="str">
        <f>'Cohort 7'!B91</f>
        <v>Computer Networks (CCNA) 2</v>
      </c>
      <c r="C885" t="str">
        <f>'Cohort 7'!C91</f>
        <v>سارة علي خليفة الدلوع</v>
      </c>
      <c r="D885" t="str">
        <f>'Cohort 7'!D91</f>
        <v>أنثى</v>
      </c>
      <c r="E885" t="str">
        <f>'Cohort 7'!E91</f>
        <v>إربد</v>
      </c>
      <c r="F885">
        <f>'Cohort 7'!F91</f>
        <v>788158582</v>
      </c>
      <c r="G885" t="str">
        <f>'Cohort 7'!G91</f>
        <v>engsaraali84@gmail.com</v>
      </c>
      <c r="H885" t="str">
        <f>'Cohort 7'!H91</f>
        <v>9982021093.ups@htu.edu.jo</v>
      </c>
      <c r="I885" t="str">
        <f>'Cohort 7'!I91</f>
        <v>جامعة البلقاء التطبيقية</v>
      </c>
      <c r="J885" t="str">
        <f>'Cohort 7'!J91</f>
        <v>هندسة إتصالات</v>
      </c>
      <c r="K885">
        <f>'Cohort 7'!L91</f>
        <v>45</v>
      </c>
      <c r="L885" s="200">
        <f>'Cohort 7'!M91</f>
        <v>0</v>
      </c>
      <c r="M885">
        <f>'Cohort 7'!N91</f>
        <v>0</v>
      </c>
    </row>
    <row r="886" spans="1:13">
      <c r="A886" t="s">
        <v>44</v>
      </c>
      <c r="B886" t="str">
        <f>'Cohort 7'!B92</f>
        <v>Computer Networks (CCNA) 2</v>
      </c>
      <c r="C886" t="str">
        <f>'Cohort 7'!C92</f>
        <v>ساره فواز يوسف بطاينه</v>
      </c>
      <c r="D886" t="str">
        <f>'Cohort 7'!D92</f>
        <v>أنثى</v>
      </c>
      <c r="E886" t="str">
        <f>'Cohort 7'!E92</f>
        <v>إربد</v>
      </c>
      <c r="F886">
        <f>'Cohort 7'!F92</f>
        <v>777355351</v>
      </c>
      <c r="G886" t="str">
        <f>'Cohort 7'!G92</f>
        <v>sarahbataineh6@gmail.com</v>
      </c>
      <c r="H886" t="str">
        <f>'Cohort 7'!H92</f>
        <v>9982051990.ups@htu.edu.jo</v>
      </c>
      <c r="I886" t="str">
        <f>'Cohort 7'!I92</f>
        <v>جامعة البلقاء التطبيقية</v>
      </c>
      <c r="J886" t="str">
        <f>'Cohort 7'!J92</f>
        <v>هندسة إتصالات</v>
      </c>
      <c r="K886">
        <f>'Cohort 7'!L92</f>
        <v>36</v>
      </c>
      <c r="L886" s="200">
        <f>'Cohort 7'!M92</f>
        <v>0</v>
      </c>
      <c r="M886">
        <f>'Cohort 7'!N92</f>
        <v>0</v>
      </c>
    </row>
    <row r="887" spans="1:13">
      <c r="A887" t="s">
        <v>44</v>
      </c>
      <c r="B887" t="str">
        <f>'Cohort 7'!B93</f>
        <v>Data Science</v>
      </c>
      <c r="C887" t="str">
        <f>'Cohort 7'!C93</f>
        <v>ساره محمود عدنان بني عيسى</v>
      </c>
      <c r="D887" t="str">
        <f>'Cohort 7'!D93</f>
        <v>أنثى</v>
      </c>
      <c r="E887" t="str">
        <f>'Cohort 7'!E93</f>
        <v>البلقاء</v>
      </c>
      <c r="F887">
        <f>'Cohort 7'!F93</f>
        <v>7809006354</v>
      </c>
      <c r="G887" t="str">
        <f>'Cohort 7'!G93</f>
        <v>31502007038@std.bau.edu.jo</v>
      </c>
      <c r="H887" t="str">
        <f>'Cohort 7'!H93</f>
        <v>9972021875.ups@htu.edu.jo</v>
      </c>
      <c r="I887" t="str">
        <f>'Cohort 7'!I93</f>
        <v>جامعة البلقاء التطبيقية</v>
      </c>
      <c r="J887" t="str">
        <f>'Cohort 7'!J93</f>
        <v>هندسة حاسوب</v>
      </c>
      <c r="K887">
        <f>'Cohort 7'!L93</f>
        <v>55</v>
      </c>
      <c r="L887" s="200">
        <f>'Cohort 7'!M93</f>
        <v>0</v>
      </c>
      <c r="M887">
        <f>'Cohort 7'!N93</f>
        <v>0</v>
      </c>
    </row>
    <row r="888" spans="1:13">
      <c r="A888" t="s">
        <v>44</v>
      </c>
      <c r="B888" t="str">
        <f>'Cohort 7'!B94</f>
        <v>Computer Networks (CCNA) 1</v>
      </c>
      <c r="C888" t="str">
        <f>'Cohort 7'!C94</f>
        <v xml:space="preserve">ساره نهلان حسين الطويل آل خطاب </v>
      </c>
      <c r="D888" t="str">
        <f>'Cohort 7'!D94</f>
        <v>أنثى</v>
      </c>
      <c r="E888" t="str">
        <f>'Cohort 7'!E94</f>
        <v>عمان</v>
      </c>
      <c r="F888">
        <f>'Cohort 7'!F94</f>
        <v>780344903</v>
      </c>
      <c r="G888" t="str">
        <f>'Cohort 7'!G94</f>
        <v>sarahalkhatab0@gmail.com</v>
      </c>
      <c r="H888" t="str">
        <f>'Cohort 7'!H94</f>
        <v>9982002756.ups@htu.edu.jo</v>
      </c>
      <c r="I888" t="str">
        <f>'Cohort 7'!I94</f>
        <v>جامعة البلقاء التطبيقية</v>
      </c>
      <c r="J888" t="str">
        <f>'Cohort 7'!J94</f>
        <v>هندسة إلكترونيات</v>
      </c>
      <c r="K888">
        <f>'Cohort 7'!L94</f>
        <v>44</v>
      </c>
      <c r="L888" s="200">
        <f>'Cohort 7'!M94</f>
        <v>0</v>
      </c>
      <c r="M888">
        <f>'Cohort 7'!N94</f>
        <v>0</v>
      </c>
    </row>
    <row r="889" spans="1:13">
      <c r="A889" t="s">
        <v>44</v>
      </c>
      <c r="B889" t="str">
        <f>'Cohort 7'!B95</f>
        <v>Mendix</v>
      </c>
      <c r="C889" t="str">
        <f>'Cohort 7'!C95</f>
        <v xml:space="preserve">سجى احمد سالم الزعبي </v>
      </c>
      <c r="D889" t="str">
        <f>'Cohort 7'!D95</f>
        <v>أنثى</v>
      </c>
      <c r="E889" t="str">
        <f>'Cohort 7'!E95</f>
        <v>البلقاء</v>
      </c>
      <c r="F889">
        <f>'Cohort 7'!F95</f>
        <v>782277989</v>
      </c>
      <c r="G889" t="str">
        <f>'Cohort 7'!G95</f>
        <v>alzubisaja01@gmail.com</v>
      </c>
      <c r="H889" t="str">
        <f>'Cohort 7'!H95</f>
        <v>9972040293.ups@htu.edu.jo</v>
      </c>
      <c r="I889" t="str">
        <f>'Cohort 7'!I95</f>
        <v>جامعة البلقاء التطبيقية</v>
      </c>
      <c r="J889" t="str">
        <f>'Cohort 7'!J95</f>
        <v>هندسة حاسوب</v>
      </c>
      <c r="K889">
        <f>'Cohort 7'!L95</f>
        <v>44</v>
      </c>
      <c r="L889" s="200">
        <f>'Cohort 7'!M95</f>
        <v>0</v>
      </c>
      <c r="M889">
        <f>'Cohort 7'!N95</f>
        <v>0</v>
      </c>
    </row>
    <row r="890" spans="1:13">
      <c r="A890" t="s">
        <v>44</v>
      </c>
      <c r="B890" t="str">
        <f>'Cohort 7'!B96</f>
        <v>Computer Networks (CCNA) 1</v>
      </c>
      <c r="C890" t="str">
        <f>'Cohort 7'!C96</f>
        <v>سجى أمجد احمد حتامله</v>
      </c>
      <c r="D890" t="str">
        <f>'Cohort 7'!D96</f>
        <v>أنثى</v>
      </c>
      <c r="E890" t="str">
        <f>'Cohort 7'!E96</f>
        <v>إربد</v>
      </c>
      <c r="F890">
        <f>'Cohort 7'!F96</f>
        <v>779857930</v>
      </c>
      <c r="G890" t="str">
        <f>'Cohort 7'!G96</f>
        <v>sajaamjad97@gmail.com</v>
      </c>
      <c r="H890" t="str">
        <f>'Cohort 7'!H96</f>
        <v>9972033069.ups@htu.edu.jo</v>
      </c>
      <c r="I890" t="str">
        <f>'Cohort 7'!I96</f>
        <v>جامعة العلوم و التكنولوجيا</v>
      </c>
      <c r="J890" t="str">
        <f>'Cohort 7'!J96</f>
        <v>هندسة الكهرباء</v>
      </c>
      <c r="K890">
        <f>'Cohort 7'!L96</f>
        <v>51</v>
      </c>
      <c r="L890" s="200" t="str">
        <f>'Cohort 7'!M96</f>
        <v>intern</v>
      </c>
      <c r="M890" t="str">
        <f>'Cohort 7'!N96</f>
        <v>Estarta Solutions</v>
      </c>
    </row>
    <row r="891" spans="1:13">
      <c r="A891" t="s">
        <v>44</v>
      </c>
      <c r="B891" t="str">
        <f>'Cohort 7'!B97</f>
        <v>Mendix</v>
      </c>
      <c r="C891" t="str">
        <f>'Cohort 7'!C97</f>
        <v xml:space="preserve">سجى خالد إبراهيم الزرقان </v>
      </c>
      <c r="D891" t="str">
        <f>'Cohort 7'!D97</f>
        <v>أنثى</v>
      </c>
      <c r="E891" t="str">
        <f>'Cohort 7'!E97</f>
        <v>الطفيلة</v>
      </c>
      <c r="F891">
        <f>'Cohort 7'!F97</f>
        <v>776134664</v>
      </c>
      <c r="G891" t="str">
        <f>'Cohort 7'!G97</f>
        <v>sajakhaledzo53@gmail.com</v>
      </c>
      <c r="H891" t="str">
        <f>'Cohort 7'!H97</f>
        <v>9962041624.ups@htu.edu.jo</v>
      </c>
      <c r="I891" t="str">
        <f>'Cohort 7'!I97</f>
        <v>جامعة الطفيلة التقنية</v>
      </c>
      <c r="J891" t="str">
        <f>'Cohort 7'!J97</f>
        <v xml:space="preserve">هندسة إتصالات والكترونيات </v>
      </c>
      <c r="K891">
        <f>'Cohort 7'!L97</f>
        <v>25</v>
      </c>
      <c r="L891" s="200">
        <f>'Cohort 7'!M97</f>
        <v>0</v>
      </c>
      <c r="M891">
        <f>'Cohort 7'!N97</f>
        <v>0</v>
      </c>
    </row>
    <row r="892" spans="1:13">
      <c r="A892" t="s">
        <v>44</v>
      </c>
      <c r="B892" t="str">
        <f>'Cohort 7'!B98</f>
        <v>Data Science</v>
      </c>
      <c r="C892" t="str">
        <f>'Cohort 7'!C98</f>
        <v>سجى ماجد حمود العدوان</v>
      </c>
      <c r="D892" t="str">
        <f>'Cohort 7'!D98</f>
        <v>أنثى</v>
      </c>
      <c r="E892" t="str">
        <f>'Cohort 7'!E98</f>
        <v>عمان</v>
      </c>
      <c r="F892">
        <f>'Cohort 7'!F98</f>
        <v>796100615</v>
      </c>
      <c r="G892" t="str">
        <f>'Cohort 7'!G98</f>
        <v>sajaaladwan2009@gmail.com</v>
      </c>
      <c r="H892" t="str">
        <f>'Cohort 7'!H98</f>
        <v>9962048477.ups@htu.edu.jo</v>
      </c>
      <c r="I892" t="str">
        <f>'Cohort 7'!I98</f>
        <v>جامعة البلقاء التطبيقية</v>
      </c>
      <c r="J892" t="str">
        <f>'Cohort 7'!J98</f>
        <v>هندسة حاسوب</v>
      </c>
      <c r="K892">
        <f>'Cohort 7'!L98</f>
        <v>46</v>
      </c>
      <c r="L892" s="200">
        <f>'Cohort 7'!M98</f>
        <v>0</v>
      </c>
      <c r="M892">
        <f>'Cohort 7'!N98</f>
        <v>0</v>
      </c>
    </row>
    <row r="893" spans="1:13">
      <c r="A893" t="s">
        <v>44</v>
      </c>
      <c r="B893" t="str">
        <f>'Cohort 7'!B99</f>
        <v>Programming in Java</v>
      </c>
      <c r="C893" t="str">
        <f>'Cohort 7'!C99</f>
        <v>سلسبيل احمد محمد العدينات</v>
      </c>
      <c r="D893" t="str">
        <f>'Cohort 7'!D99</f>
        <v>أنثى</v>
      </c>
      <c r="E893" t="str">
        <f>'Cohort 7'!E99</f>
        <v>الزرقاء</v>
      </c>
      <c r="F893">
        <f>'Cohort 7'!F99</f>
        <v>782699050</v>
      </c>
      <c r="G893" t="str">
        <f>'Cohort 7'!G99</f>
        <v>sabool.ahmed@gmail.com</v>
      </c>
      <c r="H893" t="str">
        <f>'Cohort 7'!H99</f>
        <v>9982036267.ups@htu.edu.jo</v>
      </c>
      <c r="I893" t="str">
        <f>'Cohort 7'!I99</f>
        <v>جامعة البلقاء التطبيقية</v>
      </c>
      <c r="J893" t="str">
        <f>'Cohort 7'!J99</f>
        <v>هندسة حاسوب</v>
      </c>
      <c r="K893">
        <f>'Cohort 7'!L99</f>
        <v>34</v>
      </c>
      <c r="L893" s="200">
        <f>'Cohort 7'!M99</f>
        <v>0</v>
      </c>
      <c r="M893">
        <f>'Cohort 7'!N99</f>
        <v>0</v>
      </c>
    </row>
    <row r="894" spans="1:13">
      <c r="A894" t="s">
        <v>44</v>
      </c>
      <c r="B894" t="str">
        <f>'Cohort 7'!B100</f>
        <v>Data Analytics and visualization</v>
      </c>
      <c r="C894" t="str">
        <f>'Cohort 7'!C100</f>
        <v xml:space="preserve">سندس ابراهيم عكه </v>
      </c>
      <c r="D894" t="str">
        <f>'Cohort 7'!D100</f>
        <v>أنثى</v>
      </c>
      <c r="E894" t="str">
        <f>'Cohort 7'!E100</f>
        <v>عمان</v>
      </c>
      <c r="F894">
        <f>'Cohort 7'!F100</f>
        <v>790800774</v>
      </c>
      <c r="G894" t="str">
        <f>'Cohort 7'!G100</f>
        <v>sondosibraheem245@yahoo.com</v>
      </c>
      <c r="H894" t="str">
        <f>'Cohort 7'!H100</f>
        <v>9982047394.ups@htu.edu.jo</v>
      </c>
      <c r="I894" t="str">
        <f>'Cohort 7'!I100</f>
        <v>جامعة الزيتونة</v>
      </c>
      <c r="J894" t="str">
        <f>'Cohort 7'!J100</f>
        <v>أنظمة معلومات حاسوبية</v>
      </c>
      <c r="K894">
        <f>'Cohort 7'!L100</f>
        <v>23</v>
      </c>
      <c r="L894" s="200">
        <f>'Cohort 7'!M100</f>
        <v>0</v>
      </c>
      <c r="M894">
        <f>'Cohort 7'!N100</f>
        <v>0</v>
      </c>
    </row>
    <row r="895" spans="1:13">
      <c r="A895" t="s">
        <v>44</v>
      </c>
      <c r="B895" t="str">
        <f>'Cohort 7'!B101</f>
        <v>Web Development</v>
      </c>
      <c r="C895" t="str">
        <f>'Cohort 7'!C101</f>
        <v xml:space="preserve">سندس سمير موسى هويمل </v>
      </c>
      <c r="D895" t="str">
        <f>'Cohort 7'!D101</f>
        <v>أنثى</v>
      </c>
      <c r="E895" t="str">
        <f>'Cohort 7'!E101</f>
        <v>الزرقاء</v>
      </c>
      <c r="F895" t="str">
        <f>'Cohort 7'!F101</f>
        <v>07 8013 0681</v>
      </c>
      <c r="G895" t="str">
        <f>'Cohort 7'!G101</f>
        <v>sondshw@gmail.com</v>
      </c>
      <c r="H895" t="str">
        <f>'Cohort 7'!H101</f>
        <v>9972008883.ups@htu.edu.jo</v>
      </c>
      <c r="I895" t="str">
        <f>'Cohort 7'!I101</f>
        <v>الجامعة الهاشمية</v>
      </c>
      <c r="J895" t="str">
        <f>'Cohort 7'!J101</f>
        <v>أنظمة معلومات حاسوبية</v>
      </c>
      <c r="K895">
        <f>'Cohort 7'!L101</f>
        <v>41</v>
      </c>
      <c r="L895" s="200" t="str">
        <f>'Cohort 7'!M101</f>
        <v>Intern</v>
      </c>
      <c r="M895" t="str">
        <f>'Cohort 7'!N101</f>
        <v>Clever Mind company</v>
      </c>
    </row>
    <row r="896" spans="1:13">
      <c r="A896" t="s">
        <v>44</v>
      </c>
      <c r="B896" t="str">
        <f>'Cohort 7'!B102</f>
        <v>SQL</v>
      </c>
      <c r="C896" t="str">
        <f>'Cohort 7'!C102</f>
        <v xml:space="preserve">سيرين هيثم علي عبيدات </v>
      </c>
      <c r="D896" t="str">
        <f>'Cohort 7'!D102</f>
        <v>أنثى</v>
      </c>
      <c r="E896" t="str">
        <f>'Cohort 7'!E102</f>
        <v>الزرقاء</v>
      </c>
      <c r="F896">
        <f>'Cohort 7'!F102</f>
        <v>778427218</v>
      </c>
      <c r="G896" t="str">
        <f>'Cohort 7'!G102</f>
        <v>seeren.obeidat12@gmail.com</v>
      </c>
      <c r="H896" t="str">
        <f>'Cohort 7'!H102</f>
        <v>9982049890.ups@htu.edu.jo</v>
      </c>
      <c r="I896" t="str">
        <f>'Cohort 7'!I102</f>
        <v>الجامعة الأردنية</v>
      </c>
      <c r="J896" t="str">
        <f>'Cohort 7'!J102</f>
        <v>تكنولوجيا معلومات الأعمال</v>
      </c>
      <c r="K896">
        <f>'Cohort 7'!L102</f>
        <v>25</v>
      </c>
      <c r="L896" s="200" t="str">
        <f>'Cohort 7'!M102</f>
        <v>hired</v>
      </c>
      <c r="M896">
        <f>'Cohort 7'!N102</f>
        <v>0</v>
      </c>
    </row>
    <row r="897" spans="1:13">
      <c r="A897" t="s">
        <v>44</v>
      </c>
      <c r="B897" t="str">
        <f>'Cohort 7'!B103</f>
        <v>Web Development</v>
      </c>
      <c r="C897" t="str">
        <f>'Cohort 7'!C103</f>
        <v>سيف احمد صالح حمايدة</v>
      </c>
      <c r="D897" t="str">
        <f>'Cohort 7'!D103</f>
        <v>ذكر</v>
      </c>
      <c r="E897" t="str">
        <f>'Cohort 7'!E103</f>
        <v>إربد</v>
      </c>
      <c r="F897">
        <f>'Cohort 7'!F103</f>
        <v>789462881</v>
      </c>
      <c r="G897" t="str">
        <f>'Cohort 7'!G103</f>
        <v>saif.ahmad12395@gmail.com</v>
      </c>
      <c r="H897" t="str">
        <f>'Cohort 7'!H103</f>
        <v>9961036659.ups@htu.edu.jo</v>
      </c>
      <c r="I897" t="str">
        <f>'Cohort 7'!I103</f>
        <v>جامعة اليرموك</v>
      </c>
      <c r="J897" t="str">
        <f>'Cohort 7'!J103</f>
        <v>أنظمة معلومات حاسوبية</v>
      </c>
      <c r="K897">
        <f>'Cohort 7'!L103</f>
        <v>33</v>
      </c>
      <c r="L897" s="200">
        <f>'Cohort 7'!M103</f>
        <v>0</v>
      </c>
      <c r="M897">
        <f>'Cohort 7'!N103</f>
        <v>0</v>
      </c>
    </row>
    <row r="898" spans="1:13">
      <c r="A898" t="s">
        <v>44</v>
      </c>
      <c r="B898" t="str">
        <f>'Cohort 7'!B104</f>
        <v>Web Development</v>
      </c>
      <c r="C898" t="str">
        <f>'Cohort 7'!C104</f>
        <v>سيف الدين محمود توفيق البطاينة</v>
      </c>
      <c r="D898" t="str">
        <f>'Cohort 7'!D104</f>
        <v>ذكر</v>
      </c>
      <c r="E898" t="str">
        <f>'Cohort 7'!E104</f>
        <v>إربد</v>
      </c>
      <c r="F898">
        <f>'Cohort 7'!F104</f>
        <v>786667603</v>
      </c>
      <c r="G898" t="str">
        <f>'Cohort 7'!G104</f>
        <v>saefbataineh123@gmail.com</v>
      </c>
      <c r="H898" t="str">
        <f>'Cohort 7'!H104</f>
        <v>9981026582.ups@htu.edu.jo</v>
      </c>
      <c r="I898" t="str">
        <f>'Cohort 7'!I104</f>
        <v>جامعة اليرموك</v>
      </c>
      <c r="J898" t="str">
        <f>'Cohort 7'!J104</f>
        <v>أنظمة معلومات الأعمال</v>
      </c>
      <c r="K898">
        <f>'Cohort 7'!L104</f>
        <v>42</v>
      </c>
      <c r="L898" s="200" t="str">
        <f>'Cohort 7'!M104</f>
        <v>hired</v>
      </c>
      <c r="M898" t="str">
        <f>'Cohort 7'!N104</f>
        <v>Polaris</v>
      </c>
    </row>
    <row r="899" spans="1:13">
      <c r="A899" t="s">
        <v>44</v>
      </c>
      <c r="B899" t="str">
        <f>'Cohort 7'!B105</f>
        <v>Data Science</v>
      </c>
      <c r="C899" t="str">
        <f>'Cohort 7'!C105</f>
        <v>شهد موسى محمد هاديه</v>
      </c>
      <c r="D899" t="str">
        <f>'Cohort 7'!D105</f>
        <v>أنثى</v>
      </c>
      <c r="E899" t="str">
        <f>'Cohort 7'!E105</f>
        <v>البلقاء</v>
      </c>
      <c r="F899">
        <f>'Cohort 7'!F105</f>
        <v>797208685</v>
      </c>
      <c r="G899" t="str">
        <f>'Cohort 7'!G105</f>
        <v>shahd_hadia@yahoo.com</v>
      </c>
      <c r="H899" t="str">
        <f>'Cohort 7'!H105</f>
        <v>9972007584.ups@htu.edu.jo</v>
      </c>
      <c r="I899" t="str">
        <f>'Cohort 7'!I105</f>
        <v>الجامعة الأردنية</v>
      </c>
      <c r="J899" t="str">
        <f>'Cohort 7'!J105</f>
        <v>هندسة حاسوب</v>
      </c>
      <c r="K899">
        <f>'Cohort 7'!L105</f>
        <v>40</v>
      </c>
      <c r="L899" s="200">
        <f>'Cohort 7'!M105</f>
        <v>0</v>
      </c>
      <c r="M899">
        <f>'Cohort 7'!N105</f>
        <v>0</v>
      </c>
    </row>
    <row r="900" spans="1:13">
      <c r="A900" t="s">
        <v>44</v>
      </c>
      <c r="B900" t="str">
        <f>'Cohort 7'!B106</f>
        <v>Programming in Java</v>
      </c>
      <c r="C900" t="str">
        <f>'Cohort 7'!C106</f>
        <v>شوق سلمان قبلان الدبايبه</v>
      </c>
      <c r="D900" t="str">
        <f>'Cohort 7'!D106</f>
        <v>أنثى</v>
      </c>
      <c r="E900" t="str">
        <f>'Cohort 7'!E106</f>
        <v>عمان</v>
      </c>
      <c r="F900">
        <f>'Cohort 7'!F106</f>
        <v>775548385</v>
      </c>
      <c r="G900" t="str">
        <f>'Cohort 7'!G106</f>
        <v>shooqaldabaibh998@gmail.com</v>
      </c>
      <c r="H900" t="str">
        <f>'Cohort 7'!H106</f>
        <v>9982057504.ups@htu.edu.jo</v>
      </c>
      <c r="I900" t="str">
        <f>'Cohort 7'!I106</f>
        <v>الجامعة الأردنية</v>
      </c>
      <c r="J900" t="str">
        <f>'Cohort 7'!J106</f>
        <v>هندسة حاسوب</v>
      </c>
      <c r="K900">
        <f>'Cohort 7'!L106</f>
        <v>30</v>
      </c>
      <c r="L900" s="200">
        <f>'Cohort 7'!M106</f>
        <v>0</v>
      </c>
      <c r="M900">
        <f>'Cohort 7'!N106</f>
        <v>0</v>
      </c>
    </row>
    <row r="901" spans="1:13">
      <c r="A901" t="s">
        <v>44</v>
      </c>
      <c r="B901" t="str">
        <f>'Cohort 7'!B107</f>
        <v>ASP.NET C#</v>
      </c>
      <c r="C901" t="str">
        <f>'Cohort 7'!C107</f>
        <v xml:space="preserve">صفاء طه حسين عدوان </v>
      </c>
      <c r="D901" t="str">
        <f>'Cohort 7'!D107</f>
        <v>أنثى</v>
      </c>
      <c r="E901" t="str">
        <f>'Cohort 7'!E107</f>
        <v>عمان</v>
      </c>
      <c r="F901">
        <f>'Cohort 7'!F107</f>
        <v>785361604</v>
      </c>
      <c r="G901" t="str">
        <f>'Cohort 7'!G107</f>
        <v>safaaadwan7373@gmail.com</v>
      </c>
      <c r="H901" t="str">
        <f>'Cohort 7'!H107</f>
        <v>9982032948.ups@htu.edu.jo</v>
      </c>
      <c r="I901" t="str">
        <f>'Cohort 7'!I107</f>
        <v>الجامعة الهاشمية</v>
      </c>
      <c r="J901" t="str">
        <f>'Cohort 7'!J107</f>
        <v>هندسة إلكترونيات</v>
      </c>
      <c r="K901">
        <f>'Cohort 7'!L107</f>
        <v>46</v>
      </c>
      <c r="L901" s="200" t="str">
        <f>'Cohort 7'!M107</f>
        <v>hired</v>
      </c>
      <c r="M901" t="str">
        <f>'Cohort 7'!N107</f>
        <v>Alpha for security systems</v>
      </c>
    </row>
    <row r="902" spans="1:13">
      <c r="A902" t="s">
        <v>44</v>
      </c>
      <c r="B902" t="str">
        <f>'Cohort 7'!B108</f>
        <v>SQL</v>
      </c>
      <c r="C902" t="str">
        <f>'Cohort 7'!C108</f>
        <v xml:space="preserve">صهيب السيد غزالي ابراهيم </v>
      </c>
      <c r="D902" t="str">
        <f>'Cohort 7'!D108</f>
        <v>ذكر</v>
      </c>
      <c r="E902" t="str">
        <f>'Cohort 7'!E108</f>
        <v>عمان</v>
      </c>
      <c r="F902">
        <f>'Cohort 7'!F108</f>
        <v>785819584</v>
      </c>
      <c r="G902" t="str">
        <f>'Cohort 7'!G108</f>
        <v>sohaibalghazali@gmail.com</v>
      </c>
      <c r="H902" t="str">
        <f>'Cohort 7'!H108</f>
        <v>8001703876.ups@htu.edu.jo</v>
      </c>
      <c r="I902" t="str">
        <f>'Cohort 7'!I108</f>
        <v>جامعة البلقاء التطبيقية</v>
      </c>
      <c r="J902" t="str">
        <f>'Cohort 7'!J108</f>
        <v>هندسة الكهرباء</v>
      </c>
      <c r="K902">
        <f>'Cohort 7'!L108</f>
        <v>46</v>
      </c>
      <c r="L902" s="200">
        <f>'Cohort 7'!M108</f>
        <v>0</v>
      </c>
      <c r="M902">
        <f>'Cohort 7'!N108</f>
        <v>0</v>
      </c>
    </row>
    <row r="903" spans="1:13">
      <c r="A903" t="s">
        <v>44</v>
      </c>
      <c r="B903" t="str">
        <f>'Cohort 7'!B109</f>
        <v>Linux Administration</v>
      </c>
      <c r="C903" t="str">
        <f>'Cohort 7'!C109</f>
        <v xml:space="preserve">صهيب عبد الكريم ربحي أبو عطية </v>
      </c>
      <c r="D903" t="str">
        <f>'Cohort 7'!D109</f>
        <v>ذكر</v>
      </c>
      <c r="E903" t="str">
        <f>'Cohort 7'!E109</f>
        <v>عمان</v>
      </c>
      <c r="F903">
        <f>'Cohort 7'!F109</f>
        <v>795874503</v>
      </c>
      <c r="G903" t="str">
        <f>'Cohort 7'!G109</f>
        <v>suhaibatyyah98@gmail.com</v>
      </c>
      <c r="H903" t="str">
        <f>'Cohort 7'!H109</f>
        <v>9981019830.ups@htu.edu.jo</v>
      </c>
      <c r="I903" t="str">
        <f>'Cohort 7'!I109</f>
        <v>جامعة العلوم الإسلامية العالمية</v>
      </c>
      <c r="J903" t="str">
        <f>'Cohort 7'!J109</f>
        <v>هندسة برمجيات</v>
      </c>
      <c r="K903">
        <f>'Cohort 7'!L109</f>
        <v>41</v>
      </c>
      <c r="L903" s="200">
        <f>'Cohort 7'!M109</f>
        <v>0</v>
      </c>
      <c r="M903">
        <f>'Cohort 7'!N109</f>
        <v>0</v>
      </c>
    </row>
    <row r="904" spans="1:13">
      <c r="A904" t="s">
        <v>44</v>
      </c>
      <c r="B904" t="str">
        <f>'Cohort 7'!B110</f>
        <v>Data Science</v>
      </c>
      <c r="C904" t="str">
        <f>'Cohort 7'!C110</f>
        <v>صهيب عطية محمد علي</v>
      </c>
      <c r="D904" t="str">
        <f>'Cohort 7'!D110</f>
        <v>ذكر</v>
      </c>
      <c r="E904" t="str">
        <f>'Cohort 7'!E110</f>
        <v>عمان</v>
      </c>
      <c r="F904">
        <f>'Cohort 7'!F110</f>
        <v>789000993</v>
      </c>
      <c r="G904" t="str">
        <f>'Cohort 7'!G110</f>
        <v>suhaibal-ali@hotmail.com</v>
      </c>
      <c r="H904" t="str">
        <f>'Cohort 7'!H110</f>
        <v>9921062508.ups@htu.edu.jo</v>
      </c>
      <c r="I904" t="str">
        <f>'Cohort 7'!I110</f>
        <v>الجامعة الأردنية</v>
      </c>
      <c r="J904" t="str">
        <f>'Cohort 7'!J110</f>
        <v>أنظمة معلومات الأعمال</v>
      </c>
      <c r="K904">
        <f>'Cohort 7'!L110</f>
        <v>42</v>
      </c>
      <c r="L904" s="200">
        <f>'Cohort 7'!M110</f>
        <v>0</v>
      </c>
      <c r="M904">
        <f>'Cohort 7'!N110</f>
        <v>0</v>
      </c>
    </row>
    <row r="905" spans="1:13">
      <c r="A905" t="s">
        <v>44</v>
      </c>
      <c r="B905" t="str">
        <f>'Cohort 7'!B111</f>
        <v>Programming in Java</v>
      </c>
      <c r="C905" t="str">
        <f>'Cohort 7'!C111</f>
        <v xml:space="preserve">صهيب مصطفي علي خشاشنه </v>
      </c>
      <c r="D905" t="str">
        <f>'Cohort 7'!D111</f>
        <v>ذكر</v>
      </c>
      <c r="E905" t="str">
        <f>'Cohort 7'!E111</f>
        <v>إربد</v>
      </c>
      <c r="F905">
        <f>'Cohort 7'!F111</f>
        <v>791601686</v>
      </c>
      <c r="G905" t="str">
        <f>'Cohort 7'!G111</f>
        <v>khashashnehs@gmail.com</v>
      </c>
      <c r="H905" t="str">
        <f>'Cohort 7'!H111</f>
        <v>9961070692.ups@htu.edu.jo</v>
      </c>
      <c r="I905" t="str">
        <f>'Cohort 7'!I111</f>
        <v>جامعة البلقاء التطبيقية</v>
      </c>
      <c r="J905" t="str">
        <f>'Cohort 7'!J111</f>
        <v>علم الحاسوب</v>
      </c>
      <c r="K905">
        <f>'Cohort 7'!L111</f>
        <v>39</v>
      </c>
      <c r="L905" s="200">
        <f>'Cohort 7'!M111</f>
        <v>0</v>
      </c>
      <c r="M905">
        <f>'Cohort 7'!N111</f>
        <v>0</v>
      </c>
    </row>
    <row r="906" spans="1:13">
      <c r="A906" t="s">
        <v>44</v>
      </c>
      <c r="B906" t="str">
        <f>'Cohort 7'!B112</f>
        <v>Flutter</v>
      </c>
      <c r="C906" t="str">
        <f>'Cohort 7'!C112</f>
        <v>عبد الرحمن جلال قاسم درادكة</v>
      </c>
      <c r="D906" t="str">
        <f>'Cohort 7'!D112</f>
        <v>ذكر</v>
      </c>
      <c r="E906" t="str">
        <f>'Cohort 7'!E112</f>
        <v>إربد</v>
      </c>
      <c r="F906">
        <f>'Cohort 7'!F112</f>
        <v>798328381</v>
      </c>
      <c r="G906" t="str">
        <f>'Cohort 7'!G112</f>
        <v>abddrk23@gmail.com</v>
      </c>
      <c r="H906" t="str">
        <f>'Cohort 7'!H112</f>
        <v>9961038417.ups@htu.edu.jo</v>
      </c>
      <c r="I906" t="str">
        <f>'Cohort 7'!I112</f>
        <v>جامعة البلقاء التطبيقية</v>
      </c>
      <c r="J906" t="str">
        <f>'Cohort 7'!J112</f>
        <v>علم الحاسوب</v>
      </c>
      <c r="K906">
        <f>'Cohort 7'!L112</f>
        <v>39</v>
      </c>
      <c r="L906" s="200">
        <f>'Cohort 7'!M112</f>
        <v>0</v>
      </c>
      <c r="M906">
        <f>'Cohort 7'!N112</f>
        <v>0</v>
      </c>
    </row>
    <row r="907" spans="1:13">
      <c r="A907" t="s">
        <v>44</v>
      </c>
      <c r="B907" t="str">
        <f>'Cohort 7'!B113</f>
        <v>Flutter</v>
      </c>
      <c r="C907" t="str">
        <f>'Cohort 7'!C113</f>
        <v>عبد الرحمن كمال شوكت ابو حجلة</v>
      </c>
      <c r="D907" t="str">
        <f>'Cohort 7'!D113</f>
        <v>ذكر</v>
      </c>
      <c r="E907" t="str">
        <f>'Cohort 7'!E113</f>
        <v>عمان</v>
      </c>
      <c r="F907">
        <f>'Cohort 7'!F113</f>
        <v>796180960</v>
      </c>
      <c r="G907" t="str">
        <f>'Cohort 7'!G113</f>
        <v>abood.kamal.abuhejleh@gmail.com</v>
      </c>
      <c r="H907" t="str">
        <f>'Cohort 7'!H113</f>
        <v>9981054013.ups@htu.edu.jo</v>
      </c>
      <c r="I907" t="str">
        <f>'Cohort 7'!I113</f>
        <v>جامعة البلقاء التطبيقية</v>
      </c>
      <c r="J907" t="str">
        <f>'Cohort 7'!J113</f>
        <v>علم الحاسوب</v>
      </c>
      <c r="K907">
        <f>'Cohort 7'!L113</f>
        <v>45</v>
      </c>
      <c r="L907" s="200" t="str">
        <f>'Cohort 7'!M113</f>
        <v>intern</v>
      </c>
      <c r="M907" t="str">
        <f>'Cohort 7'!N113</f>
        <v>IT company</v>
      </c>
    </row>
    <row r="908" spans="1:13">
      <c r="A908" t="s">
        <v>44</v>
      </c>
      <c r="B908" t="str">
        <f>'Cohort 7'!B114</f>
        <v>Flutter</v>
      </c>
      <c r="C908" t="str">
        <f>'Cohort 7'!C114</f>
        <v xml:space="preserve">عبد السلام محمود احمد جرادات </v>
      </c>
      <c r="D908" t="str">
        <f>'Cohort 7'!D114</f>
        <v>ذكر</v>
      </c>
      <c r="E908" t="str">
        <f>'Cohort 7'!E114</f>
        <v>الزرقاء</v>
      </c>
      <c r="F908">
        <f>'Cohort 7'!F114</f>
        <v>786799632</v>
      </c>
      <c r="G908" t="str">
        <f>'Cohort 7'!G114</f>
        <v>jabood99.aj@gmail.com</v>
      </c>
      <c r="H908" t="str">
        <f>'Cohort 7'!H114</f>
        <v>9971014785.ups@htu.edu.jo</v>
      </c>
      <c r="I908" t="str">
        <f>'Cohort 7'!I114</f>
        <v>جامعة الحسين بن طلال</v>
      </c>
      <c r="J908" t="str">
        <f>'Cohort 7'!J114</f>
        <v>هندسة برمجيات</v>
      </c>
      <c r="K908">
        <f>'Cohort 7'!L114</f>
        <v>41</v>
      </c>
      <c r="L908" s="200">
        <f>'Cohort 7'!M114</f>
        <v>0</v>
      </c>
      <c r="M908">
        <f>'Cohort 7'!N114</f>
        <v>0</v>
      </c>
    </row>
    <row r="909" spans="1:13">
      <c r="A909" t="s">
        <v>44</v>
      </c>
      <c r="B909" t="str">
        <f>'Cohort 7'!B115</f>
        <v>Flutter</v>
      </c>
      <c r="C909" t="str">
        <f>'Cohort 7'!C115</f>
        <v xml:space="preserve">عبدالإله كفاح تيسير الشربجي </v>
      </c>
      <c r="D909" t="str">
        <f>'Cohort 7'!D115</f>
        <v>ذكر</v>
      </c>
      <c r="E909" t="str">
        <f>'Cohort 7'!E115</f>
        <v>عمان</v>
      </c>
      <c r="F909">
        <f>'Cohort 7'!F115</f>
        <v>792953645</v>
      </c>
      <c r="G909" t="str">
        <f>'Cohort 7'!G115</f>
        <v>Abdalillah93@gmail.com</v>
      </c>
      <c r="H909" t="str">
        <f>'Cohort 7'!H115</f>
        <v>9931061871.ups@htu.edu.jo</v>
      </c>
      <c r="I909" t="str">
        <f>'Cohort 7'!I115</f>
        <v>جامعة الأميرة سمية</v>
      </c>
      <c r="J909" t="str">
        <f>'Cohort 7'!J115</f>
        <v>هندسة برمجيات</v>
      </c>
      <c r="K909">
        <f>'Cohort 7'!L115</f>
        <v>49</v>
      </c>
      <c r="L909" s="200">
        <f>'Cohort 7'!M115</f>
        <v>0</v>
      </c>
      <c r="M909">
        <f>'Cohort 7'!N115</f>
        <v>0</v>
      </c>
    </row>
    <row r="910" spans="1:13">
      <c r="A910" t="s">
        <v>44</v>
      </c>
      <c r="B910" t="str">
        <f>'Cohort 7'!B116</f>
        <v>ASP.NET C#</v>
      </c>
      <c r="C910" t="str">
        <f>'Cohort 7'!C116</f>
        <v>عبدالرحمن خالد محمد طقاطقة</v>
      </c>
      <c r="D910" t="str">
        <f>'Cohort 7'!D116</f>
        <v>ذكر</v>
      </c>
      <c r="E910" t="str">
        <f>'Cohort 7'!E116</f>
        <v>عمان</v>
      </c>
      <c r="F910">
        <f>'Cohort 7'!F116</f>
        <v>786100354</v>
      </c>
      <c r="G910" t="str">
        <f>'Cohort 7'!G116</f>
        <v>abdalrhman_tqatqah@live.com</v>
      </c>
      <c r="H910" t="str">
        <f>'Cohort 7'!H116</f>
        <v>9981013007.ups@htu.edu.jo</v>
      </c>
      <c r="I910" t="str">
        <f>'Cohort 7'!I116</f>
        <v>جامعة الزيتونة</v>
      </c>
      <c r="J910" t="str">
        <f>'Cohort 7'!J116</f>
        <v>علم الحاسوب</v>
      </c>
      <c r="K910">
        <f>'Cohort 7'!L116</f>
        <v>36</v>
      </c>
      <c r="L910" s="200" t="str">
        <f>'Cohort 7'!M116</f>
        <v>Hired</v>
      </c>
      <c r="M910" t="str">
        <f>'Cohort 7'!N116</f>
        <v>Oriented Software</v>
      </c>
    </row>
    <row r="911" spans="1:13">
      <c r="A911" t="s">
        <v>44</v>
      </c>
      <c r="B911" t="str">
        <f>'Cohort 7'!B117</f>
        <v>Cloud Computing (AWS)</v>
      </c>
      <c r="C911" t="str">
        <f>'Cohort 7'!C117</f>
        <v>عبدالرحمن زكي عبدالجواد الكسواني</v>
      </c>
      <c r="D911" t="str">
        <f>'Cohort 7'!D117</f>
        <v>ذكر</v>
      </c>
      <c r="E911" t="str">
        <f>'Cohort 7'!E117</f>
        <v>عمان</v>
      </c>
      <c r="F911">
        <f>'Cohort 7'!F117</f>
        <v>797624324</v>
      </c>
      <c r="G911" t="str">
        <f>'Cohort 7'!G117</f>
        <v>abdulrahmanalk21@gmail.com</v>
      </c>
      <c r="H911" t="str">
        <f>'Cohort 7'!H117</f>
        <v>9991052022.ups@htu.edu.jo</v>
      </c>
      <c r="I911" t="str">
        <f>'Cohort 7'!I117</f>
        <v>الجامعة الأردنية</v>
      </c>
      <c r="J911" t="str">
        <f>'Cohort 7'!J117</f>
        <v>أنظمة معلومات حاسوبية</v>
      </c>
      <c r="K911">
        <f>'Cohort 7'!L117</f>
        <v>48</v>
      </c>
      <c r="L911" s="200" t="str">
        <f>'Cohort 7'!M117</f>
        <v>Hired</v>
      </c>
      <c r="M911" t="str">
        <f>'Cohort 7'!N117</f>
        <v>National Poultry Company</v>
      </c>
    </row>
    <row r="912" spans="1:13">
      <c r="A912" t="s">
        <v>44</v>
      </c>
      <c r="B912" t="str">
        <f>'Cohort 7'!B118</f>
        <v>Mendix</v>
      </c>
      <c r="C912" t="str">
        <f>'Cohort 7'!C118</f>
        <v>عبدالرحمن محمد عمران الجنيدي</v>
      </c>
      <c r="D912" t="str">
        <f>'Cohort 7'!D118</f>
        <v>ذكر</v>
      </c>
      <c r="E912" t="str">
        <f>'Cohort 7'!E118</f>
        <v>البلقاء</v>
      </c>
      <c r="F912">
        <f>'Cohort 7'!F118</f>
        <v>775667680</v>
      </c>
      <c r="G912" t="str">
        <f>'Cohort 7'!G118</f>
        <v>abedjunidy@gmail.com</v>
      </c>
      <c r="H912" t="str">
        <f>'Cohort 7'!H118</f>
        <v>9981045396.ups@htu.edu.jo</v>
      </c>
      <c r="I912" t="str">
        <f>'Cohort 7'!I118</f>
        <v>جامعة البلقاء التطبيقية</v>
      </c>
      <c r="J912" t="str">
        <f>'Cohort 7'!J118</f>
        <v>هندسة برمجيات</v>
      </c>
      <c r="K912">
        <f>'Cohort 7'!L118</f>
        <v>35</v>
      </c>
      <c r="L912" s="200" t="str">
        <f>'Cohort 7'!M118</f>
        <v>Hired</v>
      </c>
      <c r="M912" t="str">
        <f>'Cohort 7'!N118</f>
        <v xml:space="preserve">Abilitiez Company </v>
      </c>
    </row>
    <row r="913" spans="1:13">
      <c r="A913" t="s">
        <v>44</v>
      </c>
      <c r="B913" t="str">
        <f>'Cohort 7'!B119</f>
        <v>Cloud Computing (AWS)</v>
      </c>
      <c r="C913" t="str">
        <f>'Cohort 7'!C119</f>
        <v>عبدالرحمن مروان عبدالله العرعر</v>
      </c>
      <c r="D913" t="str">
        <f>'Cohort 7'!D119</f>
        <v>ذكر</v>
      </c>
      <c r="E913" t="str">
        <f>'Cohort 7'!E119</f>
        <v>عمان</v>
      </c>
      <c r="F913">
        <f>'Cohort 7'!F119</f>
        <v>791841913</v>
      </c>
      <c r="G913" t="str">
        <f>'Cohort 7'!G119</f>
        <v>abdrhmanarar@icloud.com</v>
      </c>
      <c r="H913" t="str">
        <f>'Cohort 7'!H119</f>
        <v>9981012834.ups@htu.edu.jo</v>
      </c>
      <c r="I913" t="str">
        <f>'Cohort 7'!I119</f>
        <v>جامعة الزرقاء الخاصة</v>
      </c>
      <c r="J913" t="str">
        <f>'Cohort 7'!J119</f>
        <v>هندسة برمجيات</v>
      </c>
      <c r="K913">
        <f>'Cohort 7'!L119</f>
        <v>40</v>
      </c>
      <c r="L913" s="200" t="str">
        <f>'Cohort 7'!M119</f>
        <v>Intern</v>
      </c>
      <c r="M913" t="str">
        <f>'Cohort 7'!N119</f>
        <v>CsMena</v>
      </c>
    </row>
    <row r="914" spans="1:13">
      <c r="A914" t="s">
        <v>44</v>
      </c>
      <c r="B914" t="str">
        <f>'Cohort 7'!B120</f>
        <v>Mendix</v>
      </c>
      <c r="C914" t="str">
        <f>'Cohort 7'!C120</f>
        <v xml:space="preserve">عبدالله حسام سليم سلمي </v>
      </c>
      <c r="D914" t="str">
        <f>'Cohort 7'!D120</f>
        <v>ذكر</v>
      </c>
      <c r="E914" t="str">
        <f>'Cohort 7'!E120</f>
        <v>عمان</v>
      </c>
      <c r="F914">
        <f>'Cohort 7'!F120</f>
        <v>798988517</v>
      </c>
      <c r="G914" t="str">
        <f>'Cohort 7'!G120</f>
        <v>abdullahselmi8@gmail.com</v>
      </c>
      <c r="H914" t="str">
        <f>'Cohort 7'!H120</f>
        <v>2000115604.ups@htu.edu.jo</v>
      </c>
      <c r="I914" t="str">
        <f>'Cohort 7'!I120</f>
        <v>جامعة البلقاء التطبيقية</v>
      </c>
      <c r="J914" t="str">
        <f>'Cohort 7'!J120</f>
        <v>هندسة برمجيات</v>
      </c>
      <c r="K914">
        <f>'Cohort 7'!L120</f>
        <v>53</v>
      </c>
      <c r="L914" s="200" t="str">
        <f>'Cohort 7'!M120</f>
        <v>hired</v>
      </c>
      <c r="M914" t="str">
        <f>'Cohort 7'!N120</f>
        <v>Polaris</v>
      </c>
    </row>
    <row r="915" spans="1:13">
      <c r="A915" t="s">
        <v>44</v>
      </c>
      <c r="B915" t="str">
        <f>'Cohort 7'!B121</f>
        <v>Computer Networks (CCNA) 1</v>
      </c>
      <c r="C915" t="str">
        <f>'Cohort 7'!C121</f>
        <v>عبدالله فوزي علي العلي</v>
      </c>
      <c r="D915" t="str">
        <f>'Cohort 7'!D121</f>
        <v>ذكر</v>
      </c>
      <c r="E915" t="str">
        <f>'Cohort 7'!E121</f>
        <v>عمان</v>
      </c>
      <c r="F915">
        <f>'Cohort 7'!F121</f>
        <v>790630179</v>
      </c>
      <c r="G915" t="str">
        <f>'Cohort 7'!G121</f>
        <v>abdallahalali355@gmail.com</v>
      </c>
      <c r="H915" t="str">
        <f>'Cohort 7'!H121</f>
        <v>9971042559.ups@htu.edu.jo</v>
      </c>
      <c r="I915" t="str">
        <f>'Cohort 7'!I121</f>
        <v>جامعة البلقاء التطبيقية</v>
      </c>
      <c r="J915" t="str">
        <f>'Cohort 7'!J121</f>
        <v>هندسة أنظمة حاسبات وشبكات</v>
      </c>
      <c r="K915">
        <f>'Cohort 7'!L121</f>
        <v>28</v>
      </c>
      <c r="L915" s="200">
        <f>'Cohort 7'!M121</f>
        <v>0</v>
      </c>
      <c r="M915">
        <f>'Cohort 7'!N121</f>
        <v>0</v>
      </c>
    </row>
    <row r="916" spans="1:13">
      <c r="A916" t="s">
        <v>44</v>
      </c>
      <c r="B916" t="str">
        <f>'Cohort 7'!B122</f>
        <v>Programming in Java</v>
      </c>
      <c r="C916" t="str">
        <f>'Cohort 7'!C122</f>
        <v>عبدالله مأمون عبدالله الطوسي</v>
      </c>
      <c r="D916" t="str">
        <f>'Cohort 7'!D122</f>
        <v>ذكر</v>
      </c>
      <c r="E916" t="str">
        <f>'Cohort 7'!E122</f>
        <v>عمان</v>
      </c>
      <c r="F916">
        <f>'Cohort 7'!F122</f>
        <v>799096555</v>
      </c>
      <c r="G916" t="str">
        <f>'Cohort 7'!G122</f>
        <v>2celearning@gmail.com</v>
      </c>
      <c r="H916" t="str">
        <f>'Cohort 7'!H122</f>
        <v>9971035071.ups@htu.edu.jo</v>
      </c>
      <c r="I916" t="str">
        <f>'Cohort 7'!I122</f>
        <v>جامعة البلقاء التطبيقية</v>
      </c>
      <c r="J916" t="str">
        <f>'Cohort 7'!J122</f>
        <v>علم الحاسوب</v>
      </c>
      <c r="K916">
        <f>'Cohort 7'!L122</f>
        <v>61</v>
      </c>
      <c r="L916" s="200">
        <f>'Cohort 7'!M122</f>
        <v>0</v>
      </c>
      <c r="M916">
        <f>'Cohort 7'!N122</f>
        <v>0</v>
      </c>
    </row>
    <row r="917" spans="1:13">
      <c r="A917" t="s">
        <v>44</v>
      </c>
      <c r="B917" t="str">
        <f>'Cohort 7'!B123</f>
        <v>Data Analytics and visualization</v>
      </c>
      <c r="C917" t="str">
        <f>'Cohort 7'!C123</f>
        <v>عبدالله محمد حسين الفقهاء</v>
      </c>
      <c r="D917" t="str">
        <f>'Cohort 7'!D123</f>
        <v>ذكر</v>
      </c>
      <c r="E917" t="str">
        <f>'Cohort 7'!E123</f>
        <v>الزرقاء</v>
      </c>
      <c r="F917">
        <f>'Cohort 7'!F123</f>
        <v>780202848</v>
      </c>
      <c r="G917" t="str">
        <f>'Cohort 7'!G123</f>
        <v>abodmoha118@gmail.com</v>
      </c>
      <c r="H917" t="str">
        <f>'Cohort 7'!H123</f>
        <v>9981055191.ups@htu.edu.jo</v>
      </c>
      <c r="I917" t="str">
        <f>'Cohort 7'!I123</f>
        <v>الجامعة الهاشمية</v>
      </c>
      <c r="J917" t="str">
        <f>'Cohort 7'!J123</f>
        <v>أنظمة معلومات الأعمال</v>
      </c>
      <c r="K917">
        <f>'Cohort 7'!L123</f>
        <v>33</v>
      </c>
      <c r="L917" s="200" t="str">
        <f>'Cohort 7'!M123</f>
        <v>hired</v>
      </c>
      <c r="M917" t="str">
        <f>'Cohort 7'!N123</f>
        <v>Triosuite</v>
      </c>
    </row>
    <row r="918" spans="1:13">
      <c r="A918" t="s">
        <v>44</v>
      </c>
      <c r="B918" t="str">
        <f>'Cohort 7'!B124</f>
        <v>ASP.NET C#</v>
      </c>
      <c r="C918" t="str">
        <f>'Cohort 7'!C124</f>
        <v>عبيده سمير احمد مياس</v>
      </c>
      <c r="D918" t="str">
        <f>'Cohort 7'!D124</f>
        <v>ذكر</v>
      </c>
      <c r="E918" t="str">
        <f>'Cohort 7'!E124</f>
        <v>إربد</v>
      </c>
      <c r="F918">
        <f>'Cohort 7'!F124</f>
        <v>787229435</v>
      </c>
      <c r="G918" t="str">
        <f>'Cohort 7'!G124</f>
        <v>obaidahm11@gmail.com</v>
      </c>
      <c r="H918" t="str">
        <f>'Cohort 7'!H124</f>
        <v>9971040081.ups@htu.edu.jo</v>
      </c>
      <c r="I918" t="str">
        <f>'Cohort 7'!I124</f>
        <v>جامعة العلوم و التكنولوجيا</v>
      </c>
      <c r="J918" t="str">
        <f>'Cohort 7'!J124</f>
        <v>هندسة برمجيات</v>
      </c>
      <c r="K918">
        <f>'Cohort 7'!L124</f>
        <v>47</v>
      </c>
      <c r="L918" s="200">
        <f>'Cohort 7'!M124</f>
        <v>0</v>
      </c>
      <c r="M918">
        <f>'Cohort 7'!N124</f>
        <v>0</v>
      </c>
    </row>
    <row r="919" spans="1:13">
      <c r="A919" t="s">
        <v>44</v>
      </c>
      <c r="B919" t="str">
        <f>'Cohort 7'!B125</f>
        <v>Computer Networks (CCNA) 1</v>
      </c>
      <c r="C919" t="str">
        <f>'Cohort 7'!C125</f>
        <v xml:space="preserve">عرين عبد المطلب محمد الزعارير </v>
      </c>
      <c r="D919" t="str">
        <f>'Cohort 7'!D125</f>
        <v>أنثى</v>
      </c>
      <c r="E919" t="str">
        <f>'Cohort 7'!E125</f>
        <v>عجلون</v>
      </c>
      <c r="F919">
        <f>'Cohort 7'!F125</f>
        <v>792224200</v>
      </c>
      <c r="G919" t="str">
        <f>'Cohort 7'!G125</f>
        <v>areen.zaareer@yahoo.com</v>
      </c>
      <c r="H919" t="str">
        <f>'Cohort 7'!H125</f>
        <v>9962021989.ups@htu.edu.jo</v>
      </c>
      <c r="I919" t="str">
        <f>'Cohort 7'!I125</f>
        <v>جامعة العلوم و التكنولوجيا</v>
      </c>
      <c r="J919" t="str">
        <f>'Cohort 7'!J125</f>
        <v>هندسة إتصالات</v>
      </c>
      <c r="K919">
        <f>'Cohort 7'!L125</f>
        <v>36</v>
      </c>
      <c r="L919" s="200" t="str">
        <f>'Cohort 7'!M125</f>
        <v>Hired</v>
      </c>
      <c r="M919" t="str">
        <f>'Cohort 7'!N125</f>
        <v>شركة المساندة لخدمات الأسناد و مراكز الإتصال</v>
      </c>
    </row>
    <row r="920" spans="1:13">
      <c r="A920" t="s">
        <v>44</v>
      </c>
      <c r="B920" t="str">
        <f>'Cohort 7'!B126</f>
        <v>Data Science</v>
      </c>
      <c r="C920" t="str">
        <f>'Cohort 7'!C126</f>
        <v>علاء عماد احمد السوقي</v>
      </c>
      <c r="D920" t="str">
        <f>'Cohort 7'!D126</f>
        <v>ذكر</v>
      </c>
      <c r="E920" t="str">
        <f>'Cohort 7'!E126</f>
        <v>عمان</v>
      </c>
      <c r="F920">
        <f>'Cohort 7'!F126</f>
        <v>786760108</v>
      </c>
      <c r="G920" t="str">
        <f>'Cohort 7'!G126</f>
        <v>alaa3souqi@gmail.com</v>
      </c>
      <c r="H920" t="str">
        <f>'Cohort 7'!H126</f>
        <v>9981061020.ups@htu.edu.jo</v>
      </c>
      <c r="I920" t="str">
        <f>'Cohort 7'!I126</f>
        <v>جامعة الطفيلة التقنية</v>
      </c>
      <c r="J920" t="str">
        <f>'Cohort 7'!J126</f>
        <v>نظم معلومات حاسوبية</v>
      </c>
      <c r="K920">
        <f>'Cohort 7'!L126</f>
        <v>38</v>
      </c>
      <c r="L920" s="200">
        <f>'Cohort 7'!M126</f>
        <v>0</v>
      </c>
      <c r="M920">
        <f>'Cohort 7'!N126</f>
        <v>0</v>
      </c>
    </row>
    <row r="921" spans="1:13">
      <c r="A921" t="s">
        <v>44</v>
      </c>
      <c r="B921" t="str">
        <f>'Cohort 7'!B127</f>
        <v>Data Analytics and visualization</v>
      </c>
      <c r="C921" t="str">
        <f>'Cohort 7'!C127</f>
        <v>عماد محمد موسى يعقوب</v>
      </c>
      <c r="D921" t="str">
        <f>'Cohort 7'!D127</f>
        <v>ذكر</v>
      </c>
      <c r="E921" t="str">
        <f>'Cohort 7'!E127</f>
        <v>مأدبا</v>
      </c>
      <c r="F921">
        <f>'Cohort 7'!F127</f>
        <v>776686462</v>
      </c>
      <c r="G921" t="str">
        <f>'Cohort 7'!G127</f>
        <v>yaaqubemad@gmail.com</v>
      </c>
      <c r="H921" t="str">
        <f>'Cohort 7'!H127</f>
        <v>9971054663.ups@htu.edu.jo</v>
      </c>
      <c r="I921" t="str">
        <f>'Cohort 7'!I127</f>
        <v>جامعة الشرق الأوسط</v>
      </c>
      <c r="J921" t="str">
        <f>'Cohort 7'!J127</f>
        <v>علم الحاسوب</v>
      </c>
      <c r="K921">
        <f>'Cohort 7'!L127</f>
        <v>23</v>
      </c>
      <c r="L921" s="200">
        <f>'Cohort 7'!M127</f>
        <v>0</v>
      </c>
      <c r="M921">
        <f>'Cohort 7'!N127</f>
        <v>0</v>
      </c>
    </row>
    <row r="922" spans="1:13">
      <c r="A922" t="s">
        <v>44</v>
      </c>
      <c r="B922" t="str">
        <f>'Cohort 7'!B128</f>
        <v>Flutter</v>
      </c>
      <c r="C922" t="str">
        <f>'Cohort 7'!C128</f>
        <v>عمار احمد مناع خضر</v>
      </c>
      <c r="D922" t="str">
        <f>'Cohort 7'!D128</f>
        <v>ذكر</v>
      </c>
      <c r="E922" t="str">
        <f>'Cohort 7'!E128</f>
        <v>إربد</v>
      </c>
      <c r="F922">
        <f>'Cohort 7'!F128</f>
        <v>788828300</v>
      </c>
      <c r="G922" t="str">
        <f>'Cohort 7'!G128</f>
        <v>ammarkhader579@gmail.com</v>
      </c>
      <c r="H922" t="str">
        <f>'Cohort 7'!H128</f>
        <v>9961071708.ups@htu.edu.jo</v>
      </c>
      <c r="I922" t="str">
        <f>'Cohort 7'!I128</f>
        <v>جامعة إربد الوطنية</v>
      </c>
      <c r="J922" t="str">
        <f>'Cohort 7'!J128</f>
        <v>علم الحاسوب</v>
      </c>
      <c r="K922">
        <f>'Cohort 7'!L128</f>
        <v>36</v>
      </c>
      <c r="L922" s="200">
        <f>'Cohort 7'!M128</f>
        <v>0</v>
      </c>
      <c r="M922">
        <f>'Cohort 7'!N128</f>
        <v>0</v>
      </c>
    </row>
    <row r="923" spans="1:13">
      <c r="A923" t="s">
        <v>44</v>
      </c>
      <c r="B923" t="str">
        <f>'Cohort 7'!B129</f>
        <v>ASP.NET C#</v>
      </c>
      <c r="C923" t="str">
        <f>'Cohort 7'!C129</f>
        <v>غيث رضوان حلمي الرشق</v>
      </c>
      <c r="D923" t="str">
        <f>'Cohort 7'!D129</f>
        <v>ذكر</v>
      </c>
      <c r="E923" t="str">
        <f>'Cohort 7'!E129</f>
        <v>عمان</v>
      </c>
      <c r="F923">
        <f>'Cohort 7'!F129</f>
        <v>791933273</v>
      </c>
      <c r="G923" t="str">
        <f>'Cohort 7'!G129</f>
        <v>gyth_17@hotmail.com</v>
      </c>
      <c r="H923" t="str">
        <f>'Cohort 7'!H129</f>
        <v>9981003292.ups@htu.edu.jo</v>
      </c>
      <c r="I923" t="str">
        <f>'Cohort 7'!I129</f>
        <v>جامعة عمان الأهلية</v>
      </c>
      <c r="J923" t="str">
        <f>'Cohort 7'!J129</f>
        <v>علم الحاسوب</v>
      </c>
      <c r="K923">
        <f>'Cohort 7'!L129</f>
        <v>51</v>
      </c>
      <c r="L923" s="200" t="str">
        <f>'Cohort 7'!M129</f>
        <v>intern</v>
      </c>
      <c r="M923" t="str">
        <f>'Cohort 7'!N129</f>
        <v xml:space="preserve">Echo Technology </v>
      </c>
    </row>
    <row r="924" spans="1:13">
      <c r="A924" t="s">
        <v>44</v>
      </c>
      <c r="B924" t="str">
        <f>'Cohort 7'!B130</f>
        <v>Computer Networks (CCNA) 2</v>
      </c>
      <c r="C924" t="str">
        <f>'Cohort 7'!C130</f>
        <v>غيداء جبر محمد عواد</v>
      </c>
      <c r="D924" t="str">
        <f>'Cohort 7'!D130</f>
        <v>أنثى</v>
      </c>
      <c r="E924" t="str">
        <f>'Cohort 7'!E130</f>
        <v>عمان</v>
      </c>
      <c r="F924">
        <f>'Cohort 7'!F130</f>
        <v>785040601</v>
      </c>
      <c r="G924" t="str">
        <f>'Cohort 7'!G130</f>
        <v>gawwad1994@gmail.com</v>
      </c>
      <c r="H924" t="str">
        <f>'Cohort 7'!H130</f>
        <v>9942022676.ups@htu.edu.jo</v>
      </c>
      <c r="I924" t="str">
        <f>'Cohort 7'!I130</f>
        <v>جامعة البلقاء التطبيقية</v>
      </c>
      <c r="J924" t="str">
        <f>'Cohort 7'!J130</f>
        <v>هندسة إتصالات</v>
      </c>
      <c r="K924">
        <f>'Cohort 7'!L130</f>
        <v>34</v>
      </c>
      <c r="L924" s="200">
        <f>'Cohort 7'!M130</f>
        <v>0</v>
      </c>
      <c r="M924">
        <f>'Cohort 7'!N130</f>
        <v>0</v>
      </c>
    </row>
    <row r="925" spans="1:13">
      <c r="A925" t="s">
        <v>44</v>
      </c>
      <c r="B925" t="str">
        <f>'Cohort 7'!B131</f>
        <v>Data Analytics and visualization</v>
      </c>
      <c r="C925" t="str">
        <f>'Cohort 7'!C131</f>
        <v xml:space="preserve">فرح حسين عبدالحي الكفاوين </v>
      </c>
      <c r="D925" t="str">
        <f>'Cohort 7'!D131</f>
        <v>أنثى</v>
      </c>
      <c r="E925" t="str">
        <f>'Cohort 7'!E131</f>
        <v>عمان</v>
      </c>
      <c r="F925">
        <f>'Cohort 7'!F131</f>
        <v>791964435</v>
      </c>
      <c r="G925" t="str">
        <f>'Cohort 7'!G131</f>
        <v>farahkfaween60@gmail.com</v>
      </c>
      <c r="H925" t="str">
        <f>'Cohort 7'!H131</f>
        <v>9982018953.ups@htu.edu.jo</v>
      </c>
      <c r="I925" t="str">
        <f>'Cohort 7'!I131</f>
        <v>جامعة البلقاء التطبيقية</v>
      </c>
      <c r="J925" t="str">
        <f>'Cohort 7'!J131</f>
        <v>علم الحاسوب</v>
      </c>
      <c r="K925">
        <f>'Cohort 7'!L131</f>
        <v>49</v>
      </c>
      <c r="L925" s="200" t="str">
        <f>'Cohort 7'!M131</f>
        <v>Hired</v>
      </c>
      <c r="M925" t="str">
        <f>'Cohort 7'!N131</f>
        <v>Quality Professionals</v>
      </c>
    </row>
    <row r="926" spans="1:13">
      <c r="A926" t="s">
        <v>44</v>
      </c>
      <c r="B926" t="str">
        <f>'Cohort 7'!B132</f>
        <v>Cloud Computing (AWS)</v>
      </c>
      <c r="C926" t="str">
        <f>'Cohort 7'!C132</f>
        <v>فرح صبحي ذياب المصري</v>
      </c>
      <c r="D926" t="str">
        <f>'Cohort 7'!D132</f>
        <v>أنثى</v>
      </c>
      <c r="E926" t="str">
        <f>'Cohort 7'!E132</f>
        <v>الزرقاء</v>
      </c>
      <c r="F926">
        <f>'Cohort 7'!F132</f>
        <v>799010691</v>
      </c>
      <c r="G926" t="str">
        <f>'Cohort 7'!G132</f>
        <v>farahalmasri562@gmail.com</v>
      </c>
      <c r="H926" t="str">
        <f>'Cohort 7'!H132</f>
        <v>9982064752.ups@htu.edu.jo</v>
      </c>
      <c r="I926" t="str">
        <f>'Cohort 7'!I132</f>
        <v>جامعة العلوم الإسلامية العالمية</v>
      </c>
      <c r="J926" t="str">
        <f>'Cohort 7'!J132</f>
        <v>نظم شبكات الحاسوب</v>
      </c>
      <c r="K926">
        <f>'Cohort 7'!L132</f>
        <v>42</v>
      </c>
      <c r="L926" s="200" t="str">
        <f>'Cohort 7'!M132</f>
        <v>hired</v>
      </c>
      <c r="M926" t="str">
        <f>'Cohort 7'!N132</f>
        <v>Biolab</v>
      </c>
    </row>
    <row r="927" spans="1:13">
      <c r="A927" t="s">
        <v>44</v>
      </c>
      <c r="B927" t="str">
        <f>'Cohort 7'!B133</f>
        <v>SQL</v>
      </c>
      <c r="C927" t="str">
        <f>'Cohort 7'!C133</f>
        <v xml:space="preserve">فرح مازن يوسف ابو السندس </v>
      </c>
      <c r="D927" t="str">
        <f>'Cohort 7'!D133</f>
        <v>أنثى</v>
      </c>
      <c r="E927" t="str">
        <f>'Cohort 7'!E133</f>
        <v>عمان</v>
      </c>
      <c r="F927">
        <f>'Cohort 7'!F133</f>
        <v>792245046</v>
      </c>
      <c r="G927" t="str">
        <f>'Cohort 7'!G133</f>
        <v>farahmazn2@gmail.com</v>
      </c>
      <c r="H927" t="str">
        <f>'Cohort 7'!H133</f>
        <v>9972051139.ups@htu.edu.jo</v>
      </c>
      <c r="I927" t="str">
        <f>'Cohort 7'!I133</f>
        <v>جامعة البلقاء التطبيقية</v>
      </c>
      <c r="J927" t="str">
        <f>'Cohort 7'!J133</f>
        <v>علم الحاسوب</v>
      </c>
      <c r="K927">
        <f>'Cohort 7'!L133</f>
        <v>28</v>
      </c>
      <c r="L927" s="200">
        <f>'Cohort 7'!M133</f>
        <v>0</v>
      </c>
      <c r="M927">
        <f>'Cohort 7'!N133</f>
        <v>0</v>
      </c>
    </row>
    <row r="928" spans="1:13">
      <c r="A928" t="s">
        <v>44</v>
      </c>
      <c r="B928" t="str">
        <f>'Cohort 7'!B134</f>
        <v>Data Science</v>
      </c>
      <c r="C928" t="str">
        <f>'Cohort 7'!C134</f>
        <v>فرح محمد رشيد القراله</v>
      </c>
      <c r="D928" t="str">
        <f>'Cohort 7'!D134</f>
        <v>أنثى</v>
      </c>
      <c r="E928" t="str">
        <f>'Cohort 7'!E134</f>
        <v>عمان</v>
      </c>
      <c r="F928">
        <f>'Cohort 7'!F134</f>
        <v>798516386</v>
      </c>
      <c r="G928" t="str">
        <f>'Cohort 7'!G134</f>
        <v>farahgaraleh22@gmail.com</v>
      </c>
      <c r="H928" t="str">
        <f>'Cohort 7'!H134</f>
        <v>9982054215.ups@htu.edu.jo</v>
      </c>
      <c r="I928" t="str">
        <f>'Cohort 7'!I134</f>
        <v>جامعة البلقاء التطبيقية</v>
      </c>
      <c r="J928" t="str">
        <f>'Cohort 7'!J134</f>
        <v>هندسة حاسوب</v>
      </c>
      <c r="K928">
        <f>'Cohort 7'!L134</f>
        <v>51</v>
      </c>
      <c r="L928" s="200" t="str">
        <f>'Cohort 7'!M134</f>
        <v>hired</v>
      </c>
      <c r="M928" t="str">
        <f>'Cohort 7'!N134</f>
        <v>Solvait</v>
      </c>
    </row>
    <row r="929" spans="1:13">
      <c r="A929" t="s">
        <v>44</v>
      </c>
      <c r="B929" t="str">
        <f>'Cohort 7'!B135</f>
        <v>Data Science</v>
      </c>
      <c r="C929" t="str">
        <f>'Cohort 7'!C135</f>
        <v>فيصل عبدالعزيز فريد صايمة</v>
      </c>
      <c r="D929" t="str">
        <f>'Cohort 7'!D135</f>
        <v>ذكر</v>
      </c>
      <c r="E929" t="str">
        <f>'Cohort 7'!E135</f>
        <v>عمان</v>
      </c>
      <c r="F929">
        <f>'Cohort 7'!F135</f>
        <v>795931425</v>
      </c>
      <c r="G929" t="str">
        <f>'Cohort 7'!G135</f>
        <v>faisal_saymeh@live.com</v>
      </c>
      <c r="H929" t="str">
        <f>'Cohort 7'!H135</f>
        <v>2000141443.ups@htu.edu.jo</v>
      </c>
      <c r="I929" t="str">
        <f>'Cohort 7'!I135</f>
        <v>جامعة الشرق الأوسط</v>
      </c>
      <c r="J929" t="str">
        <f>'Cohort 7'!J135</f>
        <v>علم الحاسوب</v>
      </c>
      <c r="K929">
        <f>'Cohort 7'!L135</f>
        <v>55</v>
      </c>
      <c r="L929" s="200">
        <f>'Cohort 7'!M135</f>
        <v>0</v>
      </c>
      <c r="M929">
        <f>'Cohort 7'!N135</f>
        <v>0</v>
      </c>
    </row>
    <row r="930" spans="1:13">
      <c r="A930" t="s">
        <v>44</v>
      </c>
      <c r="B930" t="str">
        <f>'Cohort 7'!B136</f>
        <v>Web Development</v>
      </c>
      <c r="C930" t="str">
        <f>'Cohort 7'!C136</f>
        <v>كريم جميل احمد نمر</v>
      </c>
      <c r="D930" t="str">
        <f>'Cohort 7'!D136</f>
        <v>ذكر</v>
      </c>
      <c r="E930" t="str">
        <f>'Cohort 7'!E136</f>
        <v>عمان</v>
      </c>
      <c r="F930">
        <f>'Cohort 7'!F136</f>
        <v>786802343</v>
      </c>
      <c r="G930" t="str">
        <f>'Cohort 7'!G136</f>
        <v>nimer.kareem58@gmail.com</v>
      </c>
      <c r="H930" t="str">
        <f>'Cohort 7'!H136</f>
        <v>9981062851.ups@htu.edu.jo</v>
      </c>
      <c r="I930" t="str">
        <f>'Cohort 7'!I136</f>
        <v>الجامعة الأردنية</v>
      </c>
      <c r="J930" t="str">
        <f>'Cohort 7'!J136</f>
        <v>علم الحاسوب</v>
      </c>
      <c r="K930">
        <f>'Cohort 7'!L136</f>
        <v>44</v>
      </c>
      <c r="L930" s="200">
        <f>'Cohort 7'!M136</f>
        <v>0</v>
      </c>
      <c r="M930">
        <f>'Cohort 7'!N136</f>
        <v>0</v>
      </c>
    </row>
    <row r="931" spans="1:13">
      <c r="A931" t="s">
        <v>44</v>
      </c>
      <c r="B931" t="str">
        <f>'Cohort 7'!B137</f>
        <v>Mendix</v>
      </c>
      <c r="C931" t="str">
        <f>'Cohort 7'!C137</f>
        <v xml:space="preserve">لبنى هاني عبد المعطي الفريجات </v>
      </c>
      <c r="D931" t="str">
        <f>'Cohort 7'!D137</f>
        <v>أنثى</v>
      </c>
      <c r="E931" t="str">
        <f>'Cohort 7'!E137</f>
        <v>عمان</v>
      </c>
      <c r="F931">
        <f>'Cohort 7'!F137</f>
        <v>795857266</v>
      </c>
      <c r="G931" t="str">
        <f>'Cohort 7'!G137</f>
        <v>Lubnafraijat@yahoo.com</v>
      </c>
      <c r="H931" t="str">
        <f>'Cohort 7'!H137</f>
        <v>9962003202.ups@htu.edu.jo</v>
      </c>
      <c r="I931" t="str">
        <f>'Cohort 7'!I137</f>
        <v>جامعة الطفيلة التقنية</v>
      </c>
      <c r="J931" t="str">
        <f>'Cohort 7'!J137</f>
        <v>هندسة حاسوب</v>
      </c>
      <c r="K931">
        <f>'Cohort 7'!L137</f>
        <v>52</v>
      </c>
      <c r="L931" s="200" t="str">
        <f>'Cohort 7'!M137</f>
        <v>hired</v>
      </c>
      <c r="M931" t="str">
        <f>'Cohort 7'!N137</f>
        <v>Polaris</v>
      </c>
    </row>
    <row r="932" spans="1:13">
      <c r="A932" t="s">
        <v>44</v>
      </c>
      <c r="B932" t="str">
        <f>'Cohort 7'!B138</f>
        <v>Appian Rapid Application Development</v>
      </c>
      <c r="C932" t="str">
        <f>'Cohort 7'!C138</f>
        <v xml:space="preserve">لين جمال عبدالفتاح أبوناصر </v>
      </c>
      <c r="D932" t="str">
        <f>'Cohort 7'!D138</f>
        <v>أنثى</v>
      </c>
      <c r="E932" t="str">
        <f>'Cohort 7'!E138</f>
        <v>المفرق</v>
      </c>
      <c r="F932">
        <f>'Cohort 7'!F138</f>
        <v>798076765</v>
      </c>
      <c r="G932" t="str">
        <f>'Cohort 7'!G138</f>
        <v>Leenabunaser26@gmail.com</v>
      </c>
      <c r="H932" t="str">
        <f>'Cohort 7'!H138</f>
        <v>9962013192.ups@htu.edu.jo</v>
      </c>
      <c r="I932" t="str">
        <f>'Cohort 7'!I138</f>
        <v>جامعة البلقاء التطبيقية</v>
      </c>
      <c r="J932" t="str">
        <f>'Cohort 7'!J138</f>
        <v>هندسة حاسوب</v>
      </c>
      <c r="K932">
        <f>'Cohort 7'!L138</f>
        <v>45</v>
      </c>
      <c r="L932" s="200">
        <f>'Cohort 7'!M138</f>
        <v>0</v>
      </c>
      <c r="M932">
        <f>'Cohort 7'!N138</f>
        <v>0</v>
      </c>
    </row>
    <row r="933" spans="1:13">
      <c r="A933" t="s">
        <v>44</v>
      </c>
      <c r="B933" t="str">
        <f>'Cohort 7'!B139</f>
        <v>Web development</v>
      </c>
      <c r="C933" t="str">
        <f>'Cohort 7'!C139</f>
        <v xml:space="preserve">لين جهاد طه الأمير </v>
      </c>
      <c r="D933" t="str">
        <f>'Cohort 7'!D139</f>
        <v>أنثى</v>
      </c>
      <c r="E933" t="str">
        <f>'Cohort 7'!E139</f>
        <v>عمان</v>
      </c>
      <c r="F933">
        <f>'Cohort 7'!F139</f>
        <v>799648328</v>
      </c>
      <c r="G933" t="str">
        <f>'Cohort 7'!G139</f>
        <v>jehad_leen@yahoo.com</v>
      </c>
      <c r="H933" t="str">
        <f>'Cohort 7'!H139</f>
        <v>9982053873.ups@htu.edu.jo</v>
      </c>
      <c r="I933" t="str">
        <f>'Cohort 7'!I139</f>
        <v>الجامعة الأردنية</v>
      </c>
      <c r="J933" t="str">
        <f>'Cohort 7'!J139</f>
        <v>علم الحاسوب</v>
      </c>
      <c r="K933">
        <f>'Cohort 7'!L139</f>
        <v>37</v>
      </c>
      <c r="L933" s="200">
        <f>'Cohort 7'!M139</f>
        <v>0</v>
      </c>
      <c r="M933">
        <f>'Cohort 7'!N139</f>
        <v>0</v>
      </c>
    </row>
    <row r="934" spans="1:13">
      <c r="A934" t="s">
        <v>44</v>
      </c>
      <c r="B934" t="str">
        <f>'Cohort 7'!B140</f>
        <v>Flutter</v>
      </c>
      <c r="C934" t="str">
        <f>'Cohort 7'!C140</f>
        <v>لينا فايز داوود الطويل</v>
      </c>
      <c r="D934" t="str">
        <f>'Cohort 7'!D140</f>
        <v>أنثى</v>
      </c>
      <c r="E934" t="str">
        <f>'Cohort 7'!E140</f>
        <v>عمان</v>
      </c>
      <c r="F934">
        <f>'Cohort 7'!F140</f>
        <v>798525254</v>
      </c>
      <c r="G934" t="str">
        <f>'Cohort 7'!G140</f>
        <v>leenafayez23@gmail.com</v>
      </c>
      <c r="H934" t="str">
        <f>'Cohort 7'!H140</f>
        <v>9992055393.ups@htu.edu.jo</v>
      </c>
      <c r="I934" t="str">
        <f>'Cohort 7'!I140</f>
        <v>جامعة البلقاء التطبيقية</v>
      </c>
      <c r="J934" t="str">
        <f>'Cohort 7'!J140</f>
        <v>هندسة برمجيات</v>
      </c>
      <c r="K934">
        <f>'Cohort 7'!L140</f>
        <v>43</v>
      </c>
      <c r="L934" s="200" t="str">
        <f>'Cohort 7'!M140</f>
        <v>hired</v>
      </c>
      <c r="M934" t="str">
        <f>'Cohort 7'!N140</f>
        <v xml:space="preserve">Ministry of Digital Economy &amp; Entrepreneurship </v>
      </c>
    </row>
    <row r="935" spans="1:13">
      <c r="A935" t="s">
        <v>44</v>
      </c>
      <c r="B935" t="str">
        <f>'Cohort 7'!B141</f>
        <v>SQL</v>
      </c>
      <c r="C935" t="str">
        <f>'Cohort 7'!C141</f>
        <v>مازن محمد مصطفى ابو قسيسية</v>
      </c>
      <c r="D935" t="str">
        <f>'Cohort 7'!D141</f>
        <v>ذكر</v>
      </c>
      <c r="E935" t="str">
        <f>'Cohort 7'!E141</f>
        <v>عمان</v>
      </c>
      <c r="F935">
        <f>'Cohort 7'!F141</f>
        <v>786216930</v>
      </c>
      <c r="G935" t="str">
        <f>'Cohort 7'!G141</f>
        <v>mazenaldise@gmail.com</v>
      </c>
      <c r="H935" t="str">
        <f>'Cohort 7'!H141</f>
        <v>9961046418.ups@htu.edu.jo</v>
      </c>
      <c r="I935" t="str">
        <f>'Cohort 7'!I141</f>
        <v>جامعة الإسراء</v>
      </c>
      <c r="J935" t="str">
        <f>'Cohort 7'!J141</f>
        <v>علم الحاسوب</v>
      </c>
      <c r="K935">
        <f>'Cohort 7'!L141</f>
        <v>25</v>
      </c>
      <c r="L935" s="200">
        <f>'Cohort 7'!M141</f>
        <v>0</v>
      </c>
      <c r="M935">
        <f>'Cohort 7'!N141</f>
        <v>0</v>
      </c>
    </row>
    <row r="936" spans="1:13">
      <c r="A936" t="s">
        <v>44</v>
      </c>
      <c r="B936" t="str">
        <f>'Cohort 7'!B142</f>
        <v>Computer Networks (CCNA) 2</v>
      </c>
      <c r="C936" t="str">
        <f>'Cohort 7'!C142</f>
        <v>مجد احمد سليمان ابورمان</v>
      </c>
      <c r="D936" t="str">
        <f>'Cohort 7'!D142</f>
        <v>أنثى</v>
      </c>
      <c r="E936" t="str">
        <f>'Cohort 7'!E142</f>
        <v>البلقاء</v>
      </c>
      <c r="F936">
        <f>'Cohort 7'!F142</f>
        <v>776340762</v>
      </c>
      <c r="G936" t="str">
        <f>'Cohort 7'!G142</f>
        <v>Majdahmadaburumman@gmail.com</v>
      </c>
      <c r="H936" t="str">
        <f>'Cohort 7'!H142</f>
        <v>9982019382.ups@htu.edu.jo</v>
      </c>
      <c r="I936" t="str">
        <f>'Cohort 7'!I142</f>
        <v>جامعة البلقاء التطبيقية</v>
      </c>
      <c r="J936" t="str">
        <f>'Cohort 7'!J142</f>
        <v>هندسة الكهرباء</v>
      </c>
      <c r="K936">
        <f>'Cohort 7'!L142</f>
        <v>29</v>
      </c>
      <c r="L936" s="200" t="str">
        <f>'Cohort 7'!M142</f>
        <v>hired</v>
      </c>
      <c r="M936" t="str">
        <f>'Cohort 7'!N142</f>
        <v>شركة الكهرباء</v>
      </c>
    </row>
    <row r="937" spans="1:13">
      <c r="A937" t="s">
        <v>44</v>
      </c>
      <c r="B937" t="str">
        <f>'Cohort 7'!B143</f>
        <v>Data Science</v>
      </c>
      <c r="C937" t="str">
        <f>'Cohort 7'!C143</f>
        <v xml:space="preserve">مجد خليل محمود رشيد </v>
      </c>
      <c r="D937" t="str">
        <f>'Cohort 7'!D143</f>
        <v>أنثى</v>
      </c>
      <c r="E937" t="str">
        <f>'Cohort 7'!E143</f>
        <v>عمان</v>
      </c>
      <c r="F937">
        <f>'Cohort 7'!F143</f>
        <v>798645596</v>
      </c>
      <c r="G937" t="str">
        <f>'Cohort 7'!G143</f>
        <v>majd_khalil51@yahoo.com</v>
      </c>
      <c r="H937" t="str">
        <f>'Cohort 7'!H143</f>
        <v>9972034837.ups@htu.edu.jo</v>
      </c>
      <c r="I937" t="str">
        <f>'Cohort 7'!I143</f>
        <v>جامعة الطفيلة التقنية</v>
      </c>
      <c r="J937" t="str">
        <f>'Cohort 7'!J143</f>
        <v>هندسة إتصالات</v>
      </c>
      <c r="K937">
        <f>'Cohort 7'!L143</f>
        <v>35</v>
      </c>
      <c r="L937" s="200">
        <f>'Cohort 7'!M143</f>
        <v>0</v>
      </c>
      <c r="M937">
        <f>'Cohort 7'!N143</f>
        <v>0</v>
      </c>
    </row>
    <row r="938" spans="1:13">
      <c r="A938" t="s">
        <v>44</v>
      </c>
      <c r="B938" t="str">
        <f>'Cohort 7'!B144</f>
        <v>Computer Networks (CCNA) 2</v>
      </c>
      <c r="C938" t="str">
        <f>'Cohort 7'!C144</f>
        <v>مجد عماد يوسف العريان</v>
      </c>
      <c r="D938" t="str">
        <f>'Cohort 7'!D144</f>
        <v>ذكر</v>
      </c>
      <c r="E938" t="str">
        <f>'Cohort 7'!E144</f>
        <v>عمان</v>
      </c>
      <c r="F938">
        <f>'Cohort 7'!F144</f>
        <v>799422258</v>
      </c>
      <c r="G938" t="str">
        <f>'Cohort 7'!G144</f>
        <v>alaryan.majd@gmail.com</v>
      </c>
      <c r="H938" t="str">
        <f>'Cohort 7'!H144</f>
        <v>9971057225.ups@htu.edu.jo</v>
      </c>
      <c r="I938" t="str">
        <f>'Cohort 7'!I144</f>
        <v>جامعة الزيتونة</v>
      </c>
      <c r="J938" t="str">
        <f>'Cohort 7'!J144</f>
        <v>الهندسة الكهربائية/الإتصالات والحاسوب</v>
      </c>
      <c r="K938">
        <f>'Cohort 7'!L144</f>
        <v>62</v>
      </c>
      <c r="L938" s="200">
        <f>'Cohort 7'!M144</f>
        <v>0</v>
      </c>
      <c r="M938">
        <f>'Cohort 7'!N144</f>
        <v>0</v>
      </c>
    </row>
    <row r="939" spans="1:13">
      <c r="A939" t="s">
        <v>44</v>
      </c>
      <c r="B939" t="str">
        <f>'Cohort 7'!B145</f>
        <v>Web development</v>
      </c>
      <c r="C939" t="str">
        <f>'Cohort 7'!C145</f>
        <v xml:space="preserve">مجد منذر صدقي عبدالرحمن </v>
      </c>
      <c r="D939" t="str">
        <f>'Cohort 7'!D145</f>
        <v>أنثى</v>
      </c>
      <c r="E939" t="str">
        <f>'Cohort 7'!E145</f>
        <v>عمان</v>
      </c>
      <c r="F939">
        <f>'Cohort 7'!F145</f>
        <v>798484106</v>
      </c>
      <c r="G939" t="str">
        <f>'Cohort 7'!G145</f>
        <v>majd1997.nemer@gmail.com</v>
      </c>
      <c r="H939" t="str">
        <f>'Cohort 7'!H145</f>
        <v>9972023713.ups@htu.edu.jo</v>
      </c>
      <c r="I939" t="str">
        <f>'Cohort 7'!I145</f>
        <v>جامعة البلقاء التطبيقية</v>
      </c>
      <c r="J939" t="str">
        <f>'Cohort 7'!J145</f>
        <v>هندسة حاسوب</v>
      </c>
      <c r="K939">
        <f>'Cohort 7'!L145</f>
        <v>35</v>
      </c>
      <c r="L939" s="200">
        <f>'Cohort 7'!M145</f>
        <v>0</v>
      </c>
      <c r="M939">
        <f>'Cohort 7'!N145</f>
        <v>0</v>
      </c>
    </row>
    <row r="940" spans="1:13">
      <c r="A940" t="s">
        <v>44</v>
      </c>
      <c r="B940" t="str">
        <f>'Cohort 7'!B146</f>
        <v>Data Science</v>
      </c>
      <c r="C940" t="str">
        <f>'Cohort 7'!C146</f>
        <v>مجد نور الدين محمد القواسمة</v>
      </c>
      <c r="D940" t="str">
        <f>'Cohort 7'!D146</f>
        <v>ذكر</v>
      </c>
      <c r="E940" t="str">
        <f>'Cohort 7'!E146</f>
        <v>الزرقاء</v>
      </c>
      <c r="F940">
        <f>'Cohort 7'!F146</f>
        <v>787101694</v>
      </c>
      <c r="G940" t="str">
        <f>'Cohort 7'!G146</f>
        <v>majd643.ma@gmail.com</v>
      </c>
      <c r="H940" t="str">
        <f>'Cohort 7'!H146</f>
        <v>9981029923.ups@htu.edu.jo</v>
      </c>
      <c r="I940" t="str">
        <f>'Cohort 7'!I146</f>
        <v>الجامعة الهاشمية</v>
      </c>
      <c r="J940" t="str">
        <f>'Cohort 7'!J146</f>
        <v>أنظمة معلومات الأعمال</v>
      </c>
      <c r="K940">
        <f>'Cohort 7'!L146</f>
        <v>59</v>
      </c>
      <c r="L940" s="200" t="str">
        <f>'Cohort 7'!M146</f>
        <v>hired</v>
      </c>
      <c r="M940" t="str">
        <f>'Cohort 7'!N146</f>
        <v>Royal Jordanian Airlines</v>
      </c>
    </row>
    <row r="941" spans="1:13">
      <c r="A941" t="s">
        <v>44</v>
      </c>
      <c r="B941" t="str">
        <f>'Cohort 7'!B147</f>
        <v>Mendix</v>
      </c>
      <c r="C941" t="str">
        <f>'Cohort 7'!C147</f>
        <v>مجدولين صلاح الدين عبد العزيز ابو حامد</v>
      </c>
      <c r="D941" t="str">
        <f>'Cohort 7'!D147</f>
        <v>أنثى</v>
      </c>
      <c r="E941" t="str">
        <f>'Cohort 7'!E147</f>
        <v>الزرقاء</v>
      </c>
      <c r="F941">
        <f>'Cohort 7'!F147</f>
        <v>797743706</v>
      </c>
      <c r="G941" t="str">
        <f>'Cohort 7'!G147</f>
        <v>abuhamedmajdoleen@gmail.com</v>
      </c>
      <c r="H941" t="str">
        <f>'Cohort 7'!H147</f>
        <v>9972009650.ups@htu.edu.jo</v>
      </c>
      <c r="I941" t="str">
        <f>'Cohort 7'!I147</f>
        <v>جامعة آل البيت</v>
      </c>
      <c r="J941" t="str">
        <f>'Cohort 7'!J147</f>
        <v>علم الحاسوب</v>
      </c>
      <c r="K941">
        <f>'Cohort 7'!L147</f>
        <v>37</v>
      </c>
      <c r="L941" s="200">
        <f>'Cohort 7'!M147</f>
        <v>0</v>
      </c>
      <c r="M941">
        <f>'Cohort 7'!N147</f>
        <v>0</v>
      </c>
    </row>
    <row r="942" spans="1:13">
      <c r="A942" t="s">
        <v>44</v>
      </c>
      <c r="B942" t="str">
        <f>'Cohort 7'!B148</f>
        <v>Cybersecurity</v>
      </c>
      <c r="C942" t="str">
        <f>'Cohort 7'!C148</f>
        <v>محمد ابراهيم عبدالسلام جلاد</v>
      </c>
      <c r="D942" t="str">
        <f>'Cohort 7'!D148</f>
        <v>ذكر</v>
      </c>
      <c r="E942" t="str">
        <f>'Cohort 7'!E148</f>
        <v>عمان</v>
      </c>
      <c r="F942">
        <f>'Cohort 7'!F148</f>
        <v>795169651</v>
      </c>
      <c r="G942" t="str">
        <f>'Cohort 7'!G148</f>
        <v>jallad03@gmail.com</v>
      </c>
      <c r="H942" t="str">
        <f>'Cohort 7'!H148</f>
        <v>9941034429.ups@htu.edu.jo</v>
      </c>
      <c r="I942" t="str">
        <f>'Cohort 7'!I148</f>
        <v>جامعة الزرقاء الخاصة</v>
      </c>
      <c r="J942" t="str">
        <f>'Cohort 7'!J148</f>
        <v>أنظمة معلومات حاسوبية</v>
      </c>
      <c r="K942">
        <f>'Cohort 7'!L148</f>
        <v>42</v>
      </c>
      <c r="L942" s="200">
        <f>'Cohort 7'!M148</f>
        <v>0</v>
      </c>
      <c r="M942">
        <f>'Cohort 7'!N148</f>
        <v>0</v>
      </c>
    </row>
    <row r="943" spans="1:13">
      <c r="A943" t="s">
        <v>44</v>
      </c>
      <c r="B943" t="str">
        <f>'Cohort 7'!B149</f>
        <v>Flutter</v>
      </c>
      <c r="C943" t="str">
        <f>'Cohort 7'!C149</f>
        <v xml:space="preserve">محمد حسيب سهيل الرجال </v>
      </c>
      <c r="D943" t="str">
        <f>'Cohort 7'!D149</f>
        <v>ذكر</v>
      </c>
      <c r="E943" t="str">
        <f>'Cohort 7'!E149</f>
        <v>عمان</v>
      </c>
      <c r="F943">
        <f>'Cohort 7'!F149</f>
        <v>797545170</v>
      </c>
      <c r="G943" t="str">
        <f>'Cohort 7'!G149</f>
        <v>rijjal1999@gmail.com</v>
      </c>
      <c r="H943" t="str">
        <f>'Cohort 7'!H149</f>
        <v>2000000627.ups@htu.edu.jo</v>
      </c>
      <c r="I943" t="str">
        <f>'Cohort 7'!I149</f>
        <v>جامعة البلقاء التطبيقية</v>
      </c>
      <c r="J943" t="str">
        <f>'Cohort 7'!J149</f>
        <v>علم الحاسوب</v>
      </c>
      <c r="K943">
        <f>'Cohort 7'!L149</f>
        <v>27</v>
      </c>
      <c r="L943" s="200">
        <f>'Cohort 7'!M149</f>
        <v>0</v>
      </c>
      <c r="M943">
        <f>'Cohort 7'!N149</f>
        <v>0</v>
      </c>
    </row>
    <row r="944" spans="1:13">
      <c r="A944" t="s">
        <v>44</v>
      </c>
      <c r="B944" t="str">
        <f>'Cohort 7'!B150</f>
        <v>Appian Rapid Application Development</v>
      </c>
      <c r="C944" t="str">
        <f>'Cohort 7'!C150</f>
        <v>محمد حسين محسن الكوز</v>
      </c>
      <c r="D944" t="str">
        <f>'Cohort 7'!D150</f>
        <v>ذكر</v>
      </c>
      <c r="E944" t="str">
        <f>'Cohort 7'!E150</f>
        <v>عمان</v>
      </c>
      <c r="F944">
        <f>'Cohort 7'!F150</f>
        <v>781457477</v>
      </c>
      <c r="G944" t="str">
        <f>'Cohort 7'!G150</f>
        <v>mohamadkouz11@gmail.com</v>
      </c>
      <c r="H944" t="str">
        <f>'Cohort 7'!H150</f>
        <v>9991035762.ups@htu.edu.jo</v>
      </c>
      <c r="I944" t="str">
        <f>'Cohort 7'!I150</f>
        <v>الجامعة الأردنية</v>
      </c>
      <c r="J944" t="str">
        <f>'Cohort 7'!J150</f>
        <v>أنظمة معلومات حاسوبية</v>
      </c>
      <c r="K944">
        <f>'Cohort 7'!L150</f>
        <v>43</v>
      </c>
      <c r="L944" s="200">
        <f>'Cohort 7'!M150</f>
        <v>0</v>
      </c>
      <c r="M944">
        <f>'Cohort 7'!N150</f>
        <v>0</v>
      </c>
    </row>
    <row r="945" spans="1:13">
      <c r="A945" t="s">
        <v>44</v>
      </c>
      <c r="B945" t="str">
        <f>'Cohort 7'!B151</f>
        <v>ASP.NET C#</v>
      </c>
      <c r="C945" t="str">
        <f>'Cohort 7'!C151</f>
        <v>محمد خالد جمال عقل</v>
      </c>
      <c r="D945" t="str">
        <f>'Cohort 7'!D151</f>
        <v>ذكر</v>
      </c>
      <c r="E945" t="str">
        <f>'Cohort 7'!E151</f>
        <v>عمان</v>
      </c>
      <c r="F945">
        <f>'Cohort 7'!F151</f>
        <v>789791170</v>
      </c>
      <c r="G945" t="str">
        <f>'Cohort 7'!G151</f>
        <v>mohammedaqel100@gmail.com</v>
      </c>
      <c r="H945" t="str">
        <f>'Cohort 7'!H151</f>
        <v>9941036400.ups@htu.edu.jo</v>
      </c>
      <c r="I945" t="str">
        <f>'Cohort 7'!I151</f>
        <v>جامعة الزيتونة</v>
      </c>
      <c r="J945" t="str">
        <f>'Cohort 7'!J151</f>
        <v>هندسة برمجيات</v>
      </c>
      <c r="K945">
        <f>'Cohort 7'!L151</f>
        <v>31</v>
      </c>
      <c r="L945" s="200">
        <f>'Cohort 7'!M151</f>
        <v>0</v>
      </c>
      <c r="M945">
        <f>'Cohort 7'!N151</f>
        <v>0</v>
      </c>
    </row>
    <row r="946" spans="1:13">
      <c r="A946" t="s">
        <v>44</v>
      </c>
      <c r="B946" t="str">
        <f>'Cohort 7'!B152</f>
        <v>Flutter</v>
      </c>
      <c r="C946" t="str">
        <f>'Cohort 7'!C152</f>
        <v xml:space="preserve">محمد خليل محمد اللحام </v>
      </c>
      <c r="D946" t="str">
        <f>'Cohort 7'!D152</f>
        <v>ذكر</v>
      </c>
      <c r="E946" t="str">
        <f>'Cohort 7'!E152</f>
        <v>عمان</v>
      </c>
      <c r="F946">
        <f>'Cohort 7'!F152</f>
        <v>795100810</v>
      </c>
      <c r="G946" t="str">
        <f>'Cohort 7'!G152</f>
        <v>mhd.abo.khaleel@gmail.com</v>
      </c>
      <c r="H946" t="str">
        <f>'Cohort 7'!H152</f>
        <v>9981071378.ups@htu.edu.jo</v>
      </c>
      <c r="I946" t="str">
        <f>'Cohort 7'!I152</f>
        <v>جامعة البلقاء التطبيقية</v>
      </c>
      <c r="J946" t="str">
        <f>'Cohort 7'!J152</f>
        <v>علم الحاسوب</v>
      </c>
      <c r="K946">
        <f>'Cohort 7'!L152</f>
        <v>35</v>
      </c>
      <c r="L946" s="200" t="str">
        <f>'Cohort 7'!M152</f>
        <v>Hired</v>
      </c>
      <c r="M946" t="str">
        <f>'Cohort 7'!N152</f>
        <v>Al Nawras Trading Company</v>
      </c>
    </row>
    <row r="947" spans="1:13">
      <c r="A947" t="s">
        <v>44</v>
      </c>
      <c r="B947" t="str">
        <f>'Cohort 7'!B153</f>
        <v>Computer Networks (CCNA) 2</v>
      </c>
      <c r="C947" t="str">
        <f>'Cohort 7'!C153</f>
        <v>محمد خليل محمد موسى</v>
      </c>
      <c r="D947" t="str">
        <f>'Cohort 7'!D153</f>
        <v>ذكر</v>
      </c>
      <c r="E947" t="str">
        <f>'Cohort 7'!E153</f>
        <v>عمان</v>
      </c>
      <c r="F947">
        <f>'Cohort 7'!F153</f>
        <v>799991635</v>
      </c>
      <c r="G947" t="str">
        <f>'Cohort 7'!G153</f>
        <v>mkmm_1990@hotmail.com</v>
      </c>
      <c r="H947" t="str">
        <f>'Cohort 7'!H153</f>
        <v>2000180666.ups@htu.edu.jo</v>
      </c>
      <c r="I947" t="str">
        <f>'Cohort 7'!I153</f>
        <v>جامعة الأميرة سمية</v>
      </c>
      <c r="J947" t="str">
        <f>'Cohort 7'!J153</f>
        <v>هندسة إلكترونيات</v>
      </c>
      <c r="K947">
        <f>'Cohort 7'!L153</f>
        <v>38</v>
      </c>
      <c r="L947" s="200">
        <f>'Cohort 7'!M153</f>
        <v>0</v>
      </c>
      <c r="M947">
        <f>'Cohort 7'!N153</f>
        <v>0</v>
      </c>
    </row>
    <row r="948" spans="1:13">
      <c r="A948" t="s">
        <v>44</v>
      </c>
      <c r="B948" t="str">
        <f>'Cohort 7'!B154</f>
        <v>Data Science</v>
      </c>
      <c r="C948" t="str">
        <f>'Cohort 7'!C154</f>
        <v>محمد سبتي احمد عبدالرحيم</v>
      </c>
      <c r="D948" t="str">
        <f>'Cohort 7'!D154</f>
        <v>ذكر</v>
      </c>
      <c r="E948" t="str">
        <f>'Cohort 7'!E154</f>
        <v>عمان</v>
      </c>
      <c r="F948">
        <f>'Cohort 7'!F154</f>
        <v>782497569</v>
      </c>
      <c r="G948" t="str">
        <f>'Cohort 7'!G154</f>
        <v>m_sabti2000@yahoo.com</v>
      </c>
      <c r="H948" t="str">
        <f>'Cohort 7'!H154</f>
        <v>9821057042.ups@htu.edu.jo</v>
      </c>
      <c r="I948" t="str">
        <f>'Cohort 7'!I154</f>
        <v>جامعة اليرموك</v>
      </c>
      <c r="J948" t="str">
        <f>'Cohort 7'!J154</f>
        <v>علم الحاسوب</v>
      </c>
      <c r="K948">
        <f>'Cohort 7'!L154</f>
        <v>42</v>
      </c>
      <c r="L948" s="200">
        <f>'Cohort 7'!M154</f>
        <v>0</v>
      </c>
      <c r="M948">
        <f>'Cohort 7'!N154</f>
        <v>0</v>
      </c>
    </row>
    <row r="949" spans="1:13">
      <c r="A949" t="s">
        <v>44</v>
      </c>
      <c r="B949" t="str">
        <f>'Cohort 7'!B155</f>
        <v>Web development</v>
      </c>
      <c r="C949" t="str">
        <f>'Cohort 7'!C155</f>
        <v>محمد سعيد عوده غنام</v>
      </c>
      <c r="D949" t="str">
        <f>'Cohort 7'!D155</f>
        <v>ذكر</v>
      </c>
      <c r="E949" t="str">
        <f>'Cohort 7'!E155</f>
        <v>عمان</v>
      </c>
      <c r="F949">
        <f>'Cohort 7'!F155</f>
        <v>799597248</v>
      </c>
      <c r="G949" t="str">
        <f>'Cohort 7'!G155</f>
        <v>mohdghannam97@gmail.com</v>
      </c>
      <c r="H949" t="str">
        <f>'Cohort 7'!H155</f>
        <v>9971001566.ups@htu.edu.jo</v>
      </c>
      <c r="I949" t="str">
        <f>'Cohort 7'!I155</f>
        <v>الجامعة الأردنية</v>
      </c>
      <c r="J949" t="str">
        <f>'Cohort 7'!J155</f>
        <v>أنظمة معلومات حاسوبية</v>
      </c>
      <c r="K949">
        <f>'Cohort 7'!L155</f>
        <v>43</v>
      </c>
      <c r="L949" s="200" t="str">
        <f>'Cohort 7'!M155</f>
        <v>Hired</v>
      </c>
      <c r="M949" t="str">
        <f>'Cohort 7'!N155</f>
        <v>Bank of Jordan</v>
      </c>
    </row>
    <row r="950" spans="1:13">
      <c r="A950" t="s">
        <v>44</v>
      </c>
      <c r="B950" t="str">
        <f>'Cohort 7'!B156</f>
        <v>Programming in Java</v>
      </c>
      <c r="C950" t="str">
        <f>'Cohort 7'!C156</f>
        <v xml:space="preserve">محمد صلاح الدين عبدالحميد ابراهيم </v>
      </c>
      <c r="D950" t="str">
        <f>'Cohort 7'!D156</f>
        <v>ذكر</v>
      </c>
      <c r="E950" t="str">
        <f>'Cohort 7'!E156</f>
        <v>الزرقاء</v>
      </c>
      <c r="F950">
        <f>'Cohort 7'!F156</f>
        <v>786678507</v>
      </c>
      <c r="G950" t="str">
        <f>'Cohort 7'!G156</f>
        <v>mohmmadalhason55555@gmail.com</v>
      </c>
      <c r="H950" t="str">
        <f>'Cohort 7'!H156</f>
        <v>9981072434.ups@htu.edu.jo</v>
      </c>
      <c r="I950" t="str">
        <f>'Cohort 7'!I156</f>
        <v>جامعة الطفيلة التقنية</v>
      </c>
      <c r="J950" t="str">
        <f>'Cohort 7'!J156</f>
        <v>أنظمة معلومات حاسوبية</v>
      </c>
      <c r="K950">
        <f>'Cohort 7'!L156</f>
        <v>31</v>
      </c>
      <c r="L950" s="200">
        <f>'Cohort 7'!M156</f>
        <v>0</v>
      </c>
      <c r="M950">
        <f>'Cohort 7'!N156</f>
        <v>0</v>
      </c>
    </row>
    <row r="951" spans="1:13">
      <c r="A951" t="s">
        <v>44</v>
      </c>
      <c r="B951" t="str">
        <f>'Cohort 7'!B157</f>
        <v>Computer Networks (CCNA) 2</v>
      </c>
      <c r="C951" t="str">
        <f>'Cohort 7'!C157</f>
        <v xml:space="preserve">محمد علي محمود الزعبي </v>
      </c>
      <c r="D951" t="str">
        <f>'Cohort 7'!D157</f>
        <v>ذكر</v>
      </c>
      <c r="E951" t="str">
        <f>'Cohort 7'!E157</f>
        <v>إربد</v>
      </c>
      <c r="F951">
        <f>'Cohort 7'!F157</f>
        <v>786611164</v>
      </c>
      <c r="G951" t="str">
        <f>'Cohort 7'!G157</f>
        <v>alzoubimohammed11@gmail.com</v>
      </c>
      <c r="H951" t="str">
        <f>'Cohort 7'!H157</f>
        <v>9941028161.ups@htu.edu.jo</v>
      </c>
      <c r="I951" t="str">
        <f>'Cohort 7'!I157</f>
        <v>جامعة الحسين بن طلال</v>
      </c>
      <c r="J951" t="str">
        <f>'Cohort 7'!J157</f>
        <v>هندسة حاسوب</v>
      </c>
      <c r="K951">
        <f>'Cohort 7'!L157</f>
        <v>28</v>
      </c>
      <c r="L951" s="200">
        <f>'Cohort 7'!M157</f>
        <v>0</v>
      </c>
      <c r="M951">
        <f>'Cohort 7'!N157</f>
        <v>0</v>
      </c>
    </row>
    <row r="952" spans="1:13">
      <c r="A952" t="s">
        <v>44</v>
      </c>
      <c r="B952" t="str">
        <f>'Cohort 7'!B158</f>
        <v>Cybersecurity</v>
      </c>
      <c r="C952" t="str">
        <f>'Cohort 7'!C158</f>
        <v>محمد عوني عادل البطش</v>
      </c>
      <c r="D952" t="str">
        <f>'Cohort 7'!D158</f>
        <v>ذكر</v>
      </c>
      <c r="E952" t="str">
        <f>'Cohort 7'!E158</f>
        <v>عمان</v>
      </c>
      <c r="F952">
        <f>'Cohort 7'!F158</f>
        <v>799961649</v>
      </c>
      <c r="G952" t="str">
        <f>'Cohort 7'!G158</f>
        <v>mohammad.batsh@gmail.com</v>
      </c>
      <c r="H952" t="str">
        <f>'Cohort 7'!H158</f>
        <v>9971035835.ups@htu.edu.jo</v>
      </c>
      <c r="I952" t="str">
        <f>'Cohort 7'!I158</f>
        <v>الجامعة الأردنية</v>
      </c>
      <c r="J952" t="str">
        <f>'Cohort 7'!J158</f>
        <v>هندسة الكهرباء</v>
      </c>
      <c r="K952">
        <f>'Cohort 7'!L158</f>
        <v>35</v>
      </c>
      <c r="L952" s="200">
        <f>'Cohort 7'!M158</f>
        <v>0</v>
      </c>
      <c r="M952">
        <f>'Cohort 7'!N158</f>
        <v>0</v>
      </c>
    </row>
    <row r="953" spans="1:13">
      <c r="A953" t="s">
        <v>44</v>
      </c>
      <c r="B953" t="str">
        <f>'Cohort 7'!B159</f>
        <v>Cybersecurity</v>
      </c>
      <c r="C953" t="str">
        <f>'Cohort 7'!C159</f>
        <v>محمد ماهر عبدالرحمن القوادري</v>
      </c>
      <c r="D953" t="str">
        <f>'Cohort 7'!D159</f>
        <v>ذكر</v>
      </c>
      <c r="E953" t="str">
        <f>'Cohort 7'!E159</f>
        <v>عمان</v>
      </c>
      <c r="F953">
        <f>'Cohort 7'!F159</f>
        <v>776500127</v>
      </c>
      <c r="G953" t="str">
        <f>'Cohort 7'!G159</f>
        <v>mmq397f@gmail.com</v>
      </c>
      <c r="H953" t="str">
        <f>'Cohort 7'!H159</f>
        <v>9971016731.ups@htu.edu.jo</v>
      </c>
      <c r="I953" t="str">
        <f>'Cohort 7'!I159</f>
        <v>جامعة البلقاء التطبيقية</v>
      </c>
      <c r="J953" t="str">
        <f>'Cohort 7'!J159</f>
        <v>علم الحاسوب</v>
      </c>
      <c r="K953">
        <f>'Cohort 7'!L159</f>
        <v>42</v>
      </c>
      <c r="L953" s="200">
        <f>'Cohort 7'!M159</f>
        <v>0</v>
      </c>
      <c r="M953">
        <f>'Cohort 7'!N159</f>
        <v>0</v>
      </c>
    </row>
    <row r="954" spans="1:13">
      <c r="A954" t="s">
        <v>44</v>
      </c>
      <c r="B954" t="str">
        <f>'Cohort 7'!B160</f>
        <v>Cloud Computing (AWS)</v>
      </c>
      <c r="C954" t="str">
        <f>'Cohort 7'!C160</f>
        <v>محمد منير اسحاق علي حسن</v>
      </c>
      <c r="D954" t="str">
        <f>'Cohort 7'!D160</f>
        <v>ذكر</v>
      </c>
      <c r="E954" t="str">
        <f>'Cohort 7'!E160</f>
        <v>عمان</v>
      </c>
      <c r="F954">
        <f>'Cohort 7'!F160</f>
        <v>795607358</v>
      </c>
      <c r="G954" t="str">
        <f>'Cohort 7'!G160</f>
        <v>mohammedalihasan98@gmail.com</v>
      </c>
      <c r="H954" t="str">
        <f>'Cohort 7'!H160</f>
        <v>9981030564.ups@htu.edu.jo</v>
      </c>
      <c r="I954" t="str">
        <f>'Cohort 7'!I160</f>
        <v>جامعة البلقاء التطبيقية</v>
      </c>
      <c r="J954" t="str">
        <f>'Cohort 7'!J160</f>
        <v>هندسة حاسوب</v>
      </c>
      <c r="K954">
        <f>'Cohort 7'!L160</f>
        <v>58</v>
      </c>
      <c r="L954" s="200">
        <f>'Cohort 7'!M160</f>
        <v>0</v>
      </c>
      <c r="M954">
        <f>'Cohort 7'!N160</f>
        <v>0</v>
      </c>
    </row>
    <row r="955" spans="1:13">
      <c r="A955" t="s">
        <v>44</v>
      </c>
      <c r="B955" t="str">
        <f>'Cohort 7'!B161</f>
        <v>Programming in Java</v>
      </c>
      <c r="C955" t="str">
        <f>'Cohort 7'!C161</f>
        <v>محمد ناجح ابو حمد</v>
      </c>
      <c r="D955" t="str">
        <f>'Cohort 7'!D161</f>
        <v>ذكر</v>
      </c>
      <c r="E955" t="str">
        <f>'Cohort 7'!E161</f>
        <v>عمان</v>
      </c>
      <c r="F955" t="str">
        <f>'Cohort 7'!F161</f>
        <v>0791439898    / 0796844038</v>
      </c>
      <c r="G955" t="str">
        <f>'Cohort 7'!G161</f>
        <v>mohammadabuhamad@outlook.com</v>
      </c>
      <c r="H955" t="str">
        <f>'Cohort 7'!H161</f>
        <v>9941045016.ups@htu.edu.jo</v>
      </c>
      <c r="I955" t="str">
        <f>'Cohort 7'!I161</f>
        <v>الجامعة الأردنية</v>
      </c>
      <c r="J955" t="str">
        <f>'Cohort 7'!J161</f>
        <v>أنظمة معلومات الأعمال</v>
      </c>
      <c r="K955">
        <f>'Cohort 7'!L161</f>
        <v>44</v>
      </c>
      <c r="L955" s="200">
        <f>'Cohort 7'!M161</f>
        <v>0</v>
      </c>
      <c r="M955">
        <f>'Cohort 7'!N161</f>
        <v>0</v>
      </c>
    </row>
    <row r="956" spans="1:13">
      <c r="A956" t="s">
        <v>44</v>
      </c>
      <c r="B956" t="str">
        <f>'Cohort 7'!B162</f>
        <v>ASP.NET C#</v>
      </c>
      <c r="C956" t="str">
        <f>'Cohort 7'!C162</f>
        <v>محمد وليد هاشم خشاشنه</v>
      </c>
      <c r="D956" t="str">
        <f>'Cohort 7'!D162</f>
        <v>ذكر</v>
      </c>
      <c r="E956" t="str">
        <f>'Cohort 7'!E162</f>
        <v>إربد</v>
      </c>
      <c r="F956">
        <f>'Cohort 7'!F162</f>
        <v>776138879</v>
      </c>
      <c r="G956" t="str">
        <f>'Cohort 7'!G162</f>
        <v>mohmmad.wk96@gmail.com</v>
      </c>
      <c r="H956" t="str">
        <f>'Cohort 7'!H162</f>
        <v>9961059997.ups@htu.edu.jo</v>
      </c>
      <c r="I956" t="str">
        <f>'Cohort 7'!I162</f>
        <v>جامعة العلوم و التكنولوجيا</v>
      </c>
      <c r="J956" t="str">
        <f>'Cohort 7'!J162</f>
        <v>هندسة برمجيات</v>
      </c>
      <c r="K956">
        <f>'Cohort 7'!L162</f>
        <v>29</v>
      </c>
      <c r="L956" s="200">
        <f>'Cohort 7'!M162</f>
        <v>0</v>
      </c>
      <c r="M956">
        <f>'Cohort 7'!N162</f>
        <v>0</v>
      </c>
    </row>
    <row r="957" spans="1:13">
      <c r="A957" t="s">
        <v>44</v>
      </c>
      <c r="B957" t="str">
        <f>'Cohort 7'!B163</f>
        <v>Appian Rapid Application Development</v>
      </c>
      <c r="C957" t="str">
        <f>'Cohort 7'!C163</f>
        <v>محمود عبد الرحمن محمود دعسان</v>
      </c>
      <c r="D957" t="str">
        <f>'Cohort 7'!D163</f>
        <v>ذكر</v>
      </c>
      <c r="E957" t="str">
        <f>'Cohort 7'!E163</f>
        <v>عمان</v>
      </c>
      <c r="F957">
        <f>'Cohort 7'!F163</f>
        <v>788710047</v>
      </c>
      <c r="G957" t="str">
        <f>'Cohort 7'!G163</f>
        <v>Dasanm781@gmail.com</v>
      </c>
      <c r="H957" t="str">
        <f>'Cohort 7'!H163</f>
        <v>9951051519.ups@htu.edu.jo</v>
      </c>
      <c r="I957" t="str">
        <f>'Cohort 7'!I163</f>
        <v>جامعة الإسراء</v>
      </c>
      <c r="J957" t="str">
        <f>'Cohort 7'!J163</f>
        <v>علم الحاسوب</v>
      </c>
      <c r="K957">
        <f>'Cohort 7'!L163</f>
        <v>59</v>
      </c>
      <c r="L957" s="200">
        <f>'Cohort 7'!M163</f>
        <v>0</v>
      </c>
      <c r="M957">
        <f>'Cohort 7'!N163</f>
        <v>0</v>
      </c>
    </row>
    <row r="958" spans="1:13">
      <c r="A958" t="s">
        <v>44</v>
      </c>
      <c r="B958" t="str">
        <f>'Cohort 7'!B164</f>
        <v>Computer Networks (CCNA) 1</v>
      </c>
      <c r="C958" t="str">
        <f>'Cohort 7'!C164</f>
        <v xml:space="preserve">محمود محمد محمود طيطي </v>
      </c>
      <c r="D958" t="str">
        <f>'Cohort 7'!D164</f>
        <v>ذكر</v>
      </c>
      <c r="E958" t="str">
        <f>'Cohort 7'!E164</f>
        <v>عمان</v>
      </c>
      <c r="F958">
        <f>'Cohort 7'!F164</f>
        <v>785654842</v>
      </c>
      <c r="G958" t="str">
        <f>'Cohort 7'!G164</f>
        <v>mahmoud.altiti.98@gmail.com</v>
      </c>
      <c r="H958" t="str">
        <f>'Cohort 7'!H164</f>
        <v>9981068551.ups@htu.edu.jo</v>
      </c>
      <c r="I958" t="str">
        <f>'Cohort 7'!I164</f>
        <v>جامعة البلقاء التطبيقية</v>
      </c>
      <c r="J958" t="str">
        <f>'Cohort 7'!J164</f>
        <v>هندسة الكهرباء</v>
      </c>
      <c r="K958">
        <f>'Cohort 7'!L164</f>
        <v>43</v>
      </c>
      <c r="L958" s="200">
        <f>'Cohort 7'!M164</f>
        <v>0</v>
      </c>
      <c r="M958">
        <f>'Cohort 7'!N164</f>
        <v>0</v>
      </c>
    </row>
    <row r="959" spans="1:13">
      <c r="A959" t="s">
        <v>44</v>
      </c>
      <c r="B959" t="str">
        <f>'Cohort 7'!B165</f>
        <v>Cybersecurity</v>
      </c>
      <c r="C959" t="str">
        <f>'Cohort 7'!C165</f>
        <v>محمود انور محمود دار زيدان</v>
      </c>
      <c r="D959" t="str">
        <f>'Cohort 7'!D165</f>
        <v>ذكر</v>
      </c>
      <c r="E959" t="str">
        <f>'Cohort 7'!E165</f>
        <v>الزرقاء</v>
      </c>
      <c r="F959">
        <f>'Cohort 7'!F165</f>
        <v>787913398</v>
      </c>
      <c r="G959" t="str">
        <f>'Cohort 7'!G165</f>
        <v>mahmoudzaidan98@hotmail.com</v>
      </c>
      <c r="H959" t="str">
        <f>'Cohort 7'!H165</f>
        <v>9981044975.ups@htu.edu.jo</v>
      </c>
      <c r="I959" t="str">
        <f>'Cohort 7'!I165</f>
        <v>الجامعة الهاشمية</v>
      </c>
      <c r="J959" t="str">
        <f>'Cohort 7'!J165</f>
        <v>أنظمة معلومات حاسوبية</v>
      </c>
      <c r="K959">
        <f>'Cohort 7'!L165</f>
        <v>42</v>
      </c>
      <c r="L959" s="200">
        <f>'Cohort 7'!M165</f>
        <v>0</v>
      </c>
      <c r="M959">
        <f>'Cohort 7'!N165</f>
        <v>0</v>
      </c>
    </row>
    <row r="960" spans="1:13">
      <c r="A960" t="s">
        <v>44</v>
      </c>
      <c r="B960" t="str">
        <f>'Cohort 7'!B166</f>
        <v>Cybersecurity</v>
      </c>
      <c r="C960" t="str">
        <f>'Cohort 7'!C166</f>
        <v>مراد منصور رشدي الصمادي</v>
      </c>
      <c r="D960" t="str">
        <f>'Cohort 7'!D166</f>
        <v>ذكر</v>
      </c>
      <c r="E960" t="str">
        <f>'Cohort 7'!E166</f>
        <v>إربد</v>
      </c>
      <c r="F960">
        <f>'Cohort 7'!F166</f>
        <v>797955630</v>
      </c>
      <c r="G960" t="str">
        <f>'Cohort 7'!G166</f>
        <v>moradsmadi1997@gmail.com</v>
      </c>
      <c r="H960" t="str">
        <f>'Cohort 7'!H166</f>
        <v>9971068494.ups@htu.edu.jo</v>
      </c>
      <c r="I960" t="str">
        <f>'Cohort 7'!I166</f>
        <v>جامعة اليرموك</v>
      </c>
      <c r="J960" t="str">
        <f>'Cohort 7'!J166</f>
        <v>هندسة حاسوب</v>
      </c>
      <c r="K960">
        <f>'Cohort 7'!L166</f>
        <v>51</v>
      </c>
      <c r="L960" s="200" t="str">
        <f>'Cohort 7'!M166</f>
        <v>Hired</v>
      </c>
      <c r="M960" t="str">
        <f>'Cohort 7'!N166</f>
        <v>Polytechnic university of catalonia</v>
      </c>
    </row>
    <row r="961" spans="1:13">
      <c r="A961" t="s">
        <v>44</v>
      </c>
      <c r="B961" t="str">
        <f>'Cohort 7'!B167</f>
        <v>SQL</v>
      </c>
      <c r="C961" t="str">
        <f>'Cohort 7'!C167</f>
        <v>مزين فلاح سليمان الجعافره</v>
      </c>
      <c r="D961" t="str">
        <f>'Cohort 7'!D167</f>
        <v>أنثى</v>
      </c>
      <c r="E961" t="str">
        <f>'Cohort 7'!E167</f>
        <v>العقبة</v>
      </c>
      <c r="F961">
        <f>'Cohort 7'!F167</f>
        <v>795748582</v>
      </c>
      <c r="G961" t="str">
        <f>'Cohort 7'!G167</f>
        <v>moz_jaa100@yahoo.com</v>
      </c>
      <c r="H961" t="str">
        <f>'Cohort 7'!H167</f>
        <v>9972007524.ups@htu.edu.jo</v>
      </c>
      <c r="I961" t="str">
        <f>'Cohort 7'!I167</f>
        <v>الجامعة الأردنية</v>
      </c>
      <c r="J961" t="str">
        <f>'Cohort 7'!J167</f>
        <v>هندسة حاسوب</v>
      </c>
      <c r="K961">
        <f>'Cohort 7'!L167</f>
        <v>50</v>
      </c>
      <c r="L961" s="200">
        <f>'Cohort 7'!M167</f>
        <v>0</v>
      </c>
      <c r="M961">
        <f>'Cohort 7'!N167</f>
        <v>0</v>
      </c>
    </row>
    <row r="962" spans="1:13">
      <c r="A962" t="s">
        <v>44</v>
      </c>
      <c r="B962" t="str">
        <f>'Cohort 7'!B168</f>
        <v>Flutter</v>
      </c>
      <c r="C962" t="str">
        <f>'Cohort 7'!C168</f>
        <v>مسلم يوسف مسلم العبسي</v>
      </c>
      <c r="D962" t="str">
        <f>'Cohort 7'!D168</f>
        <v>ذكر</v>
      </c>
      <c r="E962" t="str">
        <f>'Cohort 7'!E168</f>
        <v>عمان</v>
      </c>
      <c r="F962">
        <f>'Cohort 7'!F168</f>
        <v>799393483</v>
      </c>
      <c r="G962" t="str">
        <f>'Cohort 7'!G168</f>
        <v>msllam.alabsi10@outlook.com</v>
      </c>
      <c r="H962" t="str">
        <f>'Cohort 7'!H168</f>
        <v>9931065757.ups@htu.edu.jo</v>
      </c>
      <c r="I962" t="str">
        <f>'Cohort 7'!I168</f>
        <v>جامعة الزيتونة</v>
      </c>
      <c r="J962" t="str">
        <f>'Cohort 7'!J168</f>
        <v>هندسة برمجيات</v>
      </c>
      <c r="K962">
        <f>'Cohort 7'!L168</f>
        <v>26</v>
      </c>
      <c r="L962" s="200">
        <f>'Cohort 7'!M168</f>
        <v>0</v>
      </c>
      <c r="M962">
        <f>'Cohort 7'!N168</f>
        <v>0</v>
      </c>
    </row>
    <row r="963" spans="1:13">
      <c r="A963" t="s">
        <v>44</v>
      </c>
      <c r="B963" t="str">
        <f>'Cohort 7'!B169</f>
        <v>ASP.NET C#</v>
      </c>
      <c r="C963" t="str">
        <f>'Cohort 7'!C169</f>
        <v>مصعب فوزي أحمد خليل</v>
      </c>
      <c r="D963" t="str">
        <f>'Cohort 7'!D169</f>
        <v>ذكر</v>
      </c>
      <c r="E963" t="str">
        <f>'Cohort 7'!E169</f>
        <v>عمان</v>
      </c>
      <c r="F963">
        <f>'Cohort 7'!F169</f>
        <v>787929442</v>
      </c>
      <c r="G963" t="str">
        <f>'Cohort 7'!G169</f>
        <v>mosab.jimzawi@gmail.com</v>
      </c>
      <c r="H963" t="str">
        <f>'Cohort 7'!H169</f>
        <v>9971032705.ups@htu.edu.jo</v>
      </c>
      <c r="I963" t="str">
        <f>'Cohort 7'!I169</f>
        <v>جامعة اليرموك</v>
      </c>
      <c r="J963" t="str">
        <f>'Cohort 7'!J169</f>
        <v>أنظمة معلومات حاسوبية</v>
      </c>
      <c r="K963">
        <f>'Cohort 7'!L169</f>
        <v>38</v>
      </c>
      <c r="L963" s="200">
        <f>'Cohort 7'!M169</f>
        <v>0</v>
      </c>
      <c r="M963">
        <f>'Cohort 7'!N169</f>
        <v>0</v>
      </c>
    </row>
    <row r="964" spans="1:13">
      <c r="A964" t="s">
        <v>44</v>
      </c>
      <c r="B964" t="str">
        <f>'Cohort 7'!B170</f>
        <v>ASP.NET C#</v>
      </c>
      <c r="C964" t="str">
        <f>'Cohort 7'!C170</f>
        <v>معاذ علي خير بينو</v>
      </c>
      <c r="D964" t="str">
        <f>'Cohort 7'!D170</f>
        <v>ذكر</v>
      </c>
      <c r="E964" t="str">
        <f>'Cohort 7'!E170</f>
        <v>عمان</v>
      </c>
      <c r="F964">
        <f>'Cohort 7'!F170</f>
        <v>779935712</v>
      </c>
      <c r="G964" t="str">
        <f>'Cohort 7'!G170</f>
        <v>muath.baino@gmail.com</v>
      </c>
      <c r="H964" t="str">
        <f>'Cohort 7'!H170</f>
        <v>9921043328.ups@htu.edu.jo</v>
      </c>
      <c r="I964" t="str">
        <f>'Cohort 7'!I170</f>
        <v>جامعة البلقاء التطبيقية</v>
      </c>
      <c r="J964" t="str">
        <f>'Cohort 7'!J170</f>
        <v>هندسة برمجيات</v>
      </c>
      <c r="K964">
        <f>'Cohort 7'!L170</f>
        <v>56</v>
      </c>
      <c r="L964" s="200">
        <f>'Cohort 7'!M170</f>
        <v>0</v>
      </c>
      <c r="M964">
        <f>'Cohort 7'!N170</f>
        <v>0</v>
      </c>
    </row>
    <row r="965" spans="1:13">
      <c r="A965" t="s">
        <v>44</v>
      </c>
      <c r="B965" t="str">
        <f>'Cohort 7'!B171</f>
        <v>ASP.NET C#</v>
      </c>
      <c r="C965" t="str">
        <f>'Cohort 7'!C171</f>
        <v xml:space="preserve">ملك محمد سعود خريسات </v>
      </c>
      <c r="D965" t="str">
        <f>'Cohort 7'!D171</f>
        <v>أنثى</v>
      </c>
      <c r="E965" t="str">
        <f>'Cohort 7'!E171</f>
        <v>عمان</v>
      </c>
      <c r="F965">
        <f>'Cohort 7'!F171</f>
        <v>787470640</v>
      </c>
      <c r="G965" t="str">
        <f>'Cohort 7'!G171</f>
        <v>Malakkh98@yahoo.com</v>
      </c>
      <c r="H965" t="str">
        <f>'Cohort 7'!H171</f>
        <v>9982015977.ups@htu.edu.jo</v>
      </c>
      <c r="I965" t="str">
        <f>'Cohort 7'!I171</f>
        <v>جامعة البلقاء التطبيقية</v>
      </c>
      <c r="J965" t="str">
        <f>'Cohort 7'!J171</f>
        <v>هندسة حاسوب</v>
      </c>
      <c r="K965">
        <f>'Cohort 7'!L171</f>
        <v>44</v>
      </c>
      <c r="L965" s="200">
        <f>'Cohort 7'!M171</f>
        <v>0</v>
      </c>
      <c r="M965">
        <f>'Cohort 7'!N171</f>
        <v>0</v>
      </c>
    </row>
    <row r="966" spans="1:13">
      <c r="A966" t="s">
        <v>44</v>
      </c>
      <c r="B966" t="str">
        <f>'Cohort 7'!B172</f>
        <v>Flutter</v>
      </c>
      <c r="C966" t="str">
        <f>'Cohort 7'!C172</f>
        <v xml:space="preserve">منار حسين خليف العليمات </v>
      </c>
      <c r="D966" t="str">
        <f>'Cohort 7'!D172</f>
        <v>أنثى</v>
      </c>
      <c r="E966" t="str">
        <f>'Cohort 7'!E172</f>
        <v>الزرقاء</v>
      </c>
      <c r="F966">
        <f>'Cohort 7'!F172</f>
        <v>770700820</v>
      </c>
      <c r="G966" t="str">
        <f>'Cohort 7'!G172</f>
        <v>litoolimat@gmail.com</v>
      </c>
      <c r="H966" t="str">
        <f>'Cohort 7'!H172</f>
        <v>2000003934.ups@htu.edu.jo</v>
      </c>
      <c r="I966" t="str">
        <f>'Cohort 7'!I172</f>
        <v>جامعة العلوم و التكنولوجيا</v>
      </c>
      <c r="J966" t="str">
        <f>'Cohort 7'!J172</f>
        <v>هندسة برمجيات</v>
      </c>
      <c r="K966">
        <f>'Cohort 7'!L172</f>
        <v>50</v>
      </c>
      <c r="L966" s="200">
        <f>'Cohort 7'!M172</f>
        <v>0</v>
      </c>
      <c r="M966">
        <f>'Cohort 7'!N172</f>
        <v>0</v>
      </c>
    </row>
    <row r="967" spans="1:13">
      <c r="A967" t="s">
        <v>44</v>
      </c>
      <c r="B967" t="str">
        <f>'Cohort 7'!B173</f>
        <v>Flutter</v>
      </c>
      <c r="C967" t="str">
        <f>'Cohort 7'!C173</f>
        <v xml:space="preserve">منار نهلان حسين الطويل آل خطاب </v>
      </c>
      <c r="D967" t="str">
        <f>'Cohort 7'!D173</f>
        <v>أنثى</v>
      </c>
      <c r="E967" t="str">
        <f>'Cohort 7'!E173</f>
        <v>عمان</v>
      </c>
      <c r="F967">
        <f>'Cohort 7'!F173</f>
        <v>780344904</v>
      </c>
      <c r="G967" t="str">
        <f>'Cohort 7'!G173</f>
        <v>manarnhlan99@gmail.com</v>
      </c>
      <c r="H967" t="str">
        <f>'Cohort 7'!H173</f>
        <v>9992023764.ups@htu.edu.jo</v>
      </c>
      <c r="I967" t="str">
        <f>'Cohort 7'!I173</f>
        <v>الجامعة الهاشمية</v>
      </c>
      <c r="J967" t="str">
        <f>'Cohort 7'!J173</f>
        <v>أنظمة معلومات حاسوبية</v>
      </c>
      <c r="K967">
        <f>'Cohort 7'!L173</f>
        <v>29</v>
      </c>
      <c r="L967" s="200">
        <f>'Cohort 7'!M173</f>
        <v>0</v>
      </c>
      <c r="M967">
        <f>'Cohort 7'!N173</f>
        <v>0</v>
      </c>
    </row>
    <row r="968" spans="1:13">
      <c r="A968" t="s">
        <v>44</v>
      </c>
      <c r="B968" t="str">
        <f>'Cohort 7'!B174</f>
        <v>Cloud Computing (AWS)</v>
      </c>
      <c r="C968" t="str">
        <f>'Cohort 7'!C174</f>
        <v>منذر يوسف محمد عشا</v>
      </c>
      <c r="D968" t="str">
        <f>'Cohort 7'!D174</f>
        <v>ذكر</v>
      </c>
      <c r="E968" t="str">
        <f>'Cohort 7'!E174</f>
        <v>عمان</v>
      </c>
      <c r="F968">
        <f>'Cohort 7'!F174</f>
        <v>780363971</v>
      </c>
      <c r="G968" t="str">
        <f>'Cohort 7'!G174</f>
        <v>asha.monther1998@gmail.com</v>
      </c>
      <c r="H968" t="str">
        <f>'Cohort 7'!H174</f>
        <v>9981017342.ups@htu.edu.jo</v>
      </c>
      <c r="I968" t="str">
        <f>'Cohort 7'!I174</f>
        <v>جامعة الزيتونة</v>
      </c>
      <c r="J968" t="str">
        <f>'Cohort 7'!J174</f>
        <v>هندسة برمجيات</v>
      </c>
      <c r="K968">
        <f>'Cohort 7'!L174</f>
        <v>47</v>
      </c>
      <c r="L968" s="200">
        <f>'Cohort 7'!M174</f>
        <v>0</v>
      </c>
      <c r="M968">
        <f>'Cohort 7'!N174</f>
        <v>0</v>
      </c>
    </row>
    <row r="969" spans="1:13">
      <c r="A969" t="s">
        <v>44</v>
      </c>
      <c r="B969" t="str">
        <f>'Cohort 7'!B175</f>
        <v>Programming in Java</v>
      </c>
      <c r="C969" t="str">
        <f>'Cohort 7'!C175</f>
        <v>منى أنور عدنان أبو شريفة</v>
      </c>
      <c r="D969" t="str">
        <f>'Cohort 7'!D175</f>
        <v>أنثى</v>
      </c>
      <c r="E969" t="str">
        <f>'Cohort 7'!E175</f>
        <v>إربد</v>
      </c>
      <c r="F969">
        <f>'Cohort 7'!F175</f>
        <v>788625504</v>
      </c>
      <c r="G969" t="str">
        <f>'Cohort 7'!G175</f>
        <v>munaabushareefa73@gmail.com</v>
      </c>
      <c r="H969" t="str">
        <f>'Cohort 7'!H175</f>
        <v>9962025523.ups@htu.edu.jo</v>
      </c>
      <c r="I969" t="str">
        <f>'Cohort 7'!I175</f>
        <v>جامعة اليرموك</v>
      </c>
      <c r="J969" t="str">
        <f>'Cohort 7'!J175</f>
        <v>علم الحاسوب</v>
      </c>
      <c r="K969">
        <f>'Cohort 7'!L175</f>
        <v>49</v>
      </c>
      <c r="L969" s="200">
        <f>'Cohort 7'!M175</f>
        <v>0</v>
      </c>
      <c r="M969">
        <f>'Cohort 7'!N175</f>
        <v>0</v>
      </c>
    </row>
    <row r="970" spans="1:13">
      <c r="A970" t="s">
        <v>44</v>
      </c>
      <c r="B970" t="str">
        <f>'Cohort 7'!B176</f>
        <v>Web development</v>
      </c>
      <c r="C970" t="str">
        <f>'Cohort 7'!C176</f>
        <v>مهدي محمد داوود المومني</v>
      </c>
      <c r="D970" t="str">
        <f>'Cohort 7'!D176</f>
        <v>ذكر</v>
      </c>
      <c r="E970" t="str">
        <f>'Cohort 7'!E176</f>
        <v>الزرقاء</v>
      </c>
      <c r="F970">
        <f>'Cohort 7'!F176</f>
        <v>772747119</v>
      </c>
      <c r="G970" t="str">
        <f>'Cohort 7'!G176</f>
        <v>mahdealmomani1534119@gmail.com</v>
      </c>
      <c r="H970" t="str">
        <f>'Cohort 7'!H176</f>
        <v>9971060542.ups@htu.edu.jo</v>
      </c>
      <c r="I970" t="str">
        <f>'Cohort 7'!I176</f>
        <v>الجامعة الهاشمية</v>
      </c>
      <c r="J970" t="str">
        <f>'Cohort 7'!J176</f>
        <v>علم الحاسوب</v>
      </c>
      <c r="K970">
        <f>'Cohort 7'!L176</f>
        <v>42</v>
      </c>
      <c r="L970" s="200" t="str">
        <f>'Cohort 7'!M176</f>
        <v>Hired</v>
      </c>
      <c r="M970" t="str">
        <f>'Cohort 7'!N176</f>
        <v>fourth dimension systems</v>
      </c>
    </row>
    <row r="971" spans="1:13">
      <c r="A971" t="s">
        <v>44</v>
      </c>
      <c r="B971" t="str">
        <f>'Cohort 7'!B177</f>
        <v>Cloud Computing (AWS)</v>
      </c>
      <c r="C971" t="str">
        <f>'Cohort 7'!C177</f>
        <v>موسى محمد موسى عميره</v>
      </c>
      <c r="D971" t="str">
        <f>'Cohort 7'!D177</f>
        <v>ذكر</v>
      </c>
      <c r="E971" t="str">
        <f>'Cohort 7'!E177</f>
        <v>عمان</v>
      </c>
      <c r="F971">
        <f>'Cohort 7'!F177</f>
        <v>797205477</v>
      </c>
      <c r="G971" t="str">
        <f>'Cohort 7'!G177</f>
        <v>mosaameerah97@gmail.com</v>
      </c>
      <c r="H971" t="str">
        <f>'Cohort 7'!H177</f>
        <v>9981007987.ups@htu.edu.jo</v>
      </c>
      <c r="I971" t="str">
        <f>'Cohort 7'!I177</f>
        <v>جامعة البلقاء التطبيقية</v>
      </c>
      <c r="J971" t="str">
        <f>'Cohort 7'!J177</f>
        <v>هندسة حاسوب</v>
      </c>
      <c r="K971">
        <f>'Cohort 7'!L177</f>
        <v>39</v>
      </c>
      <c r="L971" s="200" t="str">
        <f>'Cohort 7'!M177</f>
        <v>hired</v>
      </c>
      <c r="M971" t="str">
        <f>'Cohort 7'!N177</f>
        <v>Autographic Company</v>
      </c>
    </row>
    <row r="972" spans="1:13">
      <c r="A972" t="s">
        <v>44</v>
      </c>
      <c r="B972" t="str">
        <f>'Cohort 7'!B178</f>
        <v>Cybersecurity</v>
      </c>
      <c r="C972" t="str">
        <f>'Cohort 7'!C178</f>
        <v xml:space="preserve">مؤمن يحيى مصطفى الموسى </v>
      </c>
      <c r="D972" t="str">
        <f>'Cohort 7'!D178</f>
        <v>ذكر</v>
      </c>
      <c r="E972" t="str">
        <f>'Cohort 7'!E178</f>
        <v>المفرق</v>
      </c>
      <c r="F972">
        <f>'Cohort 7'!F178</f>
        <v>781313376</v>
      </c>
      <c r="G972" t="str">
        <f>'Cohort 7'!G178</f>
        <v>momensh07@gmail.com</v>
      </c>
      <c r="H972" t="str">
        <f>'Cohort 7'!H178</f>
        <v>9981058423.ups@htu.edu.jo</v>
      </c>
      <c r="I972" t="str">
        <f>'Cohort 7'!I178</f>
        <v>الجامعة الأردنية</v>
      </c>
      <c r="J972" t="str">
        <f>'Cohort 7'!J178</f>
        <v>هندسة الكهرباء</v>
      </c>
      <c r="K972">
        <f>'Cohort 7'!L178</f>
        <v>32</v>
      </c>
      <c r="L972" s="200">
        <f>'Cohort 7'!M178</f>
        <v>0</v>
      </c>
      <c r="M972">
        <f>'Cohort 7'!N178</f>
        <v>0</v>
      </c>
    </row>
    <row r="973" spans="1:13">
      <c r="A973" t="s">
        <v>44</v>
      </c>
      <c r="B973" t="str">
        <f>'Cohort 7'!B179</f>
        <v>Appian Rapid Application Development</v>
      </c>
      <c r="C973" t="str">
        <f>'Cohort 7'!C179</f>
        <v>ميسم خليل بدوي أحمرو</v>
      </c>
      <c r="D973" t="str">
        <f>'Cohort 7'!D179</f>
        <v>أنثى</v>
      </c>
      <c r="E973" t="str">
        <f>'Cohort 7'!E179</f>
        <v>الكرك</v>
      </c>
      <c r="F973">
        <f>'Cohort 7'!F179</f>
        <v>770740481</v>
      </c>
      <c r="G973" t="str">
        <f>'Cohort 7'!G179</f>
        <v>maisam.ahmaro@hotmail.com</v>
      </c>
      <c r="H973" t="str">
        <f>'Cohort 7'!H179</f>
        <v>9922040084.ups@htu.edu.jo</v>
      </c>
      <c r="I973" t="str">
        <f>'Cohort 7'!I179</f>
        <v>جامعة مؤتة</v>
      </c>
      <c r="J973" t="str">
        <f>'Cohort 7'!J179</f>
        <v>علم الحاسوب</v>
      </c>
      <c r="K973">
        <f>'Cohort 7'!L179</f>
        <v>44</v>
      </c>
      <c r="L973" s="200">
        <f>'Cohort 7'!M179</f>
        <v>0</v>
      </c>
      <c r="M973">
        <f>'Cohort 7'!N179</f>
        <v>0</v>
      </c>
    </row>
    <row r="974" spans="1:13">
      <c r="A974" t="s">
        <v>44</v>
      </c>
      <c r="B974" t="str">
        <f>'Cohort 7'!B180</f>
        <v>Data Analytics and visualization</v>
      </c>
      <c r="C974" t="str">
        <f>'Cohort 7'!C180</f>
        <v>ميمونة إبراهيم محمد شخاترة</v>
      </c>
      <c r="D974" t="str">
        <f>'Cohort 7'!D180</f>
        <v>أنثى</v>
      </c>
      <c r="E974" t="str">
        <f>'Cohort 7'!E180</f>
        <v>إربد</v>
      </c>
      <c r="F974">
        <f>'Cohort 7'!F180</f>
        <v>798000000</v>
      </c>
      <c r="G974" t="str">
        <f>'Cohort 7'!G180</f>
        <v>maimonashakhatreh@gmail.com</v>
      </c>
      <c r="H974" t="str">
        <f>'Cohort 7'!H180</f>
        <v>9952017036.ups@htu.edu.jo</v>
      </c>
      <c r="I974" t="str">
        <f>'Cohort 7'!I180</f>
        <v>جامعة العلوم و التكنولوجيا</v>
      </c>
      <c r="J974" t="str">
        <f>'Cohort 7'!J180</f>
        <v>علم الحاسوب</v>
      </c>
      <c r="K974">
        <f>'Cohort 7'!L180</f>
        <v>49</v>
      </c>
      <c r="L974" s="200" t="str">
        <f>'Cohort 7'!M180</f>
        <v>hired</v>
      </c>
      <c r="M974" t="str">
        <f>'Cohort 7'!N180</f>
        <v>DataHub Analytics</v>
      </c>
    </row>
    <row r="975" spans="1:13">
      <c r="A975" t="s">
        <v>44</v>
      </c>
      <c r="B975" t="str">
        <f>'Cohort 7'!B181</f>
        <v>Flutter</v>
      </c>
      <c r="C975" t="str">
        <f>'Cohort 7'!C181</f>
        <v>ميمونة محمود عثمان ابو عدس</v>
      </c>
      <c r="D975" t="str">
        <f>'Cohort 7'!D181</f>
        <v>أنثى</v>
      </c>
      <c r="E975" t="str">
        <f>'Cohort 7'!E181</f>
        <v>عمان</v>
      </c>
      <c r="F975">
        <f>'Cohort 7'!F181</f>
        <v>799894842</v>
      </c>
      <c r="G975" t="str">
        <f>'Cohort 7'!G181</f>
        <v>moon4smart.tech@gmail.com</v>
      </c>
      <c r="H975" t="str">
        <f>'Cohort 7'!H181</f>
        <v>9912028286.ups@htu.edu.jo</v>
      </c>
      <c r="I975" t="str">
        <f>'Cohort 7'!I181</f>
        <v>جامعة البلقاء التطبيقية</v>
      </c>
      <c r="J975" t="str">
        <f>'Cohort 7'!J181</f>
        <v>هندسة حاسوب</v>
      </c>
      <c r="K975">
        <f>'Cohort 7'!L181</f>
        <v>43</v>
      </c>
      <c r="L975" s="200">
        <f>'Cohort 7'!M181</f>
        <v>0</v>
      </c>
      <c r="M975">
        <f>'Cohort 7'!N181</f>
        <v>0</v>
      </c>
    </row>
    <row r="976" spans="1:13">
      <c r="A976" t="s">
        <v>44</v>
      </c>
      <c r="B976" t="str">
        <f>'Cohort 7'!B182</f>
        <v>Cybersecurity</v>
      </c>
      <c r="C976" t="str">
        <f>'Cohort 7'!C182</f>
        <v xml:space="preserve">نرمين سعد يعقوب الخرابشة </v>
      </c>
      <c r="D976" t="str">
        <f>'Cohort 7'!D182</f>
        <v>أنثى</v>
      </c>
      <c r="E976" t="str">
        <f>'Cohort 7'!E182</f>
        <v>البلقاء</v>
      </c>
      <c r="F976">
        <f>'Cohort 7'!F182</f>
        <v>790800654</v>
      </c>
      <c r="G976" t="str">
        <f>'Cohort 7'!G182</f>
        <v>nermeenkh231@gmail.com</v>
      </c>
      <c r="H976" t="str">
        <f>'Cohort 7'!H182</f>
        <v>9962047396.ups@htu.edu.jo</v>
      </c>
      <c r="I976" t="str">
        <f>'Cohort 7'!I182</f>
        <v>جامعة البلقاء التطبيقية</v>
      </c>
      <c r="J976" t="str">
        <f>'Cohort 7'!J182</f>
        <v>أنظمة معلومات حاسوبية</v>
      </c>
      <c r="K976">
        <f>'Cohort 7'!L182</f>
        <v>41</v>
      </c>
      <c r="L976" s="200">
        <f>'Cohort 7'!M182</f>
        <v>0</v>
      </c>
      <c r="M976">
        <f>'Cohort 7'!N182</f>
        <v>0</v>
      </c>
    </row>
    <row r="977" spans="1:13">
      <c r="A977" t="s">
        <v>44</v>
      </c>
      <c r="B977" t="str">
        <f>'Cohort 7'!B183</f>
        <v>SQL</v>
      </c>
      <c r="C977" t="str">
        <f>'Cohort 7'!C183</f>
        <v>نسرين محمد يمان فتحي الحمصي</v>
      </c>
      <c r="D977" t="str">
        <f>'Cohort 7'!D183</f>
        <v>أنثى</v>
      </c>
      <c r="E977" t="str">
        <f>'Cohort 7'!E183</f>
        <v>عمان</v>
      </c>
      <c r="F977">
        <f>'Cohort 7'!F183</f>
        <v>798281872</v>
      </c>
      <c r="G977" t="str">
        <f>'Cohort 7'!G183</f>
        <v>nisreenalhomsi98@gmail.com</v>
      </c>
      <c r="H977" t="str">
        <f>'Cohort 7'!H183</f>
        <v>9982049121.ups@htu.edu.jo</v>
      </c>
      <c r="I977" t="str">
        <f>'Cohort 7'!I183</f>
        <v>الجامعة الأردنية</v>
      </c>
      <c r="J977" t="str">
        <f>'Cohort 7'!J183</f>
        <v>تكنولوجيا معلومات الأعمال</v>
      </c>
      <c r="K977">
        <f>'Cohort 7'!L183</f>
        <v>44</v>
      </c>
      <c r="L977" s="200">
        <f>'Cohort 7'!M183</f>
        <v>0</v>
      </c>
      <c r="M977">
        <f>'Cohort 7'!N183</f>
        <v>0</v>
      </c>
    </row>
    <row r="978" spans="1:13">
      <c r="A978" t="s">
        <v>44</v>
      </c>
      <c r="B978" t="str">
        <f>'Cohort 7'!B184</f>
        <v>ASP.NET C#</v>
      </c>
      <c r="C978" t="str">
        <f>'Cohort 7'!C184</f>
        <v xml:space="preserve">نسيم باسم محمد النخيلي </v>
      </c>
      <c r="D978" t="str">
        <f>'Cohort 7'!D184</f>
        <v>ذكر</v>
      </c>
      <c r="E978" t="str">
        <f>'Cohort 7'!E184</f>
        <v>عمان</v>
      </c>
      <c r="F978">
        <f>'Cohort 7'!F184</f>
        <v>788086317</v>
      </c>
      <c r="G978" t="str">
        <f>'Cohort 7'!G184</f>
        <v>Naseemnakhili98@gmail.com</v>
      </c>
      <c r="H978" t="str">
        <f>'Cohort 7'!H184</f>
        <v>9981071515.ups@htu.edu.jo</v>
      </c>
      <c r="I978" t="str">
        <f>'Cohort 7'!I184</f>
        <v>جامعة الزيتونة</v>
      </c>
      <c r="J978" t="str">
        <f>'Cohort 7'!J184</f>
        <v>علم الحاسوب</v>
      </c>
      <c r="K978">
        <f>'Cohort 7'!L184</f>
        <v>41</v>
      </c>
      <c r="L978" s="200">
        <f>'Cohort 7'!M184</f>
        <v>0</v>
      </c>
      <c r="M978">
        <f>'Cohort 7'!N184</f>
        <v>0</v>
      </c>
    </row>
    <row r="979" spans="1:13">
      <c r="A979" t="s">
        <v>44</v>
      </c>
      <c r="B979" t="str">
        <f>'Cohort 7'!B185</f>
        <v>Appian Rapid Application Development</v>
      </c>
      <c r="C979" t="str">
        <f>'Cohort 7'!C185</f>
        <v>نشأت مأمون عبدالرؤوف هزايمه</v>
      </c>
      <c r="D979" t="str">
        <f>'Cohort 7'!D185</f>
        <v>ذكر</v>
      </c>
      <c r="E979" t="str">
        <f>'Cohort 7'!E185</f>
        <v>عمان</v>
      </c>
      <c r="F979" t="str">
        <f>'Cohort 7'!F185</f>
        <v>0787710662 / 0798120904</v>
      </c>
      <c r="G979" t="str">
        <f>'Cohort 7'!G185</f>
        <v>nashaathazaymeh@gmail.com</v>
      </c>
      <c r="H979" t="str">
        <f>'Cohort 7'!H185</f>
        <v>9931012051.ups@htu.edu.jo</v>
      </c>
      <c r="I979" t="str">
        <f>'Cohort 7'!I185</f>
        <v>جامعة الزيتونة</v>
      </c>
      <c r="J979" t="str">
        <f>'Cohort 7'!J185</f>
        <v>هندسة برمجيات</v>
      </c>
      <c r="K979">
        <f>'Cohort 7'!L185</f>
        <v>27</v>
      </c>
      <c r="L979" s="200">
        <f>'Cohort 7'!M185</f>
        <v>0</v>
      </c>
      <c r="M979">
        <f>'Cohort 7'!N185</f>
        <v>0</v>
      </c>
    </row>
    <row r="980" spans="1:13">
      <c r="A980" t="s">
        <v>44</v>
      </c>
      <c r="B980" t="str">
        <f>'Cohort 7'!B186</f>
        <v>Computer Networks (CCNA) 2</v>
      </c>
      <c r="C980" t="str">
        <f>'Cohort 7'!C186</f>
        <v>نمارق زكي محمد بني ياسين</v>
      </c>
      <c r="D980" t="str">
        <f>'Cohort 7'!D186</f>
        <v>أنثى</v>
      </c>
      <c r="E980" t="str">
        <f>'Cohort 7'!E186</f>
        <v>إربد</v>
      </c>
      <c r="F980">
        <f>'Cohort 7'!F186</f>
        <v>797342358</v>
      </c>
      <c r="G980" t="str">
        <f>'Cohort 7'!G186</f>
        <v>baniyaseennamarq@gmail.com</v>
      </c>
      <c r="H980" t="str">
        <f>'Cohort 7'!H186</f>
        <v>9962058968.ups@htu.edu.jo</v>
      </c>
      <c r="I980" t="str">
        <f>'Cohort 7'!I186</f>
        <v>جامعة اليرموك</v>
      </c>
      <c r="J980" t="str">
        <f>'Cohort 7'!J186</f>
        <v>هندسة الكهرباء</v>
      </c>
      <c r="K980">
        <f>'Cohort 7'!L186</f>
        <v>40</v>
      </c>
      <c r="L980" s="200">
        <f>'Cohort 7'!M186</f>
        <v>0</v>
      </c>
      <c r="M980">
        <f>'Cohort 7'!N186</f>
        <v>0</v>
      </c>
    </row>
    <row r="981" spans="1:13">
      <c r="A981" t="s">
        <v>44</v>
      </c>
      <c r="B981" t="str">
        <f>'Cohort 7'!B187</f>
        <v>Data Science</v>
      </c>
      <c r="C981" t="str">
        <f>'Cohort 7'!C187</f>
        <v xml:space="preserve">نهيل جمال خليل عشا </v>
      </c>
      <c r="D981" t="str">
        <f>'Cohort 7'!D187</f>
        <v>أنثى</v>
      </c>
      <c r="E981" t="str">
        <f>'Cohort 7'!E187</f>
        <v>عمان</v>
      </c>
      <c r="F981">
        <f>'Cohort 7'!F187</f>
        <v>792130098</v>
      </c>
      <c r="G981" t="str">
        <f>'Cohort 7'!G187</f>
        <v>nanajamal9295@gmail.com</v>
      </c>
      <c r="H981" t="str">
        <f>'Cohort 7'!H187</f>
        <v>9952004708.ups@htu.edu.jo</v>
      </c>
      <c r="I981" t="str">
        <f>'Cohort 7'!I187</f>
        <v>جامعة العلوم التطبيقية الخاصة</v>
      </c>
      <c r="J981" t="str">
        <f>'Cohort 7'!J187</f>
        <v>هندسة برمجيات</v>
      </c>
      <c r="K981">
        <f>'Cohort 7'!L187</f>
        <v>45</v>
      </c>
      <c r="L981" s="200">
        <f>'Cohort 7'!M187</f>
        <v>0</v>
      </c>
      <c r="M981">
        <f>'Cohort 7'!N187</f>
        <v>0</v>
      </c>
    </row>
    <row r="982" spans="1:13">
      <c r="A982" t="s">
        <v>44</v>
      </c>
      <c r="B982" t="str">
        <f>'Cohort 7'!B188</f>
        <v>Cloud Computing (AWS)</v>
      </c>
      <c r="C982" t="str">
        <f>'Cohort 7'!C188</f>
        <v>نهيل عصام لؤي القماز</v>
      </c>
      <c r="D982" t="str">
        <f>'Cohort 7'!D188</f>
        <v>أنثى</v>
      </c>
      <c r="E982" t="str">
        <f>'Cohort 7'!E188</f>
        <v>عمان</v>
      </c>
      <c r="F982">
        <f>'Cohort 7'!F188</f>
        <v>799433544</v>
      </c>
      <c r="G982" t="str">
        <f>'Cohort 7'!G188</f>
        <v>Naheelkammaz@hotmail.com</v>
      </c>
      <c r="H982" t="str">
        <f>'Cohort 7'!H188</f>
        <v>9982033658.ups@htu.edu.jo</v>
      </c>
      <c r="I982" t="str">
        <f>'Cohort 7'!I188</f>
        <v>جامعة البلقاء التطبيقية</v>
      </c>
      <c r="J982" t="str">
        <f>'Cohort 7'!J188</f>
        <v>هندسة حاسوب</v>
      </c>
      <c r="K982">
        <f>'Cohort 7'!L188</f>
        <v>58</v>
      </c>
      <c r="L982" s="200" t="str">
        <f>'Cohort 7'!M188</f>
        <v>hired</v>
      </c>
      <c r="M982" t="str">
        <f>'Cohort 7'!N188</f>
        <v xml:space="preserve">Syndictech </v>
      </c>
    </row>
    <row r="983" spans="1:13">
      <c r="A983" t="s">
        <v>44</v>
      </c>
      <c r="B983" t="str">
        <f>'Cohort 7'!B189</f>
        <v>Computer Networks (CCNA) 1</v>
      </c>
      <c r="C983" t="str">
        <f>'Cohort 7'!C189</f>
        <v>نور شوقي محمد حسين</v>
      </c>
      <c r="D983" t="str">
        <f>'Cohort 7'!D189</f>
        <v>أنثى</v>
      </c>
      <c r="E983" t="str">
        <f>'Cohort 7'!E189</f>
        <v>الزرقاء</v>
      </c>
      <c r="F983">
        <f>'Cohort 7'!F189</f>
        <v>799615142</v>
      </c>
      <c r="G983" t="str">
        <f>'Cohort 7'!G189</f>
        <v>noorshawqi02@gmail.com</v>
      </c>
      <c r="H983" t="str">
        <f>'Cohort 7'!H189</f>
        <v>9982053816.ups@htu.edu.jo</v>
      </c>
      <c r="I983" t="str">
        <f>'Cohort 7'!I189</f>
        <v>جامعة البلقاء التطبيقية</v>
      </c>
      <c r="J983" t="str">
        <f>'Cohort 7'!J189</f>
        <v>هندسة حاسوب</v>
      </c>
      <c r="K983">
        <f>'Cohort 7'!L189</f>
        <v>37</v>
      </c>
      <c r="L983" s="200">
        <f>'Cohort 7'!M189</f>
        <v>0</v>
      </c>
      <c r="M983">
        <f>'Cohort 7'!N189</f>
        <v>0</v>
      </c>
    </row>
    <row r="984" spans="1:13">
      <c r="A984" t="s">
        <v>44</v>
      </c>
      <c r="B984" t="str">
        <f>'Cohort 7'!B190</f>
        <v>SQL</v>
      </c>
      <c r="C984" t="str">
        <f>'Cohort 7'!C190</f>
        <v>نور عثمان عدنان عثمان</v>
      </c>
      <c r="D984" t="str">
        <f>'Cohort 7'!D190</f>
        <v>أنثى</v>
      </c>
      <c r="E984" t="str">
        <f>'Cohort 7'!E190</f>
        <v>الزرقاء</v>
      </c>
      <c r="F984">
        <f>'Cohort 7'!F190</f>
        <v>799514204</v>
      </c>
      <c r="G984" t="str">
        <f>'Cohort 7'!G190</f>
        <v>eng_nour1695@yahoo.com</v>
      </c>
      <c r="H984" t="str">
        <f>'Cohort 7'!H190</f>
        <v>9952034328.ups@htu.edu.jo</v>
      </c>
      <c r="I984" t="str">
        <f>'Cohort 7'!I190</f>
        <v>الجامعة الهاشمية</v>
      </c>
      <c r="J984" t="str">
        <f>'Cohort 7'!J190</f>
        <v>هندسة حاسوب</v>
      </c>
      <c r="K984">
        <f>'Cohort 7'!L190</f>
        <v>40</v>
      </c>
      <c r="L984" s="200">
        <f>'Cohort 7'!M190</f>
        <v>0</v>
      </c>
      <c r="M984">
        <f>'Cohort 7'!N190</f>
        <v>0</v>
      </c>
    </row>
    <row r="985" spans="1:13">
      <c r="A985" t="s">
        <v>44</v>
      </c>
      <c r="B985" t="str">
        <f>'Cohort 7'!B191</f>
        <v>Web Development</v>
      </c>
      <c r="C985" t="str">
        <f>'Cohort 7'!C191</f>
        <v>نيرمين يوسف عبد المجيد سباعنه</v>
      </c>
      <c r="D985" t="str">
        <f>'Cohort 7'!D191</f>
        <v>أنثى</v>
      </c>
      <c r="E985" t="str">
        <f>'Cohort 7'!E191</f>
        <v>عمان</v>
      </c>
      <c r="F985">
        <f>'Cohort 7'!F191</f>
        <v>792368466</v>
      </c>
      <c r="G985" t="str">
        <f>'Cohort 7'!G191</f>
        <v>nermeen.sabaneh97@gmail.com</v>
      </c>
      <c r="H985" t="str">
        <f>'Cohort 7'!H191</f>
        <v>9972025872.ups@htu.edu.jo</v>
      </c>
      <c r="I985" t="str">
        <f>'Cohort 7'!I191</f>
        <v>الجامعة الأردنية</v>
      </c>
      <c r="J985" t="str">
        <f>'Cohort 7'!J191</f>
        <v>هندسة حاسوب</v>
      </c>
      <c r="K985">
        <f>'Cohort 7'!L191</f>
        <v>33</v>
      </c>
      <c r="L985" s="200" t="str">
        <f>'Cohort 7'!M191</f>
        <v>hired</v>
      </c>
      <c r="M985" t="str">
        <f>'Cohort 7'!N191</f>
        <v>Polaris</v>
      </c>
    </row>
    <row r="986" spans="1:13">
      <c r="A986" t="s">
        <v>44</v>
      </c>
      <c r="B986" t="str">
        <f>'Cohort 7'!B192</f>
        <v>Programming in Java</v>
      </c>
      <c r="C986" t="str">
        <f>'Cohort 7'!C192</f>
        <v>هبة حسن مفلح عبيدات</v>
      </c>
      <c r="D986" t="str">
        <f>'Cohort 7'!D192</f>
        <v>أنثى</v>
      </c>
      <c r="E986" t="str">
        <f>'Cohort 7'!E192</f>
        <v>عمان</v>
      </c>
      <c r="F986">
        <f>'Cohort 7'!F192</f>
        <v>791003024</v>
      </c>
      <c r="G986" t="str">
        <f>'Cohort 7'!G192</f>
        <v>heba.obeidat.90@icloud.com</v>
      </c>
      <c r="H986" t="str">
        <f>'Cohort 7'!H192</f>
        <v>9902058561.ups@htu.edu.jo</v>
      </c>
      <c r="I986" t="str">
        <f>'Cohort 7'!I192</f>
        <v>جامعة اليرموك</v>
      </c>
      <c r="J986" t="str">
        <f>'Cohort 7'!J192</f>
        <v>هندسة إتصالات</v>
      </c>
      <c r="K986">
        <f>'Cohort 7'!L192</f>
        <v>48</v>
      </c>
      <c r="L986" s="200">
        <f>'Cohort 7'!M192</f>
        <v>0</v>
      </c>
      <c r="M986">
        <f>'Cohort 7'!N192</f>
        <v>0</v>
      </c>
    </row>
    <row r="987" spans="1:13">
      <c r="A987" t="s">
        <v>44</v>
      </c>
      <c r="B987" t="str">
        <f>'Cohort 7'!B193</f>
        <v>Web development</v>
      </c>
      <c r="C987" t="str">
        <f>'Cohort 7'!C193</f>
        <v>هبه حسام مصطفى شاويش</v>
      </c>
      <c r="D987" t="str">
        <f>'Cohort 7'!D193</f>
        <v>أنثى</v>
      </c>
      <c r="E987" t="str">
        <f>'Cohort 7'!E193</f>
        <v>عمان</v>
      </c>
      <c r="F987">
        <f>'Cohort 7'!F193</f>
        <v>787543422</v>
      </c>
      <c r="G987" t="str">
        <f>'Cohort 7'!G193</f>
        <v>hibashawish4@gmail.com</v>
      </c>
      <c r="H987" t="str">
        <f>'Cohort 7'!H193</f>
        <v>2000857207.ups@htu.edu.jo</v>
      </c>
      <c r="I987" t="str">
        <f>'Cohort 7'!I193</f>
        <v>الجامعة الأردنية</v>
      </c>
      <c r="J987" t="str">
        <f>'Cohort 7'!J193</f>
        <v>أنظمة معلومات حاسوبية</v>
      </c>
      <c r="K987">
        <f>'Cohort 7'!L193</f>
        <v>46</v>
      </c>
      <c r="L987" s="200">
        <f>'Cohort 7'!M193</f>
        <v>0</v>
      </c>
      <c r="M987">
        <f>'Cohort 7'!N193</f>
        <v>0</v>
      </c>
    </row>
    <row r="988" spans="1:13">
      <c r="A988" t="s">
        <v>44</v>
      </c>
      <c r="B988" t="str">
        <f>'Cohort 7'!B194</f>
        <v>ASP.NET C#</v>
      </c>
      <c r="C988" t="str">
        <f>'Cohort 7'!C194</f>
        <v>هديل محمود احمد الزيدانين</v>
      </c>
      <c r="D988" t="str">
        <f>'Cohort 7'!D194</f>
        <v>أنثى</v>
      </c>
      <c r="E988" t="str">
        <f>'Cohort 7'!E194</f>
        <v>الزرقاء</v>
      </c>
      <c r="F988">
        <f>'Cohort 7'!F194</f>
        <v>777999065</v>
      </c>
      <c r="G988" t="str">
        <f>'Cohort 7'!G194</f>
        <v>hadeelm956@yahoo.com</v>
      </c>
      <c r="H988" t="str">
        <f>'Cohort 7'!H194</f>
        <v>9972039066.ups@htu.edu.jo</v>
      </c>
      <c r="I988" t="str">
        <f>'Cohort 7'!I194</f>
        <v>الجامعة الهاشمية</v>
      </c>
      <c r="J988" t="str">
        <f>'Cohort 7'!J194</f>
        <v>تكنولوجيا معلومات الأعمال</v>
      </c>
      <c r="K988">
        <f>'Cohort 7'!L194</f>
        <v>34</v>
      </c>
      <c r="L988" s="200">
        <f>'Cohort 7'!M194</f>
        <v>0</v>
      </c>
      <c r="M988">
        <f>'Cohort 7'!N194</f>
        <v>0</v>
      </c>
    </row>
    <row r="989" spans="1:13">
      <c r="A989" t="s">
        <v>44</v>
      </c>
      <c r="B989" t="str">
        <f>'Cohort 7'!B195</f>
        <v>Appian Rapid Application Development</v>
      </c>
      <c r="C989" t="str">
        <f>'Cohort 7'!C195</f>
        <v xml:space="preserve">هديل مصلح سويلم الجذوان </v>
      </c>
      <c r="D989" t="str">
        <f>'Cohort 7'!D195</f>
        <v>أنثى</v>
      </c>
      <c r="E989" t="str">
        <f>'Cohort 7'!E195</f>
        <v>الطفيلة</v>
      </c>
      <c r="F989">
        <f>'Cohort 7'!F195</f>
        <v>778424854</v>
      </c>
      <c r="G989" t="str">
        <f>'Cohort 7'!G195</f>
        <v>Hadeel12.com5@gmail.com</v>
      </c>
      <c r="H989" t="str">
        <f>'Cohort 7'!H195</f>
        <v>9982027335.ups@htu.edu.jo</v>
      </c>
      <c r="I989" t="str">
        <f>'Cohort 7'!I195</f>
        <v>جامعة الحسين بن طلال</v>
      </c>
      <c r="J989" t="str">
        <f>'Cohort 7'!J195</f>
        <v>علم الحاسوب</v>
      </c>
      <c r="K989">
        <f>'Cohort 7'!L195</f>
        <v>32</v>
      </c>
      <c r="L989" s="200">
        <f>'Cohort 7'!M195</f>
        <v>0</v>
      </c>
      <c r="M989">
        <f>'Cohort 7'!N195</f>
        <v>0</v>
      </c>
    </row>
    <row r="990" spans="1:13">
      <c r="A990" t="s">
        <v>44</v>
      </c>
      <c r="B990" t="str">
        <f>'Cohort 7'!B196</f>
        <v>Data Analytics and visualization</v>
      </c>
      <c r="C990" t="str">
        <f>'Cohort 7'!C196</f>
        <v xml:space="preserve">هديل مؤيد خيري ابو جزر </v>
      </c>
      <c r="D990" t="str">
        <f>'Cohort 7'!D196</f>
        <v>أنثى</v>
      </c>
      <c r="E990" t="str">
        <f>'Cohort 7'!E196</f>
        <v>عمان</v>
      </c>
      <c r="F990">
        <f>'Cohort 7'!F196</f>
        <v>795381847</v>
      </c>
      <c r="G990" t="str">
        <f>'Cohort 7'!G196</f>
        <v>h.moaj97@hotmail.com</v>
      </c>
      <c r="H990" t="str">
        <f>'Cohort 7'!H196</f>
        <v>9972041080.ups@htu.edu.jo</v>
      </c>
      <c r="I990" t="str">
        <f>'Cohort 7'!I196</f>
        <v>جامعة البلقاء التطبيقية</v>
      </c>
      <c r="J990" t="str">
        <f>'Cohort 7'!J196</f>
        <v>هندسة حاسوب</v>
      </c>
      <c r="K990">
        <f>'Cohort 7'!L196</f>
        <v>56</v>
      </c>
      <c r="L990" s="200">
        <f>'Cohort 7'!M196</f>
        <v>0</v>
      </c>
      <c r="M990">
        <f>'Cohort 7'!N196</f>
        <v>0</v>
      </c>
    </row>
    <row r="991" spans="1:13">
      <c r="A991" t="s">
        <v>44</v>
      </c>
      <c r="B991" t="str">
        <f>'Cohort 7'!B197</f>
        <v>Flutter</v>
      </c>
      <c r="C991" t="str">
        <f>'Cohort 7'!C197</f>
        <v>وسام إبراهيم خالد العودات</v>
      </c>
      <c r="D991" t="str">
        <f>'Cohort 7'!D197</f>
        <v>ذكر</v>
      </c>
      <c r="E991" t="str">
        <f>'Cohort 7'!E197</f>
        <v>إربد</v>
      </c>
      <c r="F991">
        <f>'Cohort 7'!F197</f>
        <v>770244915</v>
      </c>
      <c r="G991" t="str">
        <f>'Cohort 7'!G197</f>
        <v>wisamodat@gmail.com</v>
      </c>
      <c r="H991" t="str">
        <f>'Cohort 7'!H197</f>
        <v>9971058156.ups@htu.edu.jo</v>
      </c>
      <c r="I991" t="str">
        <f>'Cohort 7'!I197</f>
        <v>جامعة البلقاء التطبيقية</v>
      </c>
      <c r="J991" t="str">
        <f>'Cohort 7'!J197</f>
        <v>علم الحاسوب</v>
      </c>
      <c r="K991">
        <f>'Cohort 7'!L197</f>
        <v>35</v>
      </c>
      <c r="L991" s="200">
        <f>'Cohort 7'!M197</f>
        <v>0</v>
      </c>
      <c r="M991">
        <f>'Cohort 7'!N197</f>
        <v>0</v>
      </c>
    </row>
    <row r="992" spans="1:13">
      <c r="A992" t="s">
        <v>44</v>
      </c>
      <c r="B992" t="str">
        <f>'Cohort 7'!B198</f>
        <v>Programming in Java</v>
      </c>
      <c r="C992" t="str">
        <f>'Cohort 7'!C198</f>
        <v>وسام صالح مقبول خلف</v>
      </c>
      <c r="D992" t="str">
        <f>'Cohort 7'!D198</f>
        <v>ذكر</v>
      </c>
      <c r="E992" t="str">
        <f>'Cohort 7'!E198</f>
        <v>عمان</v>
      </c>
      <c r="F992">
        <f>'Cohort 7'!F198</f>
        <v>796376532</v>
      </c>
      <c r="G992" t="str">
        <f>'Cohort 7'!G198</f>
        <v>wesamalhjaj@yahoo.com</v>
      </c>
      <c r="H992" t="str">
        <f>'Cohort 7'!H198</f>
        <v>9971010801.ups@htu.edu.jo</v>
      </c>
      <c r="I992" t="str">
        <f>'Cohort 7'!I198</f>
        <v>جامعة فيلاديفيا</v>
      </c>
      <c r="J992" t="str">
        <f>'Cohort 7'!J198</f>
        <v>علم الحاسوب</v>
      </c>
      <c r="K992">
        <f>'Cohort 7'!L198</f>
        <v>53</v>
      </c>
      <c r="L992" s="200">
        <f>'Cohort 7'!M198</f>
        <v>0</v>
      </c>
      <c r="M992">
        <f>'Cohort 7'!N198</f>
        <v>0</v>
      </c>
    </row>
    <row r="993" spans="1:13">
      <c r="A993" t="s">
        <v>44</v>
      </c>
      <c r="B993" t="str">
        <f>'Cohort 7'!B199</f>
        <v>Data Science</v>
      </c>
      <c r="C993" t="str">
        <f>'Cohort 7'!C199</f>
        <v xml:space="preserve">وسام محمد عبدالحي  ذيب الحج </v>
      </c>
      <c r="D993" t="str">
        <f>'Cohort 7'!D199</f>
        <v>ذكر</v>
      </c>
      <c r="E993" t="str">
        <f>'Cohort 7'!E199</f>
        <v>عمان</v>
      </c>
      <c r="F993">
        <f>'Cohort 7'!F199</f>
        <v>775593793</v>
      </c>
      <c r="G993" t="str">
        <f>'Cohort 7'!G199</f>
        <v>wesam_1993@protonmail.com</v>
      </c>
      <c r="H993" t="str">
        <f>'Cohort 7'!H199</f>
        <v>9931067600.ups@htu.edu.jo</v>
      </c>
      <c r="I993" t="str">
        <f>'Cohort 7'!I199</f>
        <v>جامعة البتراء</v>
      </c>
      <c r="J993" t="str">
        <f>'Cohort 7'!J199</f>
        <v>أنظمة معلومات حاسوبية</v>
      </c>
      <c r="K993">
        <f>'Cohort 7'!L199</f>
        <v>54</v>
      </c>
      <c r="L993" s="200">
        <f>'Cohort 7'!M199</f>
        <v>0</v>
      </c>
      <c r="M993">
        <f>'Cohort 7'!N199</f>
        <v>0</v>
      </c>
    </row>
    <row r="994" spans="1:13">
      <c r="A994" t="s">
        <v>44</v>
      </c>
      <c r="B994" t="str">
        <f>'Cohort 7'!B200</f>
        <v>Programming in Java</v>
      </c>
      <c r="C994" t="str">
        <f>'Cohort 7'!C200</f>
        <v>ولاء حاتم محمود العمري</v>
      </c>
      <c r="D994" t="str">
        <f>'Cohort 7'!D200</f>
        <v>أنثى</v>
      </c>
      <c r="E994" t="str">
        <f>'Cohort 7'!E200</f>
        <v>إربد</v>
      </c>
      <c r="F994">
        <f>'Cohort 7'!F200</f>
        <v>782912727</v>
      </c>
      <c r="G994" t="str">
        <f>'Cohort 7'!G200</f>
        <v>walaahmad1987@gmail.com</v>
      </c>
      <c r="H994" t="str">
        <f>'Cohort 7'!H200</f>
        <v>9932024852.ups@htu.edu.jo</v>
      </c>
      <c r="I994" t="str">
        <f>'Cohort 7'!I200</f>
        <v>جامعة العلوم و التكنولوجيا</v>
      </c>
      <c r="J994" t="str">
        <f>'Cohort 7'!J200</f>
        <v>هندسه الاجهزه الطبيه - تندرج في النقابه تحت شعبه الهندسه الكهربائيه ونستخدم في عملنا انظمه ال database ,Artificial intelligence</v>
      </c>
      <c r="K994">
        <f>'Cohort 7'!L200</f>
        <v>46</v>
      </c>
      <c r="L994" s="200">
        <f>'Cohort 7'!M200</f>
        <v>0</v>
      </c>
      <c r="M994">
        <f>'Cohort 7'!N200</f>
        <v>0</v>
      </c>
    </row>
    <row r="995" spans="1:13">
      <c r="A995" t="s">
        <v>44</v>
      </c>
      <c r="B995" t="str">
        <f>'Cohort 7'!B201</f>
        <v>ASP.NET C#</v>
      </c>
      <c r="C995" t="str">
        <f>'Cohort 7'!C201</f>
        <v>يارا عبدالجليل عبدالرحمن عكور</v>
      </c>
      <c r="D995" t="str">
        <f>'Cohort 7'!D201</f>
        <v>أنثى</v>
      </c>
      <c r="E995" t="str">
        <f>'Cohort 7'!E201</f>
        <v>إربد</v>
      </c>
      <c r="F995">
        <f>'Cohort 7'!F201</f>
        <v>795601865</v>
      </c>
      <c r="G995" t="str">
        <f>'Cohort 7'!G201</f>
        <v>yakour98@gmail.com</v>
      </c>
      <c r="H995" t="str">
        <f>'Cohort 7'!H201</f>
        <v>9982050933.ups@htu.edu.jo</v>
      </c>
      <c r="I995" t="str">
        <f>'Cohort 7'!I201</f>
        <v>جامعة اليرموك</v>
      </c>
      <c r="J995" t="str">
        <f>'Cohort 7'!J201</f>
        <v>أنظمة معلومات حاسوبية</v>
      </c>
      <c r="K995">
        <f>'Cohort 7'!L201</f>
        <v>42</v>
      </c>
      <c r="L995" s="200" t="str">
        <f>'Cohort 7'!M201</f>
        <v>hired</v>
      </c>
      <c r="M995" t="str">
        <f>'Cohort 7'!N201</f>
        <v xml:space="preserve">Bayt.com Jordan Office  </v>
      </c>
    </row>
    <row r="996" spans="1:13">
      <c r="A996" t="s">
        <v>44</v>
      </c>
      <c r="B996" t="str">
        <f>'Cohort 7'!B202</f>
        <v>Data Science</v>
      </c>
      <c r="C996" t="str">
        <f>'Cohort 7'!C202</f>
        <v>ياسر حسين محمد الباطية</v>
      </c>
      <c r="D996" t="str">
        <f>'Cohort 7'!D202</f>
        <v>ذكر</v>
      </c>
      <c r="E996" t="str">
        <f>'Cohort 7'!E202</f>
        <v>الزرقاء</v>
      </c>
      <c r="F996">
        <f>'Cohort 7'!F202</f>
        <v>770779105</v>
      </c>
      <c r="G996" t="str">
        <f>'Cohort 7'!G202</f>
        <v>yaser.husen68@gmail.com</v>
      </c>
      <c r="H996" t="str">
        <f>'Cohort 7'!H202</f>
        <v>9981008740.ups@htu.edu.jo</v>
      </c>
      <c r="I996" t="str">
        <f>'Cohort 7'!I202</f>
        <v>الجامعة الهاشمية</v>
      </c>
      <c r="J996" t="str">
        <f>'Cohort 7'!J202</f>
        <v>هندسة برمجيات</v>
      </c>
      <c r="K996">
        <f>'Cohort 7'!L202</f>
        <v>41</v>
      </c>
      <c r="L996" s="200">
        <f>'Cohort 7'!M202</f>
        <v>0</v>
      </c>
      <c r="M996">
        <f>'Cohort 7'!N202</f>
        <v>0</v>
      </c>
    </row>
    <row r="997" spans="1:13">
      <c r="A997" t="s">
        <v>44</v>
      </c>
      <c r="B997" t="str">
        <f>'Cohort 7'!B203</f>
        <v>Cybersecurity</v>
      </c>
      <c r="C997" t="str">
        <f>'Cohort 7'!C203</f>
        <v xml:space="preserve">يحيى زكي فتحي اغاقاسم </v>
      </c>
      <c r="D997" t="str">
        <f>'Cohort 7'!D203</f>
        <v>ذكر</v>
      </c>
      <c r="E997" t="str">
        <f>'Cohort 7'!E203</f>
        <v>الزرقاء</v>
      </c>
      <c r="F997">
        <f>'Cohort 7'!F203</f>
        <v>785660155</v>
      </c>
      <c r="G997" t="str">
        <f>'Cohort 7'!G203</f>
        <v>yahia.agha1234@gmail.com</v>
      </c>
      <c r="H997" t="str">
        <f>'Cohort 7'!H203</f>
        <v>9971057463.ups@htu.edu.jo</v>
      </c>
      <c r="I997" t="str">
        <f>'Cohort 7'!I203</f>
        <v>الجامعة الهاشمية</v>
      </c>
      <c r="J997" t="str">
        <f>'Cohort 7'!J203</f>
        <v>هندسة حاسوب</v>
      </c>
      <c r="K997">
        <f>'Cohort 7'!L203</f>
        <v>43</v>
      </c>
      <c r="L997" s="200" t="str">
        <f>'Cohort 7'!M203</f>
        <v>hired</v>
      </c>
      <c r="M997" t="str">
        <f>'Cohort 7'!N203</f>
        <v>Estarta Solutions</v>
      </c>
    </row>
    <row r="998" spans="1:13">
      <c r="A998" t="s">
        <v>44</v>
      </c>
      <c r="B998" t="str">
        <f>'Cohort 7'!B204</f>
        <v>Appian Rapid Application Development</v>
      </c>
      <c r="C998" t="str">
        <f>'Cohort 7'!C204</f>
        <v xml:space="preserve">يزن توفيق احمد بدوان </v>
      </c>
      <c r="D998" t="str">
        <f>'Cohort 7'!D204</f>
        <v>ذكر</v>
      </c>
      <c r="E998" t="str">
        <f>'Cohort 7'!E204</f>
        <v>البلقاء</v>
      </c>
      <c r="F998">
        <f>'Cohort 7'!F204</f>
        <v>775274429</v>
      </c>
      <c r="G998" t="str">
        <f>'Cohort 7'!G204</f>
        <v>yazan.badwan98@gmail.com</v>
      </c>
      <c r="H998" t="str">
        <f>'Cohort 7'!H204</f>
        <v>9981030335.ups@htu.edu.jo</v>
      </c>
      <c r="I998" t="str">
        <f>'Cohort 7'!I204</f>
        <v>الجامعة الهاشمية</v>
      </c>
      <c r="J998" t="str">
        <f>'Cohort 7'!J204</f>
        <v>هندسة برمجيات</v>
      </c>
      <c r="K998">
        <f>'Cohort 7'!L204</f>
        <v>28</v>
      </c>
      <c r="L998" s="200">
        <f>'Cohort 7'!M204</f>
        <v>0</v>
      </c>
      <c r="M998">
        <f>'Cohort 7'!N204</f>
        <v>0</v>
      </c>
    </row>
    <row r="999" spans="1:13">
      <c r="A999" t="s">
        <v>44</v>
      </c>
      <c r="B999" t="str">
        <f>'Cohort 7'!B205</f>
        <v>Web development</v>
      </c>
      <c r="C999" t="str">
        <f>'Cohort 7'!C205</f>
        <v>يزن جمال عواد الدعجه</v>
      </c>
      <c r="D999" t="str">
        <f>'Cohort 7'!D205</f>
        <v>ذكر</v>
      </c>
      <c r="E999" t="str">
        <f>'Cohort 7'!E205</f>
        <v>عمان</v>
      </c>
      <c r="F999">
        <f>'Cohort 7'!F205</f>
        <v>787916600</v>
      </c>
      <c r="G999" t="str">
        <f>'Cohort 7'!G205</f>
        <v>evan.aldajh@gmail.com</v>
      </c>
      <c r="H999" t="str">
        <f>'Cohort 7'!H205</f>
        <v>9981038892.ups@htu.edu.jo</v>
      </c>
      <c r="I999" t="str">
        <f>'Cohort 7'!I205</f>
        <v>جامعة آل البيت</v>
      </c>
      <c r="J999" t="str">
        <f>'Cohort 7'!J205</f>
        <v>علم الحاسوب</v>
      </c>
      <c r="K999">
        <f>'Cohort 7'!L205</f>
        <v>39</v>
      </c>
      <c r="L999" s="200">
        <f>'Cohort 7'!M205</f>
        <v>0</v>
      </c>
      <c r="M999">
        <f>'Cohort 7'!N205</f>
        <v>0</v>
      </c>
    </row>
    <row r="1000" spans="1:13">
      <c r="A1000" t="s">
        <v>44</v>
      </c>
      <c r="B1000" t="str">
        <f>'Cohort 7'!B206</f>
        <v>Mendix</v>
      </c>
      <c r="C1000" t="str">
        <f>'Cohort 7'!C206</f>
        <v xml:space="preserve">يزيد ايمن لطفي شاهين </v>
      </c>
      <c r="D1000" t="str">
        <f>'Cohort 7'!D206</f>
        <v>ذكر</v>
      </c>
      <c r="E1000" t="str">
        <f>'Cohort 7'!E206</f>
        <v>الزرقاء</v>
      </c>
      <c r="F1000">
        <f>'Cohort 7'!F206</f>
        <v>789411919</v>
      </c>
      <c r="G1000" t="str">
        <f>'Cohort 7'!G206</f>
        <v>yazeed.1998.sh@gmail.com</v>
      </c>
      <c r="H1000" t="str">
        <f>'Cohort 7'!H206</f>
        <v>3000082491.ups@htu.edu.jo</v>
      </c>
      <c r="I1000" t="str">
        <f>'Cohort 7'!I206</f>
        <v>جامعة الإسراء</v>
      </c>
      <c r="J1000" t="str">
        <f>'Cohort 7'!J206</f>
        <v>هندسة برمجيات</v>
      </c>
      <c r="K1000">
        <f>'Cohort 7'!L206</f>
        <v>49</v>
      </c>
      <c r="L1000" s="200" t="str">
        <f>'Cohort 7'!M206</f>
        <v>hired</v>
      </c>
      <c r="M1000" t="str">
        <f>'Cohort 7'!N206</f>
        <v>Aspire Jo</v>
      </c>
    </row>
    <row r="1001" spans="1:13">
      <c r="A1001" t="s">
        <v>44</v>
      </c>
      <c r="B1001" t="str">
        <f>'Cohort 7'!B207</f>
        <v>ASP.NET C#</v>
      </c>
      <c r="C1001" t="str">
        <f>'Cohort 7'!C207</f>
        <v>يزيد محمد رضوان حامد ابوبكر</v>
      </c>
      <c r="D1001" t="str">
        <f>'Cohort 7'!D207</f>
        <v>ذكر</v>
      </c>
      <c r="E1001" t="str">
        <f>'Cohort 7'!E207</f>
        <v>عمان</v>
      </c>
      <c r="F1001">
        <f>'Cohort 7'!F207</f>
        <v>791864665</v>
      </c>
      <c r="G1001" t="str">
        <f>'Cohort 7'!G207</f>
        <v>yzd.abubaker@gmail.com</v>
      </c>
      <c r="H1001" t="str">
        <f>'Cohort 7'!H207</f>
        <v>9971042179.ups@htu.edu.jo</v>
      </c>
      <c r="I1001" t="str">
        <f>'Cohort 7'!I207</f>
        <v>جامعة الزرقاء الخاصة</v>
      </c>
      <c r="J1001" t="str">
        <f>'Cohort 7'!J207</f>
        <v>هندسة برمجيات</v>
      </c>
      <c r="K1001">
        <f>'Cohort 7'!L207</f>
        <v>23</v>
      </c>
      <c r="L1001" s="200">
        <f>'Cohort 7'!M207</f>
        <v>0</v>
      </c>
      <c r="M1001">
        <f>'Cohort 7'!N207</f>
        <v>0</v>
      </c>
    </row>
    <row r="1002" spans="1:13">
      <c r="A1002" t="s">
        <v>44</v>
      </c>
      <c r="B1002" t="str">
        <f>'Cohort 7'!B208</f>
        <v>Programming in Java</v>
      </c>
      <c r="C1002" t="str">
        <f>'Cohort 7'!C208</f>
        <v>يسرى عماد خالد الطنطاوي</v>
      </c>
      <c r="D1002" t="str">
        <f>'Cohort 7'!D208</f>
        <v>أنثى</v>
      </c>
      <c r="E1002" t="str">
        <f>'Cohort 7'!E208</f>
        <v>عمان</v>
      </c>
      <c r="F1002">
        <f>'Cohort 7'!F208</f>
        <v>791534137</v>
      </c>
      <c r="G1002" t="str">
        <f>'Cohort 7'!G208</f>
        <v>yusratantawi96@gmail.com</v>
      </c>
      <c r="H1002" t="str">
        <f>'Cohort 7'!H208</f>
        <v>9982055127.ups@htu.edu.jo</v>
      </c>
      <c r="I1002" t="str">
        <f>'Cohort 7'!I208</f>
        <v>جامعة البلقاء التطبيقية</v>
      </c>
      <c r="J1002" t="str">
        <f>'Cohort 7'!J208</f>
        <v>هندسة حاسوب</v>
      </c>
      <c r="K1002">
        <f>'Cohort 7'!L208</f>
        <v>42</v>
      </c>
      <c r="L1002" s="200" t="str">
        <f>'Cohort 7'!M208</f>
        <v>hired</v>
      </c>
      <c r="M1002" t="str">
        <f>'Cohort 7'!N208</f>
        <v xml:space="preserve">taqneen software </v>
      </c>
    </row>
    <row r="1003" spans="1:13">
      <c r="A1003" t="s">
        <v>44</v>
      </c>
      <c r="B1003" t="str">
        <f>'Cohort 7'!B209</f>
        <v>Appian Rapid Application Development</v>
      </c>
      <c r="C1003" t="str">
        <f>'Cohort 7'!C209</f>
        <v>ينال حسان ابراهيم نصر</v>
      </c>
      <c r="D1003" t="str">
        <f>'Cohort 7'!D209</f>
        <v>ذكر</v>
      </c>
      <c r="E1003" t="str">
        <f>'Cohort 7'!E209</f>
        <v>عمان</v>
      </c>
      <c r="F1003">
        <f>'Cohort 7'!F209</f>
        <v>797393262</v>
      </c>
      <c r="G1003" t="str">
        <f>'Cohort 7'!G209</f>
        <v>yanal_h@hotmail.com</v>
      </c>
      <c r="H1003" t="str">
        <f>'Cohort 7'!H209</f>
        <v>9961070560.ups@htu.edu.jo</v>
      </c>
      <c r="I1003" t="str">
        <f>'Cohort 7'!I209</f>
        <v>جامعة البلقاء التطبيقية</v>
      </c>
      <c r="J1003" t="str">
        <f>'Cohort 7'!J209</f>
        <v>أنظمة معلومات حاسوبية</v>
      </c>
      <c r="K1003">
        <f>'Cohort 7'!L209</f>
        <v>55</v>
      </c>
      <c r="L1003" s="200" t="str">
        <f>'Cohort 7'!M209</f>
        <v>hired</v>
      </c>
      <c r="M1003" t="str">
        <f>'Cohort 7'!N209</f>
        <v>Inspire Jo</v>
      </c>
    </row>
    <row r="1004" spans="1:13">
      <c r="A1004" t="s">
        <v>44</v>
      </c>
      <c r="B1004" t="str">
        <f>'Cohort 7'!B210</f>
        <v>Mendix</v>
      </c>
      <c r="C1004" t="str">
        <f>'Cohort 7'!C210</f>
        <v xml:space="preserve">يوسف اياد سعيد جبريل </v>
      </c>
      <c r="D1004" t="str">
        <f>'Cohort 7'!D210</f>
        <v>أنثى</v>
      </c>
      <c r="E1004" t="str">
        <f>'Cohort 7'!E210</f>
        <v>الزرقاء</v>
      </c>
      <c r="F1004">
        <f>'Cohort 7'!F210</f>
        <v>781489077</v>
      </c>
      <c r="G1004" t="str">
        <f>'Cohort 7'!G210</f>
        <v>yosifjib@gmail.com</v>
      </c>
      <c r="H1004" t="str">
        <f>'Cohort 7'!H210</f>
        <v>9971054303.ups@htu.edu.jo</v>
      </c>
      <c r="I1004" t="str">
        <f>'Cohort 7'!I210</f>
        <v>جامعة آل البيت</v>
      </c>
      <c r="J1004" t="str">
        <f>'Cohort 7'!J210</f>
        <v>أنظمة معلومات حاسوبية</v>
      </c>
      <c r="K1004">
        <f>'Cohort 7'!L210</f>
        <v>28</v>
      </c>
      <c r="L1004" s="200">
        <f>'Cohort 7'!M210</f>
        <v>0</v>
      </c>
      <c r="M1004">
        <f>'Cohort 7'!N210</f>
        <v>0</v>
      </c>
    </row>
    <row r="1005" spans="1:13">
      <c r="A1005" t="s">
        <v>44</v>
      </c>
      <c r="B1005" t="str">
        <f>'Cohort 7'!B211</f>
        <v>Linux Administration</v>
      </c>
      <c r="C1005" t="str">
        <f>'Cohort 7'!C211</f>
        <v xml:space="preserve">رنين حسين يوسف الطهاروة </v>
      </c>
      <c r="D1005" t="str">
        <f>'Cohort 7'!D211</f>
        <v>أنثى</v>
      </c>
      <c r="E1005" t="str">
        <f>'Cohort 7'!E211</f>
        <v>عمان</v>
      </c>
      <c r="F1005">
        <f>'Cohort 7'!F211</f>
        <v>775371163</v>
      </c>
      <c r="G1005" t="str">
        <f>'Cohort 7'!G211</f>
        <v>raneenaltaharwah1@gmail.com</v>
      </c>
      <c r="H1005" t="str">
        <f>'Cohort 7'!H211</f>
        <v>Raneen.AlTaharwah@htu.edu.jo</v>
      </c>
      <c r="I1005" t="str">
        <f>'Cohort 7'!I211</f>
        <v>جامعة البلقاء التطبيقية</v>
      </c>
      <c r="J1005" t="str">
        <f>'Cohort 7'!J211</f>
        <v>أنظمة معلومات الأعمال</v>
      </c>
      <c r="K1005">
        <f>'Cohort 7'!L211</f>
        <v>34</v>
      </c>
      <c r="L1005" s="200">
        <f>'Cohort 7'!M211</f>
        <v>0</v>
      </c>
      <c r="M1005">
        <f>'Cohort 7'!N211</f>
        <v>0</v>
      </c>
    </row>
    <row r="1006" spans="1:13">
      <c r="A1006" t="s">
        <v>44</v>
      </c>
      <c r="B1006" t="str">
        <f>'Cohort 7'!B212</f>
        <v>Flutter</v>
      </c>
      <c r="C1006" t="str">
        <f>'Cohort 7'!C212</f>
        <v>عمار احمد مناع خضر</v>
      </c>
      <c r="D1006" t="str">
        <f>'Cohort 7'!D212</f>
        <v>ذكر</v>
      </c>
      <c r="E1006" t="str">
        <f>'Cohort 7'!E212</f>
        <v>إربد</v>
      </c>
      <c r="F1006">
        <f>'Cohort 7'!F212</f>
        <v>788828300</v>
      </c>
      <c r="G1006" t="str">
        <f>'Cohort 7'!G212</f>
        <v>ammarkhader579@gmail.com</v>
      </c>
      <c r="H1006" t="str">
        <f>'Cohort 7'!H212</f>
        <v>9961071708.ups@htu.edu.jo</v>
      </c>
      <c r="I1006" t="str">
        <f>'Cohort 7'!I212</f>
        <v>جامعة إربد الوطنية</v>
      </c>
      <c r="J1006" t="str">
        <f>'Cohort 7'!J212</f>
        <v>علم الحاسوب</v>
      </c>
      <c r="K1006">
        <f>'Cohort 7'!L212</f>
        <v>36</v>
      </c>
      <c r="L1006" s="200">
        <f>'Cohort 7'!M212</f>
        <v>0</v>
      </c>
      <c r="M1006">
        <f>'Cohort 7'!N212</f>
        <v>0</v>
      </c>
    </row>
    <row r="1007" spans="1:13">
      <c r="A1007" t="s">
        <v>44</v>
      </c>
      <c r="B1007" t="str">
        <f>'Cohort 7'!B213</f>
        <v>Computer Networks (CCNA) 2</v>
      </c>
      <c r="C1007" t="str">
        <f>'Cohort 7'!C213</f>
        <v>عمر أحمد محمود صدقة</v>
      </c>
      <c r="D1007" t="str">
        <f>'Cohort 7'!D213</f>
        <v>ذكر</v>
      </c>
      <c r="E1007" t="str">
        <f>'Cohort 7'!E213</f>
        <v>عمان</v>
      </c>
      <c r="F1007">
        <f>'Cohort 7'!F213</f>
        <v>777148485</v>
      </c>
      <c r="G1007" t="str">
        <f>'Cohort 7'!G213</f>
        <v>Sadaqa.omar@Hotmail.com</v>
      </c>
      <c r="H1007" t="str">
        <f>'Cohort 7'!H213</f>
        <v>9661075772.ups@htu.edu.jo</v>
      </c>
      <c r="I1007" t="str">
        <f>'Cohort 7'!I213</f>
        <v>الجامعة الأردنية</v>
      </c>
      <c r="J1007" t="str">
        <f>'Cohort 7'!J213</f>
        <v>هندسة الكهرباء</v>
      </c>
      <c r="K1007">
        <f>'Cohort 7'!L213</f>
        <v>45</v>
      </c>
      <c r="L1007" s="200">
        <f>'Cohort 7'!M213</f>
        <v>0</v>
      </c>
      <c r="M1007">
        <f>'Cohort 7'!N213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0"/>
  <sheetViews>
    <sheetView topLeftCell="I1" zoomScale="70" zoomScaleNormal="70" workbookViewId="0">
      <selection activeCell="N1" sqref="N1"/>
    </sheetView>
  </sheetViews>
  <sheetFormatPr defaultColWidth="12.625" defaultRowHeight="15" customHeight="1"/>
  <cols>
    <col min="1" max="1" width="3.875" style="112" bestFit="1" customWidth="1"/>
    <col min="2" max="2" width="17.25" style="112" bestFit="1" customWidth="1"/>
    <col min="3" max="3" width="24" style="112" customWidth="1"/>
    <col min="4" max="4" width="11.125" style="112" customWidth="1"/>
    <col min="5" max="5" width="8" style="112" customWidth="1"/>
    <col min="6" max="6" width="35.625" style="112" customWidth="1"/>
    <col min="7" max="7" width="17.125" style="112" customWidth="1"/>
    <col min="8" max="8" width="22.625" style="112" customWidth="1"/>
    <col min="9" max="9" width="27.875" style="112" customWidth="1"/>
    <col min="10" max="10" width="19.875" style="112" customWidth="1"/>
    <col min="11" max="11" width="16.875" style="112" customWidth="1"/>
    <col min="12" max="12" width="26.75" style="112" customWidth="1"/>
    <col min="13" max="13" width="30.875" style="112" bestFit="1" customWidth="1"/>
    <col min="14" max="14" width="23.625" style="112" customWidth="1"/>
    <col min="15" max="16" width="18.75" style="112" customWidth="1"/>
    <col min="17" max="17" width="26.125" style="112" customWidth="1"/>
    <col min="18" max="26" width="8" style="112" customWidth="1"/>
    <col min="27" max="16384" width="12.625" style="112"/>
  </cols>
  <sheetData>
    <row r="1" spans="1:26" s="111" customFormat="1" ht="15.75">
      <c r="A1" s="7" t="s">
        <v>45</v>
      </c>
      <c r="B1" s="7" t="s">
        <v>0</v>
      </c>
      <c r="C1" s="7" t="s">
        <v>29</v>
      </c>
      <c r="D1" s="7" t="s">
        <v>30</v>
      </c>
      <c r="E1" s="7" t="s">
        <v>31</v>
      </c>
      <c r="F1" s="7" t="s">
        <v>32</v>
      </c>
      <c r="G1" s="7" t="s">
        <v>33</v>
      </c>
      <c r="H1" s="7" t="s">
        <v>34</v>
      </c>
      <c r="I1" s="7" t="s">
        <v>35</v>
      </c>
      <c r="J1" s="7" t="s">
        <v>36</v>
      </c>
      <c r="K1" s="7" t="s">
        <v>37</v>
      </c>
      <c r="L1" s="7" t="s">
        <v>38</v>
      </c>
      <c r="M1" s="7" t="s">
        <v>39</v>
      </c>
      <c r="N1" s="9" t="s">
        <v>46</v>
      </c>
      <c r="O1" s="9" t="s">
        <v>47</v>
      </c>
      <c r="P1" s="9" t="s">
        <v>48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spans="1:26" ht="15.75">
      <c r="A2" s="5">
        <v>1</v>
      </c>
      <c r="B2" s="5" t="s">
        <v>19</v>
      </c>
      <c r="C2" s="5" t="s">
        <v>49</v>
      </c>
      <c r="D2" s="5" t="s">
        <v>50</v>
      </c>
      <c r="E2" s="5" t="s">
        <v>51</v>
      </c>
      <c r="F2" s="5" t="s">
        <v>52</v>
      </c>
      <c r="G2" s="5" t="s">
        <v>53</v>
      </c>
      <c r="H2" s="5" t="s">
        <v>54</v>
      </c>
      <c r="I2" s="5" t="s">
        <v>55</v>
      </c>
      <c r="J2" s="5" t="s">
        <v>56</v>
      </c>
      <c r="K2" s="5">
        <v>32</v>
      </c>
      <c r="L2" s="5" t="s">
        <v>14</v>
      </c>
      <c r="M2" s="5" t="s">
        <v>57</v>
      </c>
      <c r="N2" s="107"/>
      <c r="O2" s="107"/>
      <c r="P2" s="107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ht="15.75">
      <c r="A3" s="5">
        <v>2</v>
      </c>
      <c r="B3" s="5" t="s">
        <v>18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62</v>
      </c>
      <c r="H3" s="5" t="s">
        <v>63</v>
      </c>
      <c r="I3" s="5" t="s">
        <v>64</v>
      </c>
      <c r="J3" s="5" t="s">
        <v>56</v>
      </c>
      <c r="K3" s="5">
        <v>33</v>
      </c>
      <c r="L3" s="103" t="s">
        <v>14</v>
      </c>
      <c r="M3" s="5" t="s">
        <v>65</v>
      </c>
      <c r="N3" s="107"/>
      <c r="O3" s="107"/>
      <c r="P3" s="107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188" customFormat="1" ht="15.75">
      <c r="A4" s="82">
        <v>3</v>
      </c>
      <c r="B4" s="82" t="s">
        <v>18</v>
      </c>
      <c r="C4" s="82" t="s">
        <v>66</v>
      </c>
      <c r="D4" s="82" t="s">
        <v>59</v>
      </c>
      <c r="E4" s="82" t="s">
        <v>60</v>
      </c>
      <c r="F4" s="185" t="s">
        <v>67</v>
      </c>
      <c r="G4" s="82" t="s">
        <v>68</v>
      </c>
      <c r="H4" s="82" t="s">
        <v>54</v>
      </c>
      <c r="I4" s="82" t="s">
        <v>69</v>
      </c>
      <c r="J4" s="82" t="s">
        <v>70</v>
      </c>
      <c r="K4" s="82">
        <v>54</v>
      </c>
      <c r="L4" s="82" t="s">
        <v>15</v>
      </c>
      <c r="M4" s="82" t="s">
        <v>71</v>
      </c>
      <c r="N4" s="186"/>
      <c r="O4" s="186"/>
      <c r="P4" s="186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26" ht="15.75">
      <c r="A5" s="5">
        <v>4</v>
      </c>
      <c r="B5" s="5" t="s">
        <v>19</v>
      </c>
      <c r="C5" s="5" t="s">
        <v>72</v>
      </c>
      <c r="D5" s="5" t="s">
        <v>50</v>
      </c>
      <c r="E5" s="5" t="s">
        <v>60</v>
      </c>
      <c r="F5" s="5" t="s">
        <v>73</v>
      </c>
      <c r="G5" s="5" t="s">
        <v>74</v>
      </c>
      <c r="H5" s="5" t="s">
        <v>75</v>
      </c>
      <c r="I5" s="5" t="s">
        <v>76</v>
      </c>
      <c r="J5" s="5" t="s">
        <v>56</v>
      </c>
      <c r="K5" s="5">
        <v>42</v>
      </c>
      <c r="L5" s="5"/>
      <c r="M5" s="5"/>
      <c r="N5" s="107"/>
      <c r="O5" s="107"/>
      <c r="P5" s="107"/>
      <c r="Q5" s="102" t="s">
        <v>77</v>
      </c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.75">
      <c r="A6" s="5">
        <v>5</v>
      </c>
      <c r="B6" s="5" t="s">
        <v>19</v>
      </c>
      <c r="C6" s="5" t="s">
        <v>78</v>
      </c>
      <c r="D6" s="5" t="s">
        <v>50</v>
      </c>
      <c r="E6" s="5" t="s">
        <v>60</v>
      </c>
      <c r="F6" s="5" t="s">
        <v>79</v>
      </c>
      <c r="G6" s="5" t="s">
        <v>80</v>
      </c>
      <c r="H6" s="5" t="s">
        <v>81</v>
      </c>
      <c r="I6" s="5" t="s">
        <v>82</v>
      </c>
      <c r="J6" s="5" t="s">
        <v>70</v>
      </c>
      <c r="K6" s="5">
        <v>32</v>
      </c>
      <c r="L6" s="5" t="s">
        <v>14</v>
      </c>
      <c r="M6" s="5" t="s">
        <v>83</v>
      </c>
      <c r="N6" s="107"/>
      <c r="O6" s="107"/>
      <c r="P6" s="107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5.75">
      <c r="A7" s="5">
        <v>6</v>
      </c>
      <c r="B7" s="5" t="s">
        <v>19</v>
      </c>
      <c r="C7" s="5" t="s">
        <v>84</v>
      </c>
      <c r="D7" s="5" t="s">
        <v>50</v>
      </c>
      <c r="E7" s="5" t="s">
        <v>85</v>
      </c>
      <c r="F7" s="5" t="s">
        <v>86</v>
      </c>
      <c r="G7" s="5" t="s">
        <v>87</v>
      </c>
      <c r="H7" s="5" t="s">
        <v>81</v>
      </c>
      <c r="I7" s="5" t="s">
        <v>64</v>
      </c>
      <c r="J7" s="5" t="s">
        <v>56</v>
      </c>
      <c r="K7" s="5">
        <v>40</v>
      </c>
      <c r="L7" s="5" t="s">
        <v>14</v>
      </c>
      <c r="M7" s="103" t="s">
        <v>88</v>
      </c>
      <c r="N7" s="107"/>
      <c r="O7" s="107"/>
      <c r="P7" s="107"/>
      <c r="Q7" s="102"/>
      <c r="R7" s="102"/>
      <c r="S7" s="102"/>
      <c r="T7" s="102"/>
      <c r="U7" s="102"/>
      <c r="V7" s="102"/>
      <c r="W7" s="102"/>
      <c r="X7" s="102"/>
      <c r="Y7" s="102"/>
      <c r="Z7" s="102"/>
    </row>
    <row r="8" spans="1:26" ht="15.75">
      <c r="A8" s="5">
        <v>7</v>
      </c>
      <c r="B8" s="5" t="s">
        <v>19</v>
      </c>
      <c r="C8" s="5" t="s">
        <v>89</v>
      </c>
      <c r="D8" s="5" t="s">
        <v>50</v>
      </c>
      <c r="E8" s="5" t="s">
        <v>60</v>
      </c>
      <c r="F8" s="5" t="s">
        <v>90</v>
      </c>
      <c r="G8" s="5" t="s">
        <v>91</v>
      </c>
      <c r="H8" s="5" t="s">
        <v>54</v>
      </c>
      <c r="I8" s="5" t="s">
        <v>92</v>
      </c>
      <c r="J8" s="5" t="s">
        <v>70</v>
      </c>
      <c r="K8" s="5">
        <v>34</v>
      </c>
      <c r="L8" s="5" t="s">
        <v>15</v>
      </c>
      <c r="M8" s="5" t="s">
        <v>93</v>
      </c>
      <c r="N8" s="107" t="s">
        <v>94</v>
      </c>
      <c r="O8" s="107"/>
      <c r="P8" s="107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5.75">
      <c r="A9" s="5">
        <v>8</v>
      </c>
      <c r="B9" s="5" t="s">
        <v>19</v>
      </c>
      <c r="C9" s="5" t="s">
        <v>95</v>
      </c>
      <c r="D9" s="5" t="s">
        <v>50</v>
      </c>
      <c r="E9" s="5" t="s">
        <v>96</v>
      </c>
      <c r="F9" s="5" t="s">
        <v>97</v>
      </c>
      <c r="G9" s="5" t="s">
        <v>98</v>
      </c>
      <c r="H9" s="5" t="s">
        <v>54</v>
      </c>
      <c r="I9" s="5" t="s">
        <v>99</v>
      </c>
      <c r="J9" s="5" t="s">
        <v>56</v>
      </c>
      <c r="K9" s="5">
        <v>33</v>
      </c>
      <c r="L9" s="5" t="s">
        <v>14</v>
      </c>
      <c r="M9" s="5" t="s">
        <v>100</v>
      </c>
      <c r="N9" s="107"/>
      <c r="O9" s="107"/>
      <c r="P9" s="107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15.75">
      <c r="A10" s="5">
        <v>9</v>
      </c>
      <c r="B10" s="5" t="s">
        <v>19</v>
      </c>
      <c r="C10" s="5" t="s">
        <v>101</v>
      </c>
      <c r="D10" s="5" t="s">
        <v>50</v>
      </c>
      <c r="E10" s="5" t="s">
        <v>60</v>
      </c>
      <c r="F10" s="5" t="s">
        <v>102</v>
      </c>
      <c r="G10" s="5" t="s">
        <v>103</v>
      </c>
      <c r="H10" s="5" t="s">
        <v>54</v>
      </c>
      <c r="I10" s="5" t="s">
        <v>82</v>
      </c>
      <c r="J10" s="5" t="s">
        <v>56</v>
      </c>
      <c r="K10" s="5">
        <v>34</v>
      </c>
      <c r="L10" s="5"/>
      <c r="M10" s="5"/>
      <c r="N10" s="107"/>
      <c r="O10" s="107"/>
      <c r="P10" s="107"/>
      <c r="Q10" s="102"/>
      <c r="R10" s="102"/>
      <c r="S10" s="102"/>
      <c r="T10" s="102"/>
      <c r="U10" s="102"/>
      <c r="V10" s="102"/>
      <c r="W10" s="102"/>
      <c r="X10" s="102"/>
      <c r="Y10" s="102"/>
      <c r="Z10" s="102"/>
    </row>
    <row r="11" spans="1:26" ht="15.75">
      <c r="A11" s="5">
        <v>10</v>
      </c>
      <c r="B11" s="5" t="s">
        <v>9</v>
      </c>
      <c r="C11" s="5" t="s">
        <v>104</v>
      </c>
      <c r="D11" s="5" t="s">
        <v>50</v>
      </c>
      <c r="E11" s="5" t="s">
        <v>105</v>
      </c>
      <c r="F11" s="5" t="s">
        <v>106</v>
      </c>
      <c r="G11" s="5" t="s">
        <v>107</v>
      </c>
      <c r="H11" s="5" t="s">
        <v>108</v>
      </c>
      <c r="I11" s="5" t="s">
        <v>109</v>
      </c>
      <c r="J11" s="5" t="s">
        <v>56</v>
      </c>
      <c r="K11" s="5">
        <v>33</v>
      </c>
      <c r="L11" s="5" t="s">
        <v>110</v>
      </c>
      <c r="M11" s="5" t="s">
        <v>111</v>
      </c>
      <c r="N11" s="107"/>
      <c r="O11" s="107"/>
      <c r="P11" s="107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ht="15.75">
      <c r="A12" s="5">
        <v>11</v>
      </c>
      <c r="B12" s="5" t="s">
        <v>19</v>
      </c>
      <c r="C12" s="5" t="s">
        <v>112</v>
      </c>
      <c r="D12" s="5" t="s">
        <v>50</v>
      </c>
      <c r="E12" s="5" t="s">
        <v>96</v>
      </c>
      <c r="F12" s="5" t="s">
        <v>113</v>
      </c>
      <c r="G12" s="5" t="s">
        <v>114</v>
      </c>
      <c r="H12" s="5" t="s">
        <v>115</v>
      </c>
      <c r="I12" s="5" t="s">
        <v>116</v>
      </c>
      <c r="J12" s="5" t="s">
        <v>70</v>
      </c>
      <c r="K12" s="5">
        <v>31</v>
      </c>
      <c r="L12" s="5"/>
      <c r="M12" s="5"/>
      <c r="N12" s="107"/>
      <c r="O12" s="107"/>
      <c r="P12" s="107"/>
      <c r="Q12" s="102"/>
      <c r="R12" s="102"/>
      <c r="S12" s="102"/>
      <c r="T12" s="102"/>
      <c r="U12" s="102"/>
      <c r="V12" s="102"/>
      <c r="W12" s="102"/>
      <c r="X12" s="102"/>
      <c r="Y12" s="102"/>
      <c r="Z12" s="102"/>
    </row>
    <row r="13" spans="1:26" ht="15.75">
      <c r="A13" s="5">
        <v>12</v>
      </c>
      <c r="B13" s="5" t="s">
        <v>19</v>
      </c>
      <c r="C13" s="5" t="s">
        <v>117</v>
      </c>
      <c r="D13" s="5" t="s">
        <v>50</v>
      </c>
      <c r="E13" s="5" t="s">
        <v>85</v>
      </c>
      <c r="F13" s="5" t="s">
        <v>118</v>
      </c>
      <c r="G13" s="5" t="s">
        <v>119</v>
      </c>
      <c r="H13" s="5" t="s">
        <v>54</v>
      </c>
      <c r="I13" s="5" t="s">
        <v>109</v>
      </c>
      <c r="J13" s="5" t="s">
        <v>70</v>
      </c>
      <c r="K13" s="5">
        <v>42</v>
      </c>
      <c r="L13" s="5"/>
      <c r="M13" s="5"/>
      <c r="N13" s="107"/>
      <c r="O13" s="107"/>
      <c r="P13" s="107"/>
      <c r="Q13" s="102"/>
      <c r="R13" s="102"/>
      <c r="S13" s="102"/>
      <c r="T13" s="102"/>
      <c r="U13" s="102"/>
      <c r="V13" s="102"/>
      <c r="W13" s="102"/>
      <c r="X13" s="102"/>
      <c r="Y13" s="102"/>
      <c r="Z13" s="102"/>
    </row>
    <row r="14" spans="1:26" ht="15.75">
      <c r="A14" s="5">
        <v>13</v>
      </c>
      <c r="B14" s="5" t="s">
        <v>18</v>
      </c>
      <c r="C14" s="5" t="s">
        <v>120</v>
      </c>
      <c r="D14" s="5" t="s">
        <v>50</v>
      </c>
      <c r="E14" s="5" t="s">
        <v>60</v>
      </c>
      <c r="F14" s="5" t="s">
        <v>121</v>
      </c>
      <c r="G14" s="5" t="s">
        <v>122</v>
      </c>
      <c r="H14" s="5" t="s">
        <v>75</v>
      </c>
      <c r="I14" s="5" t="s">
        <v>69</v>
      </c>
      <c r="J14" s="5" t="s">
        <v>56</v>
      </c>
      <c r="K14" s="5">
        <v>45</v>
      </c>
      <c r="L14" s="5" t="s">
        <v>15</v>
      </c>
      <c r="M14" s="5" t="s">
        <v>123</v>
      </c>
      <c r="N14" s="107" t="s">
        <v>124</v>
      </c>
      <c r="O14" s="107"/>
      <c r="P14" s="107"/>
      <c r="Q14" s="102"/>
      <c r="R14" s="102"/>
      <c r="S14" s="102"/>
      <c r="T14" s="102"/>
      <c r="U14" s="102"/>
      <c r="V14" s="102"/>
      <c r="W14" s="102"/>
      <c r="X14" s="102"/>
      <c r="Y14" s="102"/>
      <c r="Z14" s="102"/>
    </row>
    <row r="15" spans="1:26" ht="15.75">
      <c r="A15" s="5">
        <v>14</v>
      </c>
      <c r="B15" s="5" t="s">
        <v>19</v>
      </c>
      <c r="C15" s="5" t="s">
        <v>125</v>
      </c>
      <c r="D15" s="5" t="s">
        <v>50</v>
      </c>
      <c r="E15" s="5" t="s">
        <v>105</v>
      </c>
      <c r="F15" s="5" t="s">
        <v>126</v>
      </c>
      <c r="G15" s="5">
        <v>796972612</v>
      </c>
      <c r="H15" s="5" t="s">
        <v>108</v>
      </c>
      <c r="I15" s="5" t="s">
        <v>69</v>
      </c>
      <c r="J15" s="5" t="s">
        <v>56</v>
      </c>
      <c r="K15" s="5">
        <v>30</v>
      </c>
      <c r="L15" s="5"/>
      <c r="M15" s="5"/>
      <c r="N15" s="107"/>
      <c r="O15" s="107"/>
      <c r="P15" s="107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ht="15.75">
      <c r="A16" s="5">
        <v>15</v>
      </c>
      <c r="B16" s="5" t="s">
        <v>9</v>
      </c>
      <c r="C16" s="5" t="s">
        <v>127</v>
      </c>
      <c r="D16" s="5" t="s">
        <v>50</v>
      </c>
      <c r="E16" s="5" t="s">
        <v>105</v>
      </c>
      <c r="F16" s="5" t="s">
        <v>128</v>
      </c>
      <c r="G16" s="5" t="s">
        <v>129</v>
      </c>
      <c r="H16" s="5" t="s">
        <v>108</v>
      </c>
      <c r="I16" s="5" t="s">
        <v>109</v>
      </c>
      <c r="J16" s="5" t="s">
        <v>70</v>
      </c>
      <c r="K16" s="5">
        <v>42</v>
      </c>
      <c r="L16" s="5" t="s">
        <v>14</v>
      </c>
      <c r="M16" s="5" t="s">
        <v>100</v>
      </c>
      <c r="N16" s="107"/>
      <c r="O16" s="107"/>
      <c r="P16" s="107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ht="15.75">
      <c r="A17" s="5">
        <v>16</v>
      </c>
      <c r="B17" s="5" t="s">
        <v>18</v>
      </c>
      <c r="C17" s="5" t="s">
        <v>130</v>
      </c>
      <c r="D17" s="5" t="s">
        <v>50</v>
      </c>
      <c r="E17" s="5" t="s">
        <v>105</v>
      </c>
      <c r="F17" s="5" t="s">
        <v>131</v>
      </c>
      <c r="G17" s="5" t="s">
        <v>132</v>
      </c>
      <c r="H17" s="5" t="s">
        <v>108</v>
      </c>
      <c r="I17" s="5" t="s">
        <v>82</v>
      </c>
      <c r="J17" s="5" t="s">
        <v>56</v>
      </c>
      <c r="K17" s="5">
        <v>36</v>
      </c>
      <c r="L17" s="5" t="s">
        <v>15</v>
      </c>
      <c r="M17" s="5" t="s">
        <v>133</v>
      </c>
      <c r="N17" s="107"/>
      <c r="O17" s="107"/>
      <c r="P17" s="107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5.75">
      <c r="A18" s="5">
        <v>17</v>
      </c>
      <c r="B18" s="5" t="s">
        <v>18</v>
      </c>
      <c r="C18" s="5" t="s">
        <v>134</v>
      </c>
      <c r="D18" s="5" t="s">
        <v>50</v>
      </c>
      <c r="E18" s="5" t="s">
        <v>60</v>
      </c>
      <c r="F18" s="5" t="s">
        <v>135</v>
      </c>
      <c r="G18" s="5" t="s">
        <v>136</v>
      </c>
      <c r="H18" s="5" t="s">
        <v>137</v>
      </c>
      <c r="I18" s="5" t="s">
        <v>138</v>
      </c>
      <c r="J18" s="5" t="s">
        <v>70</v>
      </c>
      <c r="K18" s="5">
        <v>39</v>
      </c>
      <c r="L18" s="5" t="s">
        <v>139</v>
      </c>
      <c r="M18" s="5" t="s">
        <v>140</v>
      </c>
      <c r="N18" s="107"/>
      <c r="O18" s="107"/>
      <c r="P18" s="107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5.75">
      <c r="A19" s="5">
        <v>18</v>
      </c>
      <c r="B19" s="5" t="s">
        <v>9</v>
      </c>
      <c r="C19" s="5" t="s">
        <v>141</v>
      </c>
      <c r="D19" s="5" t="s">
        <v>50</v>
      </c>
      <c r="E19" s="5" t="s">
        <v>60</v>
      </c>
      <c r="F19" s="5" t="s">
        <v>142</v>
      </c>
      <c r="G19" s="5" t="s">
        <v>143</v>
      </c>
      <c r="H19" s="5" t="s">
        <v>54</v>
      </c>
      <c r="I19" s="5" t="s">
        <v>55</v>
      </c>
      <c r="J19" s="5" t="s">
        <v>144</v>
      </c>
      <c r="K19" s="5">
        <v>43</v>
      </c>
      <c r="L19" s="103" t="s">
        <v>14</v>
      </c>
      <c r="M19" s="104" t="s">
        <v>88</v>
      </c>
      <c r="N19" s="113"/>
      <c r="O19" s="107"/>
      <c r="P19" s="107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5.75">
      <c r="A20" s="5">
        <v>19</v>
      </c>
      <c r="B20" s="5" t="s">
        <v>9</v>
      </c>
      <c r="C20" s="5" t="s">
        <v>145</v>
      </c>
      <c r="D20" s="5" t="s">
        <v>50</v>
      </c>
      <c r="E20" s="5" t="s">
        <v>60</v>
      </c>
      <c r="F20" s="5" t="s">
        <v>146</v>
      </c>
      <c r="G20" s="5" t="s">
        <v>147</v>
      </c>
      <c r="H20" s="5" t="s">
        <v>54</v>
      </c>
      <c r="I20" s="5" t="s">
        <v>82</v>
      </c>
      <c r="J20" s="5" t="s">
        <v>70</v>
      </c>
      <c r="K20" s="5">
        <v>35</v>
      </c>
      <c r="L20" s="5" t="s">
        <v>14</v>
      </c>
      <c r="M20" s="5" t="s">
        <v>148</v>
      </c>
      <c r="N20" s="107"/>
      <c r="O20" s="107"/>
      <c r="P20" s="107"/>
      <c r="Q20" s="102"/>
      <c r="R20" s="102"/>
      <c r="S20" s="102"/>
      <c r="T20" s="102"/>
      <c r="U20" s="102"/>
      <c r="V20" s="102"/>
      <c r="W20" s="102"/>
      <c r="X20" s="102"/>
      <c r="Y20" s="102"/>
      <c r="Z20" s="102"/>
    </row>
    <row r="21" spans="1:26" ht="15.75" customHeight="1">
      <c r="A21" s="5">
        <v>20</v>
      </c>
      <c r="B21" s="5" t="s">
        <v>19</v>
      </c>
      <c r="C21" s="5" t="s">
        <v>149</v>
      </c>
      <c r="D21" s="5" t="s">
        <v>50</v>
      </c>
      <c r="E21" s="5" t="s">
        <v>60</v>
      </c>
      <c r="F21" s="5" t="s">
        <v>150</v>
      </c>
      <c r="G21" s="5" t="s">
        <v>151</v>
      </c>
      <c r="H21" s="5" t="s">
        <v>115</v>
      </c>
      <c r="I21" s="5" t="s">
        <v>152</v>
      </c>
      <c r="J21" s="5" t="s">
        <v>70</v>
      </c>
      <c r="K21" s="5">
        <v>30</v>
      </c>
      <c r="L21" s="5" t="s">
        <v>15</v>
      </c>
      <c r="M21" s="5" t="s">
        <v>153</v>
      </c>
      <c r="N21" s="107"/>
      <c r="O21" s="107"/>
      <c r="P21" s="107"/>
      <c r="Q21" s="102"/>
      <c r="R21" s="102"/>
      <c r="S21" s="102"/>
      <c r="T21" s="102"/>
      <c r="U21" s="102"/>
      <c r="V21" s="102"/>
      <c r="W21" s="102"/>
      <c r="X21" s="102"/>
      <c r="Y21" s="102"/>
      <c r="Z21" s="102"/>
    </row>
    <row r="22" spans="1:26" ht="15.75" customHeight="1">
      <c r="A22" s="5">
        <v>21</v>
      </c>
      <c r="B22" s="5" t="s">
        <v>18</v>
      </c>
      <c r="C22" s="5" t="s">
        <v>154</v>
      </c>
      <c r="D22" s="5" t="s">
        <v>50</v>
      </c>
      <c r="E22" s="5" t="s">
        <v>60</v>
      </c>
      <c r="F22" s="5" t="s">
        <v>155</v>
      </c>
      <c r="G22" s="5" t="s">
        <v>156</v>
      </c>
      <c r="H22" s="5" t="s">
        <v>75</v>
      </c>
      <c r="I22" s="5" t="s">
        <v>138</v>
      </c>
      <c r="J22" s="5" t="s">
        <v>70</v>
      </c>
      <c r="K22" s="5">
        <v>31</v>
      </c>
      <c r="L22" s="5" t="s">
        <v>14</v>
      </c>
      <c r="M22" s="103" t="s">
        <v>157</v>
      </c>
      <c r="N22" s="107"/>
      <c r="O22" s="107"/>
      <c r="P22" s="107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15.75" customHeight="1">
      <c r="A23" s="5">
        <v>22</v>
      </c>
      <c r="B23" s="5" t="s">
        <v>18</v>
      </c>
      <c r="C23" s="5" t="s">
        <v>158</v>
      </c>
      <c r="D23" s="5" t="s">
        <v>59</v>
      </c>
      <c r="E23" s="5" t="s">
        <v>51</v>
      </c>
      <c r="F23" s="5" t="s">
        <v>159</v>
      </c>
      <c r="G23" s="5" t="s">
        <v>160</v>
      </c>
      <c r="H23" s="5" t="s">
        <v>161</v>
      </c>
      <c r="I23" s="5" t="s">
        <v>64</v>
      </c>
      <c r="J23" s="5" t="s">
        <v>70</v>
      </c>
      <c r="K23" s="5">
        <v>34</v>
      </c>
      <c r="L23" s="5" t="s">
        <v>14</v>
      </c>
      <c r="M23" s="5" t="s">
        <v>100</v>
      </c>
      <c r="N23" s="107"/>
      <c r="O23" s="107"/>
      <c r="P23" s="107"/>
      <c r="Q23" s="102"/>
      <c r="R23" s="102"/>
      <c r="S23" s="102"/>
      <c r="T23" s="102"/>
      <c r="U23" s="102"/>
      <c r="V23" s="102"/>
      <c r="W23" s="102"/>
      <c r="X23" s="102"/>
      <c r="Y23" s="102"/>
      <c r="Z23" s="102"/>
    </row>
    <row r="24" spans="1:26" ht="15.75" customHeight="1">
      <c r="A24" s="5">
        <v>23</v>
      </c>
      <c r="B24" s="5" t="s">
        <v>19</v>
      </c>
      <c r="C24" s="5" t="s">
        <v>162</v>
      </c>
      <c r="D24" s="5" t="s">
        <v>59</v>
      </c>
      <c r="E24" s="5" t="s">
        <v>60</v>
      </c>
      <c r="F24" s="5" t="s">
        <v>163</v>
      </c>
      <c r="G24" s="5">
        <v>790945869</v>
      </c>
      <c r="H24" s="5" t="s">
        <v>81</v>
      </c>
      <c r="I24" s="5" t="s">
        <v>92</v>
      </c>
      <c r="J24" s="5" t="s">
        <v>70</v>
      </c>
      <c r="K24" s="5">
        <v>36</v>
      </c>
      <c r="L24" s="5" t="s">
        <v>14</v>
      </c>
      <c r="M24" s="5" t="s">
        <v>153</v>
      </c>
      <c r="N24" s="107"/>
      <c r="O24" s="107"/>
      <c r="P24" s="107"/>
      <c r="Q24" s="102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s="188" customFormat="1" ht="15.75" customHeight="1">
      <c r="A25" s="82">
        <v>24</v>
      </c>
      <c r="B25" s="82" t="s">
        <v>18</v>
      </c>
      <c r="C25" s="82" t="s">
        <v>164</v>
      </c>
      <c r="D25" s="82" t="s">
        <v>59</v>
      </c>
      <c r="E25" s="82" t="s">
        <v>60</v>
      </c>
      <c r="F25" s="82" t="s">
        <v>165</v>
      </c>
      <c r="G25" s="82" t="s">
        <v>166</v>
      </c>
      <c r="H25" s="82" t="s">
        <v>167</v>
      </c>
      <c r="I25" s="82" t="s">
        <v>138</v>
      </c>
      <c r="J25" s="82" t="s">
        <v>56</v>
      </c>
      <c r="K25" s="82">
        <v>38</v>
      </c>
      <c r="L25" s="82" t="s">
        <v>14</v>
      </c>
      <c r="M25" s="82" t="s">
        <v>168</v>
      </c>
      <c r="N25" s="186"/>
      <c r="O25" s="186"/>
      <c r="P25" s="186"/>
      <c r="Q25" s="187"/>
      <c r="R25" s="187"/>
      <c r="S25" s="187"/>
      <c r="T25" s="187"/>
      <c r="U25" s="187"/>
      <c r="V25" s="187"/>
      <c r="W25" s="187"/>
      <c r="X25" s="187"/>
      <c r="Y25" s="187"/>
      <c r="Z25" s="187"/>
    </row>
    <row r="26" spans="1:26" ht="15.75" customHeight="1">
      <c r="A26" s="5">
        <v>25</v>
      </c>
      <c r="B26" s="5" t="s">
        <v>19</v>
      </c>
      <c r="C26" s="5" t="s">
        <v>169</v>
      </c>
      <c r="D26" s="5" t="s">
        <v>50</v>
      </c>
      <c r="E26" s="5" t="s">
        <v>51</v>
      </c>
      <c r="F26" s="5" t="s">
        <v>170</v>
      </c>
      <c r="G26" s="5" t="s">
        <v>171</v>
      </c>
      <c r="H26" s="5" t="s">
        <v>54</v>
      </c>
      <c r="I26" s="5" t="s">
        <v>82</v>
      </c>
      <c r="J26" s="5" t="s">
        <v>56</v>
      </c>
      <c r="K26" s="5">
        <v>32</v>
      </c>
      <c r="L26" s="5" t="s">
        <v>14</v>
      </c>
      <c r="M26" s="5" t="s">
        <v>172</v>
      </c>
      <c r="N26" s="107"/>
      <c r="O26" s="107"/>
      <c r="P26" s="107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5.75" customHeight="1">
      <c r="A27" s="5">
        <v>26</v>
      </c>
      <c r="B27" s="5" t="s">
        <v>19</v>
      </c>
      <c r="C27" s="5" t="s">
        <v>173</v>
      </c>
      <c r="D27" s="5" t="s">
        <v>50</v>
      </c>
      <c r="E27" s="5" t="s">
        <v>105</v>
      </c>
      <c r="F27" s="5" t="s">
        <v>174</v>
      </c>
      <c r="G27" s="5" t="s">
        <v>175</v>
      </c>
      <c r="H27" s="5" t="s">
        <v>108</v>
      </c>
      <c r="I27" s="5" t="s">
        <v>109</v>
      </c>
      <c r="J27" s="5" t="s">
        <v>70</v>
      </c>
      <c r="K27" s="5">
        <v>33</v>
      </c>
      <c r="L27" s="5"/>
      <c r="M27" s="5"/>
      <c r="N27" s="107"/>
      <c r="O27" s="107"/>
      <c r="P27" s="107"/>
      <c r="Q27" s="102" t="s">
        <v>77</v>
      </c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s="188" customFormat="1" ht="15.75" customHeight="1">
      <c r="A28" s="82">
        <v>27</v>
      </c>
      <c r="B28" s="82" t="s">
        <v>19</v>
      </c>
      <c r="C28" s="82" t="s">
        <v>176</v>
      </c>
      <c r="D28" s="82" t="s">
        <v>50</v>
      </c>
      <c r="E28" s="82" t="s">
        <v>60</v>
      </c>
      <c r="F28" s="82" t="s">
        <v>177</v>
      </c>
      <c r="G28" s="82" t="s">
        <v>178</v>
      </c>
      <c r="H28" s="82" t="s">
        <v>108</v>
      </c>
      <c r="I28" s="82" t="s">
        <v>69</v>
      </c>
      <c r="J28" s="82" t="s">
        <v>56</v>
      </c>
      <c r="K28" s="82">
        <v>39</v>
      </c>
      <c r="L28" s="82"/>
      <c r="M28" s="82"/>
      <c r="N28" s="186"/>
      <c r="O28" s="186"/>
      <c r="P28" s="186"/>
      <c r="Q28" s="187"/>
      <c r="R28" s="187"/>
      <c r="S28" s="187"/>
      <c r="T28" s="187"/>
      <c r="U28" s="187"/>
      <c r="V28" s="187"/>
      <c r="W28" s="187"/>
      <c r="X28" s="187"/>
      <c r="Y28" s="187"/>
      <c r="Z28" s="187"/>
    </row>
    <row r="29" spans="1:26" ht="15.75" customHeight="1">
      <c r="A29" s="5">
        <v>28</v>
      </c>
      <c r="B29" s="5" t="s">
        <v>18</v>
      </c>
      <c r="C29" s="5" t="s">
        <v>179</v>
      </c>
      <c r="D29" s="5" t="s">
        <v>50</v>
      </c>
      <c r="E29" s="5" t="s">
        <v>60</v>
      </c>
      <c r="F29" s="5" t="s">
        <v>180</v>
      </c>
      <c r="G29" s="5" t="s">
        <v>181</v>
      </c>
      <c r="H29" s="5" t="s">
        <v>75</v>
      </c>
      <c r="I29" s="5" t="s">
        <v>69</v>
      </c>
      <c r="J29" s="5" t="s">
        <v>70</v>
      </c>
      <c r="K29" s="5">
        <v>31</v>
      </c>
      <c r="L29" s="5" t="s">
        <v>14</v>
      </c>
      <c r="M29" s="5" t="s">
        <v>182</v>
      </c>
      <c r="N29" s="107"/>
      <c r="O29" s="107"/>
      <c r="P29" s="107"/>
      <c r="Q29" s="102"/>
      <c r="R29" s="102"/>
      <c r="S29" s="102"/>
      <c r="T29" s="102"/>
      <c r="U29" s="102"/>
      <c r="V29" s="102"/>
      <c r="W29" s="102"/>
      <c r="X29" s="102"/>
      <c r="Y29" s="102"/>
      <c r="Z29" s="102"/>
    </row>
    <row r="30" spans="1:26" ht="15.75" customHeight="1">
      <c r="A30" s="5">
        <v>29</v>
      </c>
      <c r="B30" s="5" t="s">
        <v>9</v>
      </c>
      <c r="C30" s="5" t="s">
        <v>183</v>
      </c>
      <c r="D30" s="5" t="s">
        <v>50</v>
      </c>
      <c r="E30" s="5" t="s">
        <v>51</v>
      </c>
      <c r="F30" s="5" t="s">
        <v>184</v>
      </c>
      <c r="G30" s="5" t="s">
        <v>185</v>
      </c>
      <c r="H30" s="5" t="s">
        <v>186</v>
      </c>
      <c r="I30" s="5" t="s">
        <v>152</v>
      </c>
      <c r="J30" s="5" t="s">
        <v>70</v>
      </c>
      <c r="K30" s="5">
        <v>40</v>
      </c>
      <c r="L30" s="5" t="s">
        <v>14</v>
      </c>
      <c r="M30" s="5" t="s">
        <v>187</v>
      </c>
      <c r="N30" s="107"/>
      <c r="O30" s="107"/>
      <c r="P30" s="107"/>
      <c r="Q30" s="102"/>
      <c r="R30" s="102"/>
      <c r="S30" s="102"/>
      <c r="T30" s="102"/>
      <c r="U30" s="102"/>
      <c r="V30" s="102"/>
      <c r="W30" s="102"/>
      <c r="X30" s="102"/>
      <c r="Y30" s="102"/>
      <c r="Z30" s="102"/>
    </row>
    <row r="31" spans="1:26" ht="15.75" customHeight="1">
      <c r="A31" s="5">
        <v>30</v>
      </c>
      <c r="B31" s="5" t="s">
        <v>19</v>
      </c>
      <c r="C31" s="5" t="s">
        <v>188</v>
      </c>
      <c r="D31" s="5" t="s">
        <v>50</v>
      </c>
      <c r="E31" s="5" t="s">
        <v>51</v>
      </c>
      <c r="F31" s="5" t="s">
        <v>189</v>
      </c>
      <c r="G31" s="5" t="s">
        <v>190</v>
      </c>
      <c r="H31" s="5" t="s">
        <v>54</v>
      </c>
      <c r="I31" s="5" t="s">
        <v>116</v>
      </c>
      <c r="J31" s="5" t="s">
        <v>70</v>
      </c>
      <c r="K31" s="5">
        <v>31</v>
      </c>
      <c r="L31" s="5"/>
      <c r="M31" s="5"/>
      <c r="N31" s="107"/>
      <c r="O31" s="107"/>
      <c r="P31" s="107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1:26" ht="15.75" customHeight="1">
      <c r="A32" s="5">
        <v>31</v>
      </c>
      <c r="B32" s="5" t="s">
        <v>19</v>
      </c>
      <c r="C32" s="5" t="s">
        <v>191</v>
      </c>
      <c r="D32" s="5" t="s">
        <v>50</v>
      </c>
      <c r="E32" s="5" t="s">
        <v>105</v>
      </c>
      <c r="F32" s="5" t="s">
        <v>192</v>
      </c>
      <c r="G32" s="5" t="s">
        <v>193</v>
      </c>
      <c r="H32" s="5" t="s">
        <v>108</v>
      </c>
      <c r="I32" s="5" t="s">
        <v>92</v>
      </c>
      <c r="J32" s="5" t="s">
        <v>56</v>
      </c>
      <c r="K32" s="5">
        <v>32</v>
      </c>
      <c r="L32" s="5"/>
      <c r="M32" s="5"/>
      <c r="N32" s="107"/>
      <c r="O32" s="107"/>
      <c r="P32" s="107"/>
      <c r="Q32" s="102" t="s">
        <v>77</v>
      </c>
      <c r="R32" s="102"/>
      <c r="S32" s="102"/>
      <c r="T32" s="102"/>
      <c r="U32" s="102"/>
      <c r="V32" s="102"/>
      <c r="W32" s="102"/>
      <c r="X32" s="102"/>
      <c r="Y32" s="102"/>
      <c r="Z32" s="102"/>
    </row>
    <row r="33" spans="1:26" ht="15.75" customHeight="1">
      <c r="A33" s="5">
        <v>32</v>
      </c>
      <c r="B33" s="5" t="s">
        <v>18</v>
      </c>
      <c r="C33" s="5" t="s">
        <v>194</v>
      </c>
      <c r="D33" s="5" t="s">
        <v>50</v>
      </c>
      <c r="E33" s="5" t="s">
        <v>60</v>
      </c>
      <c r="F33" s="5" t="s">
        <v>195</v>
      </c>
      <c r="G33" s="5" t="s">
        <v>196</v>
      </c>
      <c r="H33" s="5" t="s">
        <v>108</v>
      </c>
      <c r="I33" s="5" t="s">
        <v>69</v>
      </c>
      <c r="J33" s="5" t="s">
        <v>56</v>
      </c>
      <c r="K33" s="5">
        <v>31</v>
      </c>
      <c r="L33" s="5" t="s">
        <v>110</v>
      </c>
      <c r="M33" s="5" t="s">
        <v>197</v>
      </c>
      <c r="N33" s="107"/>
      <c r="O33" s="107"/>
      <c r="P33" s="107"/>
      <c r="Q33" s="102"/>
      <c r="R33" s="102"/>
      <c r="S33" s="102"/>
      <c r="T33" s="102"/>
      <c r="U33" s="102"/>
      <c r="V33" s="102"/>
      <c r="W33" s="102"/>
      <c r="X33" s="102"/>
      <c r="Y33" s="102"/>
      <c r="Z33" s="102"/>
    </row>
    <row r="34" spans="1:26" ht="15.75" customHeight="1">
      <c r="A34" s="5">
        <v>33</v>
      </c>
      <c r="B34" s="5" t="s">
        <v>9</v>
      </c>
      <c r="C34" s="5" t="s">
        <v>198</v>
      </c>
      <c r="D34" s="5" t="s">
        <v>59</v>
      </c>
      <c r="E34" s="5" t="s">
        <v>199</v>
      </c>
      <c r="F34" s="5" t="s">
        <v>200</v>
      </c>
      <c r="G34" s="5" t="s">
        <v>201</v>
      </c>
      <c r="H34" s="5" t="s">
        <v>202</v>
      </c>
      <c r="I34" s="5" t="s">
        <v>82</v>
      </c>
      <c r="J34" s="5" t="s">
        <v>70</v>
      </c>
      <c r="K34" s="5">
        <v>38</v>
      </c>
      <c r="L34" s="5" t="s">
        <v>14</v>
      </c>
      <c r="M34" s="5" t="s">
        <v>203</v>
      </c>
      <c r="N34" s="107"/>
      <c r="O34" s="107"/>
      <c r="P34" s="107"/>
      <c r="Q34" s="102"/>
      <c r="R34" s="102"/>
      <c r="S34" s="102"/>
      <c r="T34" s="102"/>
      <c r="U34" s="102"/>
      <c r="V34" s="102"/>
      <c r="W34" s="102"/>
      <c r="X34" s="102"/>
      <c r="Y34" s="102"/>
      <c r="Z34" s="102"/>
    </row>
    <row r="35" spans="1:26" ht="15.75" customHeight="1">
      <c r="A35" s="5">
        <v>34</v>
      </c>
      <c r="B35" s="5" t="s">
        <v>19</v>
      </c>
      <c r="C35" s="5" t="s">
        <v>204</v>
      </c>
      <c r="D35" s="5" t="s">
        <v>50</v>
      </c>
      <c r="E35" s="5" t="s">
        <v>96</v>
      </c>
      <c r="F35" s="5" t="s">
        <v>205</v>
      </c>
      <c r="G35" s="5">
        <v>796234371</v>
      </c>
      <c r="H35" s="5" t="s">
        <v>115</v>
      </c>
      <c r="I35" s="5" t="s">
        <v>82</v>
      </c>
      <c r="J35" s="5" t="s">
        <v>56</v>
      </c>
      <c r="K35" s="5">
        <v>31</v>
      </c>
      <c r="L35" s="5" t="s">
        <v>110</v>
      </c>
      <c r="M35" s="5" t="s">
        <v>57</v>
      </c>
      <c r="N35" s="107"/>
      <c r="O35" s="107"/>
      <c r="P35" s="107"/>
      <c r="Q35" s="102"/>
      <c r="R35" s="102"/>
      <c r="S35" s="102"/>
      <c r="T35" s="102"/>
      <c r="U35" s="102"/>
      <c r="V35" s="102"/>
      <c r="W35" s="102"/>
      <c r="X35" s="102"/>
      <c r="Y35" s="102"/>
      <c r="Z35" s="102"/>
    </row>
    <row r="36" spans="1:26" ht="15.75" customHeight="1">
      <c r="A36" s="5">
        <v>35</v>
      </c>
      <c r="B36" s="5" t="s">
        <v>18</v>
      </c>
      <c r="C36" s="5" t="s">
        <v>206</v>
      </c>
      <c r="D36" s="5" t="s">
        <v>59</v>
      </c>
      <c r="E36" s="5" t="s">
        <v>105</v>
      </c>
      <c r="F36" s="5" t="s">
        <v>207</v>
      </c>
      <c r="G36" s="5" t="s">
        <v>208</v>
      </c>
      <c r="H36" s="5" t="s">
        <v>108</v>
      </c>
      <c r="I36" s="5" t="s">
        <v>69</v>
      </c>
      <c r="J36" s="5" t="s">
        <v>56</v>
      </c>
      <c r="K36" s="5">
        <v>42</v>
      </c>
      <c r="L36" s="103" t="s">
        <v>14</v>
      </c>
      <c r="M36" s="103" t="s">
        <v>209</v>
      </c>
      <c r="N36" s="107"/>
      <c r="O36" s="107"/>
      <c r="P36" s="107"/>
      <c r="Q36" s="102"/>
      <c r="R36" s="102"/>
      <c r="S36" s="102"/>
      <c r="T36" s="102"/>
      <c r="U36" s="102"/>
      <c r="V36" s="102"/>
      <c r="W36" s="102"/>
      <c r="X36" s="102"/>
      <c r="Y36" s="102"/>
      <c r="Z36" s="102"/>
    </row>
    <row r="37" spans="1:26" ht="15.75" customHeight="1">
      <c r="A37" s="5">
        <v>36</v>
      </c>
      <c r="B37" s="5" t="s">
        <v>18</v>
      </c>
      <c r="C37" s="5" t="s">
        <v>210</v>
      </c>
      <c r="D37" s="5" t="s">
        <v>50</v>
      </c>
      <c r="E37" s="5" t="s">
        <v>60</v>
      </c>
      <c r="F37" s="5" t="s">
        <v>211</v>
      </c>
      <c r="G37" s="5" t="s">
        <v>212</v>
      </c>
      <c r="H37" s="5" t="s">
        <v>54</v>
      </c>
      <c r="I37" s="5" t="s">
        <v>64</v>
      </c>
      <c r="J37" s="5" t="s">
        <v>70</v>
      </c>
      <c r="K37" s="5">
        <v>35</v>
      </c>
      <c r="L37" s="5" t="s">
        <v>14</v>
      </c>
      <c r="M37" s="105" t="s">
        <v>133</v>
      </c>
      <c r="N37" s="113"/>
      <c r="O37" s="107"/>
      <c r="P37" s="107"/>
      <c r="Q37" s="102"/>
      <c r="R37" s="102"/>
      <c r="S37" s="102"/>
      <c r="T37" s="102"/>
      <c r="U37" s="102"/>
      <c r="V37" s="102"/>
      <c r="W37" s="102"/>
      <c r="X37" s="102"/>
      <c r="Y37" s="102"/>
      <c r="Z37" s="102"/>
    </row>
    <row r="38" spans="1:26" ht="15.75" customHeight="1">
      <c r="A38" s="5">
        <v>37</v>
      </c>
      <c r="B38" s="5" t="s">
        <v>9</v>
      </c>
      <c r="C38" s="5" t="s">
        <v>213</v>
      </c>
      <c r="D38" s="5" t="s">
        <v>50</v>
      </c>
      <c r="E38" s="5" t="s">
        <v>105</v>
      </c>
      <c r="F38" s="5" t="s">
        <v>214</v>
      </c>
      <c r="G38" s="5" t="s">
        <v>215</v>
      </c>
      <c r="H38" s="5" t="s">
        <v>54</v>
      </c>
      <c r="I38" s="5" t="s">
        <v>99</v>
      </c>
      <c r="J38" s="5" t="s">
        <v>56</v>
      </c>
      <c r="K38" s="5">
        <v>58</v>
      </c>
      <c r="L38" s="5" t="s">
        <v>14</v>
      </c>
      <c r="M38" s="5" t="s">
        <v>203</v>
      </c>
      <c r="N38" s="107"/>
      <c r="O38" s="107"/>
      <c r="P38" s="107"/>
      <c r="Q38" s="102"/>
      <c r="R38" s="102"/>
      <c r="S38" s="102"/>
      <c r="T38" s="102"/>
      <c r="U38" s="102"/>
      <c r="V38" s="102"/>
      <c r="W38" s="102"/>
      <c r="X38" s="102"/>
      <c r="Y38" s="102"/>
      <c r="Z38" s="102"/>
    </row>
    <row r="39" spans="1:26" ht="15.75" customHeight="1">
      <c r="A39" s="5">
        <v>38</v>
      </c>
      <c r="B39" s="5" t="s">
        <v>18</v>
      </c>
      <c r="C39" s="5" t="s">
        <v>216</v>
      </c>
      <c r="D39" s="5" t="s">
        <v>50</v>
      </c>
      <c r="E39" s="5" t="s">
        <v>51</v>
      </c>
      <c r="F39" s="5" t="s">
        <v>217</v>
      </c>
      <c r="G39" s="5" t="s">
        <v>218</v>
      </c>
      <c r="H39" s="5" t="s">
        <v>115</v>
      </c>
      <c r="I39" s="5" t="s">
        <v>82</v>
      </c>
      <c r="J39" s="5" t="s">
        <v>56</v>
      </c>
      <c r="K39" s="5">
        <v>34</v>
      </c>
      <c r="L39" s="5" t="s">
        <v>14</v>
      </c>
      <c r="M39" s="103" t="s">
        <v>219</v>
      </c>
      <c r="N39" s="107"/>
      <c r="O39" s="107"/>
      <c r="P39" s="107"/>
      <c r="Q39" s="102"/>
      <c r="R39" s="102"/>
      <c r="S39" s="102"/>
      <c r="T39" s="102"/>
      <c r="U39" s="102"/>
      <c r="V39" s="102"/>
      <c r="W39" s="102"/>
      <c r="X39" s="102"/>
      <c r="Y39" s="102"/>
      <c r="Z39" s="102"/>
    </row>
    <row r="40" spans="1:26" ht="15.75" customHeight="1">
      <c r="A40" s="5">
        <v>39</v>
      </c>
      <c r="B40" s="5" t="s">
        <v>19</v>
      </c>
      <c r="C40" s="5" t="s">
        <v>220</v>
      </c>
      <c r="D40" s="5" t="s">
        <v>50</v>
      </c>
      <c r="E40" s="5" t="s">
        <v>85</v>
      </c>
      <c r="F40" s="5" t="s">
        <v>221</v>
      </c>
      <c r="G40" s="5" t="s">
        <v>222</v>
      </c>
      <c r="H40" s="5" t="s">
        <v>54</v>
      </c>
      <c r="I40" s="5" t="s">
        <v>55</v>
      </c>
      <c r="J40" s="5" t="s">
        <v>56</v>
      </c>
      <c r="K40" s="5">
        <v>32</v>
      </c>
      <c r="L40" s="5" t="s">
        <v>14</v>
      </c>
      <c r="M40" s="5" t="s">
        <v>223</v>
      </c>
      <c r="N40" s="107"/>
      <c r="O40" s="107"/>
      <c r="P40" s="107"/>
      <c r="Q40" s="102"/>
      <c r="R40" s="102"/>
      <c r="S40" s="102"/>
      <c r="T40" s="102"/>
      <c r="U40" s="102"/>
      <c r="V40" s="102"/>
      <c r="W40" s="102"/>
      <c r="X40" s="102"/>
      <c r="Y40" s="102"/>
      <c r="Z40" s="102"/>
    </row>
    <row r="41" spans="1:26" ht="15.75" customHeight="1">
      <c r="A41" s="5">
        <v>40</v>
      </c>
      <c r="B41" s="5" t="s">
        <v>9</v>
      </c>
      <c r="C41" s="5" t="s">
        <v>224</v>
      </c>
      <c r="D41" s="5" t="s">
        <v>50</v>
      </c>
      <c r="E41" s="5" t="s">
        <v>51</v>
      </c>
      <c r="F41" s="5" t="s">
        <v>225</v>
      </c>
      <c r="G41" s="5" t="s">
        <v>226</v>
      </c>
      <c r="H41" s="5" t="s">
        <v>108</v>
      </c>
      <c r="I41" s="5" t="s">
        <v>109</v>
      </c>
      <c r="J41" s="5" t="s">
        <v>56</v>
      </c>
      <c r="K41" s="5">
        <v>47</v>
      </c>
      <c r="L41" s="5" t="s">
        <v>14</v>
      </c>
      <c r="M41" s="5" t="s">
        <v>57</v>
      </c>
      <c r="N41" s="107"/>
      <c r="O41" s="107"/>
      <c r="P41" s="107"/>
      <c r="Q41" s="102"/>
      <c r="R41" s="102"/>
      <c r="S41" s="102"/>
      <c r="T41" s="102"/>
      <c r="U41" s="102"/>
      <c r="V41" s="102"/>
      <c r="W41" s="102"/>
      <c r="X41" s="102"/>
      <c r="Y41" s="102"/>
      <c r="Z41" s="102"/>
    </row>
    <row r="42" spans="1:26" ht="15.75" customHeight="1">
      <c r="A42" s="5">
        <v>41</v>
      </c>
      <c r="B42" s="5" t="s">
        <v>19</v>
      </c>
      <c r="C42" s="5" t="s">
        <v>227</v>
      </c>
      <c r="D42" s="5" t="s">
        <v>50</v>
      </c>
      <c r="E42" s="5" t="s">
        <v>60</v>
      </c>
      <c r="F42" s="5" t="s">
        <v>228</v>
      </c>
      <c r="G42" s="5" t="s">
        <v>229</v>
      </c>
      <c r="H42" s="5" t="s">
        <v>54</v>
      </c>
      <c r="I42" s="5" t="s">
        <v>82</v>
      </c>
      <c r="J42" s="5" t="s">
        <v>70</v>
      </c>
      <c r="K42" s="5">
        <v>32</v>
      </c>
      <c r="L42" s="5"/>
      <c r="M42" s="5"/>
      <c r="N42" s="107" t="s">
        <v>230</v>
      </c>
      <c r="O42" s="107" t="s">
        <v>231</v>
      </c>
      <c r="P42" s="107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26" ht="15.75" customHeight="1">
      <c r="A43" s="5">
        <v>42</v>
      </c>
      <c r="B43" s="5" t="s">
        <v>19</v>
      </c>
      <c r="C43" s="5" t="s">
        <v>232</v>
      </c>
      <c r="D43" s="5" t="s">
        <v>50</v>
      </c>
      <c r="E43" s="5" t="s">
        <v>105</v>
      </c>
      <c r="F43" s="5" t="s">
        <v>233</v>
      </c>
      <c r="G43" s="5" t="s">
        <v>234</v>
      </c>
      <c r="H43" s="5" t="s">
        <v>108</v>
      </c>
      <c r="I43" s="5" t="s">
        <v>109</v>
      </c>
      <c r="J43" s="5" t="s">
        <v>70</v>
      </c>
      <c r="K43" s="5">
        <v>41</v>
      </c>
      <c r="L43" s="5" t="s">
        <v>15</v>
      </c>
      <c r="M43" s="5" t="s">
        <v>235</v>
      </c>
      <c r="N43" s="107" t="s">
        <v>236</v>
      </c>
      <c r="O43" s="107"/>
      <c r="P43" s="107"/>
      <c r="Q43" s="102" t="s">
        <v>237</v>
      </c>
      <c r="R43" s="102"/>
      <c r="S43" s="102"/>
      <c r="T43" s="102"/>
      <c r="U43" s="102"/>
      <c r="V43" s="102"/>
      <c r="W43" s="102"/>
      <c r="X43" s="102"/>
      <c r="Y43" s="102"/>
      <c r="Z43" s="102"/>
    </row>
    <row r="44" spans="1:26" ht="15.75" customHeight="1">
      <c r="A44" s="5">
        <v>43</v>
      </c>
      <c r="B44" s="5" t="s">
        <v>9</v>
      </c>
      <c r="C44" s="5" t="s">
        <v>238</v>
      </c>
      <c r="D44" s="5" t="s">
        <v>50</v>
      </c>
      <c r="E44" s="5" t="s">
        <v>105</v>
      </c>
      <c r="F44" s="5" t="s">
        <v>239</v>
      </c>
      <c r="G44" s="5" t="s">
        <v>240</v>
      </c>
      <c r="H44" s="5" t="s">
        <v>108</v>
      </c>
      <c r="I44" s="5" t="s">
        <v>109</v>
      </c>
      <c r="J44" s="5" t="s">
        <v>56</v>
      </c>
      <c r="K44" s="5">
        <v>35</v>
      </c>
      <c r="L44" s="5" t="s">
        <v>15</v>
      </c>
      <c r="M44" s="5" t="s">
        <v>241</v>
      </c>
      <c r="N44" s="107"/>
      <c r="O44" s="107"/>
      <c r="P44" s="107"/>
      <c r="Q44" s="102"/>
      <c r="R44" s="102"/>
      <c r="S44" s="102"/>
      <c r="T44" s="102"/>
      <c r="U44" s="102"/>
      <c r="V44" s="102"/>
      <c r="W44" s="102"/>
      <c r="X44" s="102"/>
      <c r="Y44" s="102"/>
      <c r="Z44" s="102"/>
    </row>
    <row r="45" spans="1:26" ht="15.75" customHeight="1">
      <c r="A45" s="5">
        <v>44</v>
      </c>
      <c r="B45" s="5" t="s">
        <v>9</v>
      </c>
      <c r="C45" s="5" t="s">
        <v>242</v>
      </c>
      <c r="D45" s="5" t="s">
        <v>50</v>
      </c>
      <c r="E45" s="5" t="s">
        <v>60</v>
      </c>
      <c r="F45" s="5" t="s">
        <v>243</v>
      </c>
      <c r="G45" s="5" t="s">
        <v>244</v>
      </c>
      <c r="H45" s="5" t="s">
        <v>54</v>
      </c>
      <c r="I45" s="5" t="s">
        <v>109</v>
      </c>
      <c r="J45" s="5" t="s">
        <v>56</v>
      </c>
      <c r="K45" s="5">
        <v>43</v>
      </c>
      <c r="L45" s="5" t="s">
        <v>14</v>
      </c>
      <c r="M45" s="5" t="s">
        <v>93</v>
      </c>
      <c r="N45" s="107"/>
      <c r="O45" s="107"/>
      <c r="P45" s="107"/>
      <c r="Q45" s="102"/>
      <c r="R45" s="102"/>
      <c r="S45" s="102"/>
      <c r="T45" s="102"/>
      <c r="U45" s="102"/>
      <c r="V45" s="102"/>
      <c r="W45" s="102"/>
      <c r="X45" s="102"/>
      <c r="Y45" s="102"/>
      <c r="Z45" s="102"/>
    </row>
    <row r="46" spans="1:26" ht="15.75" customHeight="1">
      <c r="A46" s="5">
        <v>45</v>
      </c>
      <c r="B46" s="5" t="s">
        <v>18</v>
      </c>
      <c r="C46" s="5" t="s">
        <v>245</v>
      </c>
      <c r="D46" s="5" t="s">
        <v>50</v>
      </c>
      <c r="E46" s="5" t="s">
        <v>105</v>
      </c>
      <c r="F46" s="5" t="s">
        <v>246</v>
      </c>
      <c r="G46" s="5" t="s">
        <v>247</v>
      </c>
      <c r="H46" s="5" t="s">
        <v>108</v>
      </c>
      <c r="I46" s="5" t="s">
        <v>69</v>
      </c>
      <c r="J46" s="5" t="s">
        <v>70</v>
      </c>
      <c r="K46" s="5">
        <v>32</v>
      </c>
      <c r="L46" s="103" t="s">
        <v>15</v>
      </c>
      <c r="M46" s="5" t="s">
        <v>133</v>
      </c>
      <c r="N46" s="107"/>
      <c r="O46" s="107"/>
      <c r="P46" s="107"/>
      <c r="Q46" s="102"/>
      <c r="R46" s="102"/>
      <c r="S46" s="102"/>
      <c r="T46" s="102"/>
      <c r="U46" s="102"/>
      <c r="V46" s="102"/>
      <c r="W46" s="102"/>
      <c r="X46" s="102"/>
      <c r="Y46" s="102"/>
      <c r="Z46" s="102"/>
    </row>
    <row r="47" spans="1:26" ht="15.75" customHeight="1">
      <c r="A47" s="5">
        <v>46</v>
      </c>
      <c r="B47" s="5" t="s">
        <v>18</v>
      </c>
      <c r="C47" s="5" t="s">
        <v>248</v>
      </c>
      <c r="D47" s="5" t="s">
        <v>50</v>
      </c>
      <c r="E47" s="5" t="s">
        <v>60</v>
      </c>
      <c r="F47" s="5" t="s">
        <v>249</v>
      </c>
      <c r="G47" s="5" t="s">
        <v>250</v>
      </c>
      <c r="H47" s="5" t="s">
        <v>81</v>
      </c>
      <c r="I47" s="5" t="s">
        <v>64</v>
      </c>
      <c r="J47" s="5" t="s">
        <v>56</v>
      </c>
      <c r="K47" s="5">
        <v>31</v>
      </c>
      <c r="L47" s="103" t="s">
        <v>15</v>
      </c>
      <c r="M47" s="5" t="s">
        <v>251</v>
      </c>
      <c r="N47" s="107"/>
      <c r="O47" s="107"/>
      <c r="P47" s="107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5.75" customHeight="1">
      <c r="A48" s="5">
        <v>47</v>
      </c>
      <c r="B48" s="5" t="s">
        <v>9</v>
      </c>
      <c r="C48" s="106" t="s">
        <v>252</v>
      </c>
      <c r="D48" s="5" t="s">
        <v>50</v>
      </c>
      <c r="E48" s="5" t="s">
        <v>105</v>
      </c>
      <c r="F48" s="5" t="s">
        <v>253</v>
      </c>
      <c r="G48" s="5" t="s">
        <v>254</v>
      </c>
      <c r="H48" s="5" t="s">
        <v>115</v>
      </c>
      <c r="I48" s="5" t="s">
        <v>82</v>
      </c>
      <c r="J48" s="5" t="s">
        <v>70</v>
      </c>
      <c r="K48" s="5">
        <v>46</v>
      </c>
      <c r="L48" s="5"/>
      <c r="M48" s="5"/>
      <c r="N48" s="107"/>
      <c r="O48" s="107"/>
      <c r="P48" s="107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5.75" customHeight="1">
      <c r="A49" s="5">
        <v>48</v>
      </c>
      <c r="B49" s="5" t="s">
        <v>18</v>
      </c>
      <c r="C49" s="5" t="s">
        <v>255</v>
      </c>
      <c r="D49" s="5" t="s">
        <v>50</v>
      </c>
      <c r="E49" s="5" t="s">
        <v>105</v>
      </c>
      <c r="F49" s="5" t="s">
        <v>256</v>
      </c>
      <c r="G49" s="5" t="s">
        <v>257</v>
      </c>
      <c r="H49" s="5" t="s">
        <v>108</v>
      </c>
      <c r="I49" s="5" t="s">
        <v>69</v>
      </c>
      <c r="J49" s="5" t="s">
        <v>56</v>
      </c>
      <c r="K49" s="5">
        <v>37</v>
      </c>
      <c r="L49" s="5" t="s">
        <v>15</v>
      </c>
      <c r="M49" s="5" t="s">
        <v>258</v>
      </c>
      <c r="N49" s="107" t="s">
        <v>259</v>
      </c>
      <c r="O49" s="107"/>
      <c r="P49" s="107"/>
      <c r="Q49" s="102" t="s">
        <v>260</v>
      </c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ht="15.75" customHeight="1">
      <c r="A50" s="5">
        <v>49</v>
      </c>
      <c r="B50" s="5" t="s">
        <v>18</v>
      </c>
      <c r="C50" s="5" t="s">
        <v>261</v>
      </c>
      <c r="D50" s="5" t="s">
        <v>50</v>
      </c>
      <c r="E50" s="5" t="s">
        <v>60</v>
      </c>
      <c r="F50" s="5" t="s">
        <v>262</v>
      </c>
      <c r="G50" s="5" t="s">
        <v>263</v>
      </c>
      <c r="H50" s="5" t="s">
        <v>75</v>
      </c>
      <c r="I50" s="5" t="s">
        <v>82</v>
      </c>
      <c r="J50" s="5" t="s">
        <v>70</v>
      </c>
      <c r="K50" s="5">
        <v>31</v>
      </c>
      <c r="L50" s="5" t="s">
        <v>14</v>
      </c>
      <c r="M50" s="5" t="s">
        <v>264</v>
      </c>
      <c r="N50" s="107"/>
      <c r="O50" s="107"/>
      <c r="P50" s="107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ht="15.75" customHeight="1">
      <c r="A51" s="5">
        <v>50</v>
      </c>
      <c r="B51" s="5" t="s">
        <v>19</v>
      </c>
      <c r="C51" s="5" t="s">
        <v>265</v>
      </c>
      <c r="D51" s="5" t="s">
        <v>59</v>
      </c>
      <c r="E51" s="5" t="s">
        <v>60</v>
      </c>
      <c r="F51" s="5" t="s">
        <v>266</v>
      </c>
      <c r="G51" s="5">
        <v>795632049</v>
      </c>
      <c r="H51" s="5" t="s">
        <v>54</v>
      </c>
      <c r="I51" s="5" t="s">
        <v>76</v>
      </c>
      <c r="J51" s="5" t="s">
        <v>70</v>
      </c>
      <c r="K51" s="5">
        <v>38</v>
      </c>
      <c r="L51" s="106" t="s">
        <v>110</v>
      </c>
      <c r="M51" s="106" t="s">
        <v>267</v>
      </c>
      <c r="N51" s="107"/>
      <c r="O51" s="107"/>
      <c r="P51" s="107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ht="15.75" customHeight="1">
      <c r="A52" s="5">
        <v>51</v>
      </c>
      <c r="B52" s="5" t="s">
        <v>18</v>
      </c>
      <c r="C52" s="5" t="s">
        <v>268</v>
      </c>
      <c r="D52" s="5" t="s">
        <v>50</v>
      </c>
      <c r="E52" s="5" t="s">
        <v>60</v>
      </c>
      <c r="F52" s="5" t="s">
        <v>269</v>
      </c>
      <c r="G52" s="5" t="s">
        <v>270</v>
      </c>
      <c r="H52" s="5" t="s">
        <v>75</v>
      </c>
      <c r="I52" s="5" t="s">
        <v>82</v>
      </c>
      <c r="J52" s="5" t="s">
        <v>56</v>
      </c>
      <c r="K52" s="5">
        <v>52</v>
      </c>
      <c r="L52" s="5" t="s">
        <v>14</v>
      </c>
      <c r="M52" s="104" t="s">
        <v>197</v>
      </c>
      <c r="N52" s="113"/>
      <c r="O52" s="107"/>
      <c r="P52" s="107"/>
      <c r="Q52" s="102"/>
      <c r="R52" s="102"/>
      <c r="S52" s="102"/>
      <c r="T52" s="102"/>
      <c r="U52" s="102"/>
      <c r="V52" s="102"/>
      <c r="W52" s="102"/>
      <c r="X52" s="102"/>
      <c r="Y52" s="102"/>
      <c r="Z52" s="102"/>
    </row>
    <row r="53" spans="1:26" ht="15.75" customHeight="1">
      <c r="A53" s="5">
        <v>52</v>
      </c>
      <c r="B53" s="5" t="s">
        <v>19</v>
      </c>
      <c r="C53" s="5" t="s">
        <v>271</v>
      </c>
      <c r="D53" s="5" t="s">
        <v>50</v>
      </c>
      <c r="E53" s="5" t="s">
        <v>60</v>
      </c>
      <c r="F53" s="5" t="s">
        <v>272</v>
      </c>
      <c r="G53" s="5" t="s">
        <v>273</v>
      </c>
      <c r="H53" s="5" t="s">
        <v>54</v>
      </c>
      <c r="I53" s="5" t="s">
        <v>82</v>
      </c>
      <c r="J53" s="5" t="s">
        <v>56</v>
      </c>
      <c r="K53" s="5">
        <v>38</v>
      </c>
      <c r="L53" s="5"/>
      <c r="M53" s="5"/>
      <c r="N53" s="107"/>
      <c r="O53" s="107"/>
      <c r="P53" s="107"/>
      <c r="Q53" s="102"/>
      <c r="R53" s="102"/>
      <c r="S53" s="102"/>
      <c r="T53" s="102"/>
      <c r="U53" s="102"/>
      <c r="V53" s="102"/>
      <c r="W53" s="102"/>
      <c r="X53" s="102"/>
      <c r="Y53" s="102"/>
      <c r="Z53" s="102"/>
    </row>
    <row r="54" spans="1:26" ht="15.75" customHeight="1">
      <c r="A54" s="5">
        <v>53</v>
      </c>
      <c r="B54" s="5" t="s">
        <v>18</v>
      </c>
      <c r="C54" s="5" t="s">
        <v>274</v>
      </c>
      <c r="D54" s="5" t="s">
        <v>50</v>
      </c>
      <c r="E54" s="5" t="s">
        <v>96</v>
      </c>
      <c r="F54" s="5" t="s">
        <v>275</v>
      </c>
      <c r="G54" s="5" t="s">
        <v>276</v>
      </c>
      <c r="H54" s="5" t="s">
        <v>108</v>
      </c>
      <c r="I54" s="5" t="s">
        <v>82</v>
      </c>
      <c r="J54" s="5" t="s">
        <v>56</v>
      </c>
      <c r="K54" s="5">
        <v>32</v>
      </c>
      <c r="L54" s="5" t="s">
        <v>14</v>
      </c>
      <c r="M54" s="5" t="s">
        <v>100</v>
      </c>
      <c r="N54" s="107"/>
      <c r="O54" s="107"/>
      <c r="P54" s="107"/>
      <c r="Q54" s="102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5.75" customHeight="1">
      <c r="A55" s="5">
        <v>54</v>
      </c>
      <c r="B55" s="5" t="s">
        <v>19</v>
      </c>
      <c r="C55" s="5" t="s">
        <v>277</v>
      </c>
      <c r="D55" s="5" t="s">
        <v>50</v>
      </c>
      <c r="E55" s="5" t="s">
        <v>105</v>
      </c>
      <c r="F55" s="5" t="s">
        <v>278</v>
      </c>
      <c r="G55" s="5" t="s">
        <v>279</v>
      </c>
      <c r="H55" s="5" t="s">
        <v>54</v>
      </c>
      <c r="I55" s="5" t="s">
        <v>99</v>
      </c>
      <c r="J55" s="5" t="s">
        <v>56</v>
      </c>
      <c r="K55" s="5">
        <v>30</v>
      </c>
      <c r="L55" s="5"/>
      <c r="M55" s="5"/>
      <c r="N55" s="107"/>
      <c r="O55" s="107"/>
      <c r="P55" s="107"/>
      <c r="Q55" s="102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5.7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>
        <f>COUNTA(L2:L55)</f>
        <v>41</v>
      </c>
      <c r="M56" s="107"/>
      <c r="N56" s="107"/>
      <c r="O56" s="107"/>
      <c r="P56" s="107"/>
      <c r="Q56" s="102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5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8">
        <f>L56/54</f>
        <v>0.7592592592592593</v>
      </c>
      <c r="M57" s="107"/>
      <c r="N57" s="107"/>
      <c r="O57" s="107"/>
      <c r="P57" s="107"/>
      <c r="Q57" s="102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5.75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9"/>
      <c r="M58" s="114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5.75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9"/>
      <c r="M59" s="114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5.7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9"/>
      <c r="M60" s="114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</sheetData>
  <autoFilter ref="A1:Z57" xr:uid="{00000000-0009-0000-0000-000003000000}"/>
  <hyperlinks>
    <hyperlink ref="F4" r:id="rId1" xr:uid="{00000000-0004-0000-0300-000000000000}"/>
  </hyperlinks>
  <pageMargins left="0.7" right="0.7" top="0.75" bottom="0.75" header="0" footer="0"/>
  <pageSetup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60"/>
  <sheetViews>
    <sheetView topLeftCell="H1" workbookViewId="0">
      <selection activeCell="M4" sqref="M4"/>
    </sheetView>
  </sheetViews>
  <sheetFormatPr defaultColWidth="12.625" defaultRowHeight="15" customHeight="1"/>
  <cols>
    <col min="1" max="1" width="5.625" style="64" customWidth="1"/>
    <col min="2" max="2" width="18.625" style="64" customWidth="1"/>
    <col min="3" max="3" width="24.75" style="64" customWidth="1"/>
    <col min="4" max="4" width="14.625" style="64" customWidth="1"/>
    <col min="5" max="5" width="14.75" style="64" customWidth="1"/>
    <col min="6" max="6" width="20.75" style="64" customWidth="1"/>
    <col min="7" max="7" width="26.625" style="64" customWidth="1"/>
    <col min="8" max="8" width="19.125" style="64" customWidth="1"/>
    <col min="9" max="9" width="34" style="64" customWidth="1"/>
    <col min="10" max="10" width="20.875" style="64" customWidth="1"/>
    <col min="11" max="11" width="17.5" style="102" customWidth="1"/>
    <col min="12" max="12" width="16.5" style="64" customWidth="1"/>
    <col min="13" max="13" width="30.875" style="64" bestFit="1" customWidth="1"/>
    <col min="14" max="14" width="23.125" style="64" bestFit="1" customWidth="1"/>
    <col min="15" max="15" width="25.875" style="64" customWidth="1"/>
    <col min="16" max="16" width="16.75" style="64" customWidth="1"/>
    <col min="17" max="17" width="32.875" style="64" customWidth="1"/>
    <col min="18" max="16384" width="12.625" style="64"/>
  </cols>
  <sheetData>
    <row r="1" spans="1:16" ht="15.75">
      <c r="A1" s="7" t="s">
        <v>45</v>
      </c>
      <c r="B1" s="7" t="s">
        <v>0</v>
      </c>
      <c r="C1" s="7" t="s">
        <v>280</v>
      </c>
      <c r="D1" s="7" t="s">
        <v>281</v>
      </c>
      <c r="E1" s="7" t="s">
        <v>31</v>
      </c>
      <c r="F1" s="7" t="s">
        <v>33</v>
      </c>
      <c r="G1" s="7" t="s">
        <v>32</v>
      </c>
      <c r="H1" s="7" t="s">
        <v>34</v>
      </c>
      <c r="I1" s="7" t="s">
        <v>35</v>
      </c>
      <c r="J1" s="7" t="s">
        <v>36</v>
      </c>
      <c r="K1" s="7" t="s">
        <v>37</v>
      </c>
      <c r="L1" s="8" t="s">
        <v>38</v>
      </c>
      <c r="M1" s="7" t="s">
        <v>282</v>
      </c>
      <c r="N1" s="7" t="s">
        <v>283</v>
      </c>
      <c r="O1" s="9" t="s">
        <v>284</v>
      </c>
      <c r="P1" s="73" t="s">
        <v>285</v>
      </c>
    </row>
    <row r="2" spans="1:16" ht="15.75">
      <c r="A2" s="74">
        <v>1</v>
      </c>
      <c r="B2" s="74" t="s">
        <v>19</v>
      </c>
      <c r="C2" s="74" t="s">
        <v>286</v>
      </c>
      <c r="D2" s="74" t="s">
        <v>59</v>
      </c>
      <c r="E2" s="74" t="s">
        <v>60</v>
      </c>
      <c r="F2" s="75" t="s">
        <v>287</v>
      </c>
      <c r="G2" s="74" t="s">
        <v>288</v>
      </c>
      <c r="H2" s="74" t="s">
        <v>289</v>
      </c>
      <c r="I2" s="74" t="s">
        <v>152</v>
      </c>
      <c r="J2" s="74" t="s">
        <v>70</v>
      </c>
      <c r="K2" s="4">
        <v>40</v>
      </c>
      <c r="L2" s="76" t="s">
        <v>15</v>
      </c>
      <c r="M2" s="77" t="s">
        <v>290</v>
      </c>
      <c r="N2" s="78"/>
      <c r="O2" s="78"/>
      <c r="P2" s="78"/>
    </row>
    <row r="3" spans="1:16" ht="15.75">
      <c r="A3" s="74">
        <v>2</v>
      </c>
      <c r="B3" s="74" t="s">
        <v>22</v>
      </c>
      <c r="C3" s="74" t="s">
        <v>291</v>
      </c>
      <c r="D3" s="74" t="s">
        <v>59</v>
      </c>
      <c r="E3" s="74" t="s">
        <v>51</v>
      </c>
      <c r="F3" s="75" t="s">
        <v>292</v>
      </c>
      <c r="G3" s="74" t="s">
        <v>293</v>
      </c>
      <c r="H3" s="74" t="s">
        <v>202</v>
      </c>
      <c r="I3" s="74" t="s">
        <v>109</v>
      </c>
      <c r="J3" s="74" t="s">
        <v>56</v>
      </c>
      <c r="K3" s="4">
        <v>33</v>
      </c>
      <c r="L3" s="76" t="s">
        <v>15</v>
      </c>
      <c r="M3" s="79" t="s">
        <v>294</v>
      </c>
      <c r="N3" s="78"/>
      <c r="O3" s="78"/>
      <c r="P3" s="78"/>
    </row>
    <row r="4" spans="1:16" ht="15.75">
      <c r="A4" s="74">
        <v>3</v>
      </c>
      <c r="B4" s="74" t="s">
        <v>24</v>
      </c>
      <c r="C4" s="74" t="s">
        <v>295</v>
      </c>
      <c r="D4" s="74" t="s">
        <v>59</v>
      </c>
      <c r="E4" s="74" t="s">
        <v>60</v>
      </c>
      <c r="F4" s="75" t="s">
        <v>296</v>
      </c>
      <c r="G4" s="74" t="s">
        <v>297</v>
      </c>
      <c r="H4" s="74" t="s">
        <v>75</v>
      </c>
      <c r="I4" s="74" t="s">
        <v>69</v>
      </c>
      <c r="J4" s="74">
        <v>3.69</v>
      </c>
      <c r="K4" s="5">
        <v>34</v>
      </c>
      <c r="L4" s="80"/>
      <c r="M4" s="74"/>
      <c r="N4" s="78"/>
      <c r="O4" s="78"/>
      <c r="P4" s="78"/>
    </row>
    <row r="5" spans="1:16" ht="15.75">
      <c r="A5" s="74">
        <v>4</v>
      </c>
      <c r="B5" s="74" t="s">
        <v>9</v>
      </c>
      <c r="C5" s="74" t="s">
        <v>298</v>
      </c>
      <c r="D5" s="74" t="s">
        <v>59</v>
      </c>
      <c r="E5" s="74" t="s">
        <v>60</v>
      </c>
      <c r="F5" s="75" t="s">
        <v>299</v>
      </c>
      <c r="G5" s="74" t="s">
        <v>300</v>
      </c>
      <c r="H5" s="74" t="s">
        <v>301</v>
      </c>
      <c r="I5" s="74" t="s">
        <v>302</v>
      </c>
      <c r="J5" s="74"/>
      <c r="K5" s="4">
        <v>66</v>
      </c>
      <c r="L5" s="76" t="s">
        <v>15</v>
      </c>
      <c r="M5" s="77" t="s">
        <v>303</v>
      </c>
      <c r="N5" s="78"/>
      <c r="O5" s="78"/>
      <c r="P5" s="78"/>
    </row>
    <row r="6" spans="1:16" ht="15.75">
      <c r="A6" s="74">
        <v>5</v>
      </c>
      <c r="B6" s="74" t="s">
        <v>25</v>
      </c>
      <c r="C6" s="5" t="s">
        <v>304</v>
      </c>
      <c r="D6" s="74" t="s">
        <v>59</v>
      </c>
      <c r="E6" s="74" t="s">
        <v>51</v>
      </c>
      <c r="F6" s="75" t="s">
        <v>305</v>
      </c>
      <c r="G6" s="74" t="s">
        <v>306</v>
      </c>
      <c r="H6" s="74" t="s">
        <v>54</v>
      </c>
      <c r="I6" s="74" t="s">
        <v>82</v>
      </c>
      <c r="J6" s="74">
        <v>2.64</v>
      </c>
      <c r="K6" s="5">
        <v>35</v>
      </c>
      <c r="L6" s="81"/>
      <c r="M6" s="74"/>
      <c r="N6" s="78"/>
      <c r="O6" s="78"/>
      <c r="P6" s="78" t="s">
        <v>307</v>
      </c>
    </row>
    <row r="7" spans="1:16" ht="15.75">
      <c r="A7" s="74">
        <v>6</v>
      </c>
      <c r="B7" s="74" t="s">
        <v>25</v>
      </c>
      <c r="C7" s="82" t="s">
        <v>308</v>
      </c>
      <c r="D7" s="74" t="s">
        <v>50</v>
      </c>
      <c r="E7" s="74" t="s">
        <v>60</v>
      </c>
      <c r="F7" s="75" t="s">
        <v>309</v>
      </c>
      <c r="G7" s="74" t="s">
        <v>310</v>
      </c>
      <c r="H7" s="74" t="s">
        <v>54</v>
      </c>
      <c r="I7" s="74" t="s">
        <v>69</v>
      </c>
      <c r="J7" s="74" t="s">
        <v>56</v>
      </c>
      <c r="K7" s="4">
        <v>32</v>
      </c>
      <c r="L7" s="76"/>
      <c r="M7" s="83"/>
      <c r="N7" s="78"/>
      <c r="O7" s="78"/>
      <c r="P7" s="78"/>
    </row>
    <row r="8" spans="1:16" ht="15.75">
      <c r="A8" s="74">
        <v>7</v>
      </c>
      <c r="B8" s="74" t="s">
        <v>26</v>
      </c>
      <c r="C8" s="74" t="s">
        <v>311</v>
      </c>
      <c r="D8" s="74" t="s">
        <v>50</v>
      </c>
      <c r="E8" s="74" t="s">
        <v>312</v>
      </c>
      <c r="F8" s="75" t="s">
        <v>313</v>
      </c>
      <c r="G8" s="74" t="s">
        <v>314</v>
      </c>
      <c r="H8" s="74" t="s">
        <v>54</v>
      </c>
      <c r="I8" s="74" t="s">
        <v>69</v>
      </c>
      <c r="J8" s="74">
        <v>2.6</v>
      </c>
      <c r="K8" s="4">
        <v>31</v>
      </c>
      <c r="L8" s="76" t="s">
        <v>15</v>
      </c>
      <c r="M8" s="79" t="s">
        <v>315</v>
      </c>
      <c r="N8" s="78"/>
      <c r="O8" s="78"/>
      <c r="P8" s="78"/>
    </row>
    <row r="9" spans="1:16" ht="15.75">
      <c r="A9" s="74">
        <v>8</v>
      </c>
      <c r="B9" s="74" t="s">
        <v>9</v>
      </c>
      <c r="C9" s="5" t="s">
        <v>316</v>
      </c>
      <c r="D9" s="74" t="s">
        <v>50</v>
      </c>
      <c r="E9" s="74" t="s">
        <v>60</v>
      </c>
      <c r="F9" s="75" t="s">
        <v>317</v>
      </c>
      <c r="G9" s="74" t="s">
        <v>318</v>
      </c>
      <c r="H9" s="74" t="s">
        <v>54</v>
      </c>
      <c r="I9" s="74" t="s">
        <v>319</v>
      </c>
      <c r="J9" s="74">
        <v>3.33</v>
      </c>
      <c r="K9" s="4">
        <v>51</v>
      </c>
      <c r="L9" s="76" t="s">
        <v>15</v>
      </c>
      <c r="M9" s="83" t="s">
        <v>57</v>
      </c>
      <c r="N9" s="78" t="s">
        <v>320</v>
      </c>
      <c r="O9" s="78"/>
      <c r="P9" s="78"/>
    </row>
    <row r="10" spans="1:16" ht="15.75">
      <c r="A10" s="74">
        <v>9</v>
      </c>
      <c r="B10" s="74" t="s">
        <v>19</v>
      </c>
      <c r="C10" s="74" t="s">
        <v>321</v>
      </c>
      <c r="D10" s="74" t="s">
        <v>50</v>
      </c>
      <c r="E10" s="74" t="s">
        <v>60</v>
      </c>
      <c r="F10" s="75" t="s">
        <v>322</v>
      </c>
      <c r="G10" s="74" t="s">
        <v>323</v>
      </c>
      <c r="H10" s="74" t="s">
        <v>54</v>
      </c>
      <c r="I10" s="74" t="s">
        <v>82</v>
      </c>
      <c r="J10" s="74" t="s">
        <v>70</v>
      </c>
      <c r="K10" s="4">
        <v>42</v>
      </c>
      <c r="L10" s="76" t="s">
        <v>15</v>
      </c>
      <c r="M10" s="77" t="s">
        <v>57</v>
      </c>
      <c r="N10" s="78"/>
      <c r="O10" s="78"/>
      <c r="P10" s="78"/>
    </row>
    <row r="11" spans="1:16" ht="15.75">
      <c r="A11" s="74">
        <v>10</v>
      </c>
      <c r="B11" s="74" t="s">
        <v>23</v>
      </c>
      <c r="C11" s="74" t="s">
        <v>324</v>
      </c>
      <c r="D11" s="74" t="s">
        <v>50</v>
      </c>
      <c r="E11" s="74" t="s">
        <v>51</v>
      </c>
      <c r="F11" s="75" t="s">
        <v>325</v>
      </c>
      <c r="G11" s="74" t="s">
        <v>326</v>
      </c>
      <c r="H11" s="74" t="s">
        <v>81</v>
      </c>
      <c r="I11" s="74" t="s">
        <v>82</v>
      </c>
      <c r="J11" s="74" t="s">
        <v>70</v>
      </c>
      <c r="K11" s="4">
        <v>31</v>
      </c>
      <c r="L11" s="76" t="s">
        <v>15</v>
      </c>
      <c r="M11" s="83" t="s">
        <v>327</v>
      </c>
      <c r="N11" s="78"/>
      <c r="O11" s="78"/>
      <c r="P11" s="78"/>
    </row>
    <row r="12" spans="1:16" ht="15.75">
      <c r="A12" s="74">
        <v>11</v>
      </c>
      <c r="B12" s="74" t="s">
        <v>19</v>
      </c>
      <c r="C12" s="74" t="s">
        <v>328</v>
      </c>
      <c r="D12" s="74" t="s">
        <v>50</v>
      </c>
      <c r="E12" s="74" t="s">
        <v>329</v>
      </c>
      <c r="F12" s="75" t="s">
        <v>330</v>
      </c>
      <c r="G12" s="74" t="s">
        <v>331</v>
      </c>
      <c r="H12" s="74" t="s">
        <v>54</v>
      </c>
      <c r="I12" s="74" t="s">
        <v>99</v>
      </c>
      <c r="J12" s="74" t="s">
        <v>56</v>
      </c>
      <c r="K12" s="5">
        <v>30</v>
      </c>
      <c r="L12" s="80"/>
      <c r="M12" s="74"/>
      <c r="N12" s="78"/>
      <c r="O12" s="78"/>
      <c r="P12" s="78"/>
    </row>
    <row r="13" spans="1:16" ht="15.75">
      <c r="A13" s="74">
        <v>12</v>
      </c>
      <c r="B13" s="74" t="s">
        <v>9</v>
      </c>
      <c r="C13" s="5" t="s">
        <v>332</v>
      </c>
      <c r="D13" s="74" t="s">
        <v>50</v>
      </c>
      <c r="E13" s="74" t="s">
        <v>60</v>
      </c>
      <c r="F13" s="75" t="s">
        <v>333</v>
      </c>
      <c r="G13" s="74" t="s">
        <v>334</v>
      </c>
      <c r="H13" s="74" t="s">
        <v>108</v>
      </c>
      <c r="I13" s="74" t="s">
        <v>335</v>
      </c>
      <c r="J13" s="74"/>
      <c r="K13" s="4">
        <v>31</v>
      </c>
      <c r="L13" s="76" t="s">
        <v>15</v>
      </c>
      <c r="M13" s="77" t="s">
        <v>57</v>
      </c>
      <c r="N13" s="78" t="s">
        <v>336</v>
      </c>
      <c r="O13" s="78"/>
      <c r="P13" s="78"/>
    </row>
    <row r="14" spans="1:16" ht="15.75">
      <c r="A14" s="74">
        <v>13</v>
      </c>
      <c r="B14" s="74" t="s">
        <v>25</v>
      </c>
      <c r="C14" s="74" t="s">
        <v>337</v>
      </c>
      <c r="D14" s="74" t="s">
        <v>50</v>
      </c>
      <c r="E14" s="74" t="s">
        <v>60</v>
      </c>
      <c r="F14" s="75" t="s">
        <v>338</v>
      </c>
      <c r="G14" s="74" t="s">
        <v>339</v>
      </c>
      <c r="H14" s="74" t="s">
        <v>75</v>
      </c>
      <c r="I14" s="74" t="s">
        <v>138</v>
      </c>
      <c r="J14" s="74"/>
      <c r="K14" s="5">
        <v>35</v>
      </c>
      <c r="L14" s="80"/>
      <c r="M14" s="74"/>
      <c r="N14" s="78"/>
      <c r="O14" s="78"/>
      <c r="P14" s="78"/>
    </row>
    <row r="15" spans="1:16" ht="15.75">
      <c r="A15" s="74">
        <v>14</v>
      </c>
      <c r="B15" s="74" t="s">
        <v>25</v>
      </c>
      <c r="C15" s="74" t="s">
        <v>340</v>
      </c>
      <c r="D15" s="74" t="s">
        <v>50</v>
      </c>
      <c r="E15" s="74" t="s">
        <v>51</v>
      </c>
      <c r="F15" s="75" t="s">
        <v>341</v>
      </c>
      <c r="G15" s="74" t="s">
        <v>342</v>
      </c>
      <c r="H15" s="74" t="s">
        <v>343</v>
      </c>
      <c r="I15" s="74" t="s">
        <v>138</v>
      </c>
      <c r="J15" s="74"/>
      <c r="K15" s="4">
        <v>34</v>
      </c>
      <c r="L15" s="76" t="s">
        <v>15</v>
      </c>
      <c r="M15" s="83" t="s">
        <v>344</v>
      </c>
      <c r="N15" s="78" t="s">
        <v>345</v>
      </c>
      <c r="O15" s="78"/>
      <c r="P15" s="78"/>
    </row>
    <row r="16" spans="1:16" ht="15.75">
      <c r="A16" s="74">
        <v>15</v>
      </c>
      <c r="B16" s="74" t="s">
        <v>9</v>
      </c>
      <c r="C16" s="74" t="s">
        <v>346</v>
      </c>
      <c r="D16" s="74" t="s">
        <v>59</v>
      </c>
      <c r="E16" s="74" t="s">
        <v>60</v>
      </c>
      <c r="F16" s="84" t="s">
        <v>347</v>
      </c>
      <c r="G16" s="74" t="s">
        <v>348</v>
      </c>
      <c r="H16" s="74" t="s">
        <v>75</v>
      </c>
      <c r="I16" s="74" t="s">
        <v>82</v>
      </c>
      <c r="J16" s="85"/>
      <c r="K16" s="4">
        <v>44</v>
      </c>
      <c r="L16" s="76" t="s">
        <v>15</v>
      </c>
      <c r="M16" s="83" t="s">
        <v>349</v>
      </c>
      <c r="N16" s="78"/>
      <c r="O16" s="78"/>
      <c r="P16" s="78"/>
    </row>
    <row r="17" spans="1:16" ht="15.75">
      <c r="A17" s="74">
        <v>16</v>
      </c>
      <c r="B17" s="74" t="s">
        <v>25</v>
      </c>
      <c r="C17" s="74" t="s">
        <v>350</v>
      </c>
      <c r="D17" s="74" t="s">
        <v>50</v>
      </c>
      <c r="E17" s="74" t="s">
        <v>351</v>
      </c>
      <c r="F17" s="75" t="s">
        <v>352</v>
      </c>
      <c r="G17" s="74" t="s">
        <v>353</v>
      </c>
      <c r="H17" s="74" t="s">
        <v>137</v>
      </c>
      <c r="I17" s="74" t="s">
        <v>109</v>
      </c>
      <c r="J17" s="74" t="s">
        <v>144</v>
      </c>
      <c r="K17" s="4">
        <v>42</v>
      </c>
      <c r="L17" s="76" t="s">
        <v>15</v>
      </c>
      <c r="M17" s="83" t="s">
        <v>354</v>
      </c>
      <c r="N17" s="78" t="s">
        <v>355</v>
      </c>
      <c r="O17" s="78"/>
      <c r="P17" s="78"/>
    </row>
    <row r="18" spans="1:16" ht="15.75">
      <c r="A18" s="74">
        <v>17</v>
      </c>
      <c r="B18" s="74" t="s">
        <v>9</v>
      </c>
      <c r="C18" s="5" t="s">
        <v>356</v>
      </c>
      <c r="D18" s="74" t="s">
        <v>50</v>
      </c>
      <c r="E18" s="74" t="s">
        <v>312</v>
      </c>
      <c r="F18" s="75" t="s">
        <v>357</v>
      </c>
      <c r="G18" s="74" t="s">
        <v>358</v>
      </c>
      <c r="H18" s="74" t="s">
        <v>359</v>
      </c>
      <c r="I18" s="74" t="s">
        <v>335</v>
      </c>
      <c r="J18" s="74"/>
      <c r="K18" s="5">
        <v>36</v>
      </c>
      <c r="L18" s="80"/>
      <c r="M18" s="74"/>
      <c r="N18" s="78"/>
      <c r="O18" s="78"/>
      <c r="P18" s="78"/>
    </row>
    <row r="19" spans="1:16" ht="15.75">
      <c r="A19" s="74">
        <v>18</v>
      </c>
      <c r="B19" s="74" t="s">
        <v>25</v>
      </c>
      <c r="C19" s="74" t="s">
        <v>360</v>
      </c>
      <c r="D19" s="74" t="s">
        <v>59</v>
      </c>
      <c r="E19" s="74" t="s">
        <v>51</v>
      </c>
      <c r="F19" s="75" t="s">
        <v>361</v>
      </c>
      <c r="G19" s="74" t="s">
        <v>362</v>
      </c>
      <c r="H19" s="74" t="s">
        <v>343</v>
      </c>
      <c r="I19" s="74" t="s">
        <v>138</v>
      </c>
      <c r="J19" s="74"/>
      <c r="K19" s="4">
        <v>38</v>
      </c>
      <c r="L19" s="76" t="s">
        <v>15</v>
      </c>
      <c r="M19" s="83" t="s">
        <v>251</v>
      </c>
      <c r="N19" s="78" t="s">
        <v>363</v>
      </c>
      <c r="O19" s="78"/>
      <c r="P19" s="78"/>
    </row>
    <row r="20" spans="1:16" ht="15.75">
      <c r="A20" s="74">
        <v>19</v>
      </c>
      <c r="B20" s="74" t="s">
        <v>24</v>
      </c>
      <c r="C20" s="74" t="s">
        <v>364</v>
      </c>
      <c r="D20" s="74" t="s">
        <v>50</v>
      </c>
      <c r="E20" s="74" t="s">
        <v>60</v>
      </c>
      <c r="F20" s="75" t="s">
        <v>365</v>
      </c>
      <c r="G20" s="74" t="s">
        <v>366</v>
      </c>
      <c r="H20" s="74" t="s">
        <v>115</v>
      </c>
      <c r="I20" s="74" t="s">
        <v>367</v>
      </c>
      <c r="J20" s="74" t="s">
        <v>70</v>
      </c>
      <c r="K20" s="4">
        <v>41</v>
      </c>
      <c r="L20" s="76" t="s">
        <v>15</v>
      </c>
      <c r="M20" s="83" t="s">
        <v>368</v>
      </c>
      <c r="N20" s="78"/>
      <c r="O20" s="78"/>
      <c r="P20" s="78"/>
    </row>
    <row r="21" spans="1:16" ht="15.75">
      <c r="A21" s="74">
        <v>20</v>
      </c>
      <c r="B21" s="74" t="s">
        <v>22</v>
      </c>
      <c r="C21" s="5" t="s">
        <v>369</v>
      </c>
      <c r="D21" s="74" t="s">
        <v>50</v>
      </c>
      <c r="E21" s="74" t="s">
        <v>96</v>
      </c>
      <c r="F21" s="75" t="s">
        <v>370</v>
      </c>
      <c r="G21" s="74" t="s">
        <v>371</v>
      </c>
      <c r="H21" s="74" t="s">
        <v>115</v>
      </c>
      <c r="I21" s="74" t="s">
        <v>372</v>
      </c>
      <c r="J21" s="74" t="s">
        <v>70</v>
      </c>
      <c r="K21" s="4">
        <v>31</v>
      </c>
      <c r="L21" s="76" t="s">
        <v>15</v>
      </c>
      <c r="M21" s="86" t="s">
        <v>57</v>
      </c>
      <c r="N21" s="78"/>
      <c r="O21" s="78"/>
      <c r="P21" s="78"/>
    </row>
    <row r="22" spans="1:16" ht="15.75">
      <c r="A22" s="74">
        <v>21</v>
      </c>
      <c r="B22" s="74" t="s">
        <v>24</v>
      </c>
      <c r="C22" s="5" t="s">
        <v>373</v>
      </c>
      <c r="D22" s="74" t="s">
        <v>50</v>
      </c>
      <c r="E22" s="74" t="s">
        <v>60</v>
      </c>
      <c r="F22" s="75" t="s">
        <v>374</v>
      </c>
      <c r="G22" s="87" t="s">
        <v>375</v>
      </c>
      <c r="H22" s="74" t="s">
        <v>81</v>
      </c>
      <c r="I22" s="74" t="s">
        <v>64</v>
      </c>
      <c r="J22" s="74" t="s">
        <v>144</v>
      </c>
      <c r="K22" s="4">
        <v>30</v>
      </c>
      <c r="L22" s="76" t="s">
        <v>15</v>
      </c>
      <c r="M22" s="77" t="s">
        <v>376</v>
      </c>
      <c r="N22" s="78"/>
      <c r="O22" s="78"/>
      <c r="P22" s="78"/>
    </row>
    <row r="23" spans="1:16" ht="15.75">
      <c r="A23" s="74">
        <v>22</v>
      </c>
      <c r="B23" s="74" t="s">
        <v>24</v>
      </c>
      <c r="C23" s="5" t="s">
        <v>377</v>
      </c>
      <c r="D23" s="74" t="s">
        <v>50</v>
      </c>
      <c r="E23" s="74" t="s">
        <v>60</v>
      </c>
      <c r="F23" s="75" t="s">
        <v>378</v>
      </c>
      <c r="G23" s="87" t="s">
        <v>379</v>
      </c>
      <c r="H23" s="74" t="s">
        <v>54</v>
      </c>
      <c r="I23" s="74" t="s">
        <v>82</v>
      </c>
      <c r="J23" s="74"/>
      <c r="K23" s="5">
        <v>34</v>
      </c>
      <c r="L23" s="88" t="s">
        <v>15</v>
      </c>
      <c r="M23" s="74" t="s">
        <v>380</v>
      </c>
      <c r="N23" s="78"/>
      <c r="O23" s="78"/>
      <c r="P23" s="78"/>
    </row>
    <row r="24" spans="1:16" ht="15.75">
      <c r="A24" s="74">
        <v>23</v>
      </c>
      <c r="B24" s="74" t="s">
        <v>19</v>
      </c>
      <c r="C24" s="5" t="s">
        <v>381</v>
      </c>
      <c r="D24" s="74" t="s">
        <v>50</v>
      </c>
      <c r="E24" s="74" t="s">
        <v>60</v>
      </c>
      <c r="F24" s="75" t="s">
        <v>382</v>
      </c>
      <c r="G24" s="74" t="s">
        <v>383</v>
      </c>
      <c r="H24" s="74" t="s">
        <v>54</v>
      </c>
      <c r="I24" s="74" t="s">
        <v>109</v>
      </c>
      <c r="J24" s="74" t="s">
        <v>70</v>
      </c>
      <c r="K24" s="5">
        <v>31</v>
      </c>
      <c r="L24" s="74"/>
      <c r="M24" s="74"/>
      <c r="N24" s="78"/>
      <c r="O24" s="78"/>
      <c r="P24" s="78"/>
    </row>
    <row r="25" spans="1:16" ht="15.75">
      <c r="A25" s="74">
        <v>24</v>
      </c>
      <c r="B25" s="74" t="s">
        <v>19</v>
      </c>
      <c r="C25" s="5" t="s">
        <v>384</v>
      </c>
      <c r="D25" s="74" t="s">
        <v>50</v>
      </c>
      <c r="E25" s="74" t="s">
        <v>60</v>
      </c>
      <c r="F25" s="75" t="s">
        <v>385</v>
      </c>
      <c r="G25" s="74" t="s">
        <v>386</v>
      </c>
      <c r="H25" s="74" t="s">
        <v>63</v>
      </c>
      <c r="I25" s="74" t="s">
        <v>82</v>
      </c>
      <c r="J25" s="74" t="s">
        <v>56</v>
      </c>
      <c r="K25" s="5">
        <v>34</v>
      </c>
      <c r="L25" s="89" t="s">
        <v>15</v>
      </c>
      <c r="M25" s="74" t="s">
        <v>368</v>
      </c>
      <c r="N25" s="78"/>
      <c r="O25" s="78"/>
      <c r="P25" s="78"/>
    </row>
    <row r="26" spans="1:16" ht="15.75">
      <c r="A26" s="74">
        <v>25</v>
      </c>
      <c r="B26" s="74" t="s">
        <v>25</v>
      </c>
      <c r="C26" s="5" t="s">
        <v>387</v>
      </c>
      <c r="D26" s="74" t="s">
        <v>50</v>
      </c>
      <c r="E26" s="74" t="s">
        <v>60</v>
      </c>
      <c r="F26" s="75" t="s">
        <v>388</v>
      </c>
      <c r="G26" s="74" t="s">
        <v>389</v>
      </c>
      <c r="H26" s="74" t="s">
        <v>75</v>
      </c>
      <c r="I26" s="74" t="s">
        <v>138</v>
      </c>
      <c r="J26" s="74"/>
      <c r="K26" s="4">
        <v>33</v>
      </c>
      <c r="L26" s="76" t="s">
        <v>15</v>
      </c>
      <c r="M26" s="83" t="s">
        <v>390</v>
      </c>
      <c r="N26" s="78" t="s">
        <v>391</v>
      </c>
      <c r="O26" s="78"/>
      <c r="P26" s="78"/>
    </row>
    <row r="27" spans="1:16" ht="15.75">
      <c r="A27" s="74">
        <v>26</v>
      </c>
      <c r="B27" s="74" t="s">
        <v>21</v>
      </c>
      <c r="C27" s="5" t="s">
        <v>392</v>
      </c>
      <c r="D27" s="74" t="s">
        <v>50</v>
      </c>
      <c r="E27" s="74" t="s">
        <v>60</v>
      </c>
      <c r="F27" s="75" t="s">
        <v>393</v>
      </c>
      <c r="G27" s="74" t="s">
        <v>394</v>
      </c>
      <c r="H27" s="74" t="s">
        <v>63</v>
      </c>
      <c r="I27" s="74" t="s">
        <v>152</v>
      </c>
      <c r="J27" s="74" t="s">
        <v>144</v>
      </c>
      <c r="K27" s="4">
        <v>48</v>
      </c>
      <c r="L27" s="76" t="s">
        <v>15</v>
      </c>
      <c r="M27" s="90" t="s">
        <v>395</v>
      </c>
      <c r="N27" s="78"/>
      <c r="O27" s="78"/>
      <c r="P27" s="78"/>
    </row>
    <row r="28" spans="1:16" ht="18" customHeight="1">
      <c r="A28" s="74">
        <v>27</v>
      </c>
      <c r="B28" s="74" t="s">
        <v>19</v>
      </c>
      <c r="C28" s="5" t="s">
        <v>396</v>
      </c>
      <c r="D28" s="74" t="s">
        <v>50</v>
      </c>
      <c r="E28" s="74" t="s">
        <v>312</v>
      </c>
      <c r="F28" s="91" t="s">
        <v>397</v>
      </c>
      <c r="G28" s="74" t="s">
        <v>398</v>
      </c>
      <c r="H28" s="74" t="s">
        <v>54</v>
      </c>
      <c r="I28" s="74" t="s">
        <v>335</v>
      </c>
      <c r="J28" s="74"/>
      <c r="K28" s="4">
        <v>31</v>
      </c>
      <c r="L28" s="76" t="s">
        <v>15</v>
      </c>
      <c r="M28" s="77" t="s">
        <v>57</v>
      </c>
      <c r="N28" s="78"/>
      <c r="O28" s="78"/>
      <c r="P28" s="78"/>
    </row>
    <row r="29" spans="1:16" ht="15.75">
      <c r="A29" s="74">
        <v>28</v>
      </c>
      <c r="B29" s="74" t="s">
        <v>19</v>
      </c>
      <c r="C29" s="5" t="s">
        <v>399</v>
      </c>
      <c r="D29" s="74" t="s">
        <v>50</v>
      </c>
      <c r="E29" s="74" t="s">
        <v>60</v>
      </c>
      <c r="F29" s="75" t="s">
        <v>400</v>
      </c>
      <c r="G29" s="74" t="s">
        <v>401</v>
      </c>
      <c r="H29" s="74" t="s">
        <v>108</v>
      </c>
      <c r="I29" s="74" t="s">
        <v>109</v>
      </c>
      <c r="J29" s="74" t="s">
        <v>56</v>
      </c>
      <c r="K29" s="4">
        <v>31</v>
      </c>
      <c r="L29" s="76" t="s">
        <v>15</v>
      </c>
      <c r="M29" s="83" t="s">
        <v>57</v>
      </c>
      <c r="N29" s="78"/>
      <c r="O29" s="78"/>
      <c r="P29" s="78"/>
    </row>
    <row r="30" spans="1:16" ht="15.75">
      <c r="A30" s="74">
        <v>29</v>
      </c>
      <c r="B30" s="74" t="s">
        <v>9</v>
      </c>
      <c r="C30" s="5" t="s">
        <v>402</v>
      </c>
      <c r="D30" s="74" t="s">
        <v>50</v>
      </c>
      <c r="E30" s="74" t="s">
        <v>60</v>
      </c>
      <c r="F30" s="75" t="s">
        <v>403</v>
      </c>
      <c r="G30" s="74" t="s">
        <v>404</v>
      </c>
      <c r="H30" s="74" t="s">
        <v>54</v>
      </c>
      <c r="I30" s="74" t="s">
        <v>335</v>
      </c>
      <c r="J30" s="74"/>
      <c r="K30" s="4">
        <v>30</v>
      </c>
      <c r="L30" s="76" t="s">
        <v>15</v>
      </c>
      <c r="M30" s="83" t="s">
        <v>57</v>
      </c>
      <c r="N30" s="78" t="s">
        <v>405</v>
      </c>
      <c r="O30" s="78"/>
      <c r="P30" s="78"/>
    </row>
    <row r="31" spans="1:16" ht="15.75">
      <c r="A31" s="74">
        <v>30</v>
      </c>
      <c r="B31" s="74" t="s">
        <v>25</v>
      </c>
      <c r="C31" s="5" t="s">
        <v>406</v>
      </c>
      <c r="D31" s="74" t="s">
        <v>50</v>
      </c>
      <c r="E31" s="74" t="s">
        <v>60</v>
      </c>
      <c r="F31" s="75" t="s">
        <v>407</v>
      </c>
      <c r="G31" s="74" t="s">
        <v>408</v>
      </c>
      <c r="H31" s="74" t="s">
        <v>108</v>
      </c>
      <c r="I31" s="74" t="s">
        <v>109</v>
      </c>
      <c r="J31" s="74" t="s">
        <v>70</v>
      </c>
      <c r="K31" s="4">
        <v>34</v>
      </c>
      <c r="L31" s="76" t="s">
        <v>15</v>
      </c>
      <c r="M31" s="83" t="s">
        <v>409</v>
      </c>
      <c r="N31" s="78"/>
      <c r="O31" s="78"/>
      <c r="P31" s="78"/>
    </row>
    <row r="32" spans="1:16" ht="15.75">
      <c r="A32" s="74">
        <v>31</v>
      </c>
      <c r="B32" s="74" t="s">
        <v>22</v>
      </c>
      <c r="C32" s="5" t="s">
        <v>410</v>
      </c>
      <c r="D32" s="74" t="s">
        <v>50</v>
      </c>
      <c r="E32" s="74" t="s">
        <v>105</v>
      </c>
      <c r="F32" s="75" t="s">
        <v>411</v>
      </c>
      <c r="G32" s="74" t="s">
        <v>412</v>
      </c>
      <c r="H32" s="74" t="s">
        <v>186</v>
      </c>
      <c r="I32" s="74" t="s">
        <v>152</v>
      </c>
      <c r="J32" s="74" t="s">
        <v>70</v>
      </c>
      <c r="K32" s="4">
        <v>32</v>
      </c>
      <c r="L32" s="76" t="s">
        <v>15</v>
      </c>
      <c r="M32" s="83" t="s">
        <v>413</v>
      </c>
      <c r="N32" s="78"/>
      <c r="O32" s="78"/>
      <c r="P32" s="78"/>
    </row>
    <row r="33" spans="1:17" ht="15.75">
      <c r="A33" s="74">
        <v>32</v>
      </c>
      <c r="B33" s="74" t="s">
        <v>25</v>
      </c>
      <c r="C33" s="5" t="s">
        <v>414</v>
      </c>
      <c r="D33" s="74" t="s">
        <v>50</v>
      </c>
      <c r="E33" s="74" t="s">
        <v>51</v>
      </c>
      <c r="F33" s="75" t="s">
        <v>415</v>
      </c>
      <c r="G33" s="74" t="s">
        <v>416</v>
      </c>
      <c r="H33" s="74" t="s">
        <v>161</v>
      </c>
      <c r="I33" s="74" t="s">
        <v>138</v>
      </c>
      <c r="J33" s="74"/>
      <c r="K33" s="5">
        <v>35</v>
      </c>
      <c r="L33" s="80"/>
      <c r="M33" s="78"/>
      <c r="N33" s="78"/>
      <c r="O33" s="78"/>
      <c r="P33" s="78"/>
    </row>
    <row r="34" spans="1:17" ht="15.75">
      <c r="A34" s="74">
        <v>33</v>
      </c>
      <c r="B34" s="74" t="s">
        <v>25</v>
      </c>
      <c r="C34" s="74" t="s">
        <v>417</v>
      </c>
      <c r="D34" s="74" t="s">
        <v>50</v>
      </c>
      <c r="E34" s="74" t="s">
        <v>60</v>
      </c>
      <c r="F34" s="75" t="s">
        <v>418</v>
      </c>
      <c r="G34" s="74" t="s">
        <v>419</v>
      </c>
      <c r="H34" s="74" t="s">
        <v>75</v>
      </c>
      <c r="I34" s="74" t="s">
        <v>76</v>
      </c>
      <c r="J34" s="74" t="s">
        <v>70</v>
      </c>
      <c r="K34" s="4">
        <v>37</v>
      </c>
      <c r="L34" s="76" t="s">
        <v>15</v>
      </c>
      <c r="M34" s="83" t="s">
        <v>420</v>
      </c>
      <c r="N34" s="78"/>
      <c r="O34" s="78"/>
      <c r="P34" s="78"/>
    </row>
    <row r="35" spans="1:17" ht="15.75">
      <c r="A35" s="74">
        <v>34</v>
      </c>
      <c r="B35" s="74" t="s">
        <v>19</v>
      </c>
      <c r="C35" s="82" t="s">
        <v>421</v>
      </c>
      <c r="D35" s="74" t="s">
        <v>50</v>
      </c>
      <c r="E35" s="74" t="s">
        <v>60</v>
      </c>
      <c r="F35" s="75" t="s">
        <v>422</v>
      </c>
      <c r="G35" s="74" t="s">
        <v>423</v>
      </c>
      <c r="H35" s="74" t="s">
        <v>108</v>
      </c>
      <c r="I35" s="74" t="s">
        <v>109</v>
      </c>
      <c r="J35" s="74" t="s">
        <v>70</v>
      </c>
      <c r="K35" s="5">
        <v>36</v>
      </c>
      <c r="L35" s="80"/>
      <c r="M35" s="74"/>
      <c r="N35" s="78"/>
      <c r="O35" s="78"/>
      <c r="P35" s="78"/>
      <c r="Q35" s="195" t="s">
        <v>77</v>
      </c>
    </row>
    <row r="36" spans="1:17" ht="15.75">
      <c r="A36" s="74">
        <v>35</v>
      </c>
      <c r="B36" s="74" t="s">
        <v>26</v>
      </c>
      <c r="C36" s="74" t="s">
        <v>424</v>
      </c>
      <c r="D36" s="74" t="s">
        <v>59</v>
      </c>
      <c r="E36" s="74" t="s">
        <v>60</v>
      </c>
      <c r="F36" s="75" t="s">
        <v>425</v>
      </c>
      <c r="G36" s="74" t="s">
        <v>426</v>
      </c>
      <c r="H36" s="74" t="s">
        <v>427</v>
      </c>
      <c r="I36" s="74" t="s">
        <v>64</v>
      </c>
      <c r="J36" s="74" t="s">
        <v>144</v>
      </c>
      <c r="K36" s="4">
        <v>35</v>
      </c>
      <c r="L36" s="76" t="s">
        <v>15</v>
      </c>
      <c r="M36" s="83" t="s">
        <v>428</v>
      </c>
      <c r="N36" s="78"/>
      <c r="O36" s="78"/>
      <c r="P36" s="78"/>
    </row>
    <row r="37" spans="1:17" ht="15.75">
      <c r="A37" s="74">
        <v>36</v>
      </c>
      <c r="B37" s="74" t="s">
        <v>26</v>
      </c>
      <c r="C37" s="82" t="s">
        <v>429</v>
      </c>
      <c r="D37" s="74" t="s">
        <v>50</v>
      </c>
      <c r="E37" s="74" t="s">
        <v>105</v>
      </c>
      <c r="F37" s="75" t="s">
        <v>430</v>
      </c>
      <c r="G37" s="74" t="s">
        <v>431</v>
      </c>
      <c r="H37" s="74" t="s">
        <v>115</v>
      </c>
      <c r="I37" s="74" t="s">
        <v>82</v>
      </c>
      <c r="J37" s="74">
        <v>81.3</v>
      </c>
      <c r="K37" s="5">
        <v>33</v>
      </c>
      <c r="L37" s="80"/>
      <c r="M37" s="74"/>
      <c r="N37" s="78"/>
      <c r="O37" s="78"/>
      <c r="P37" s="78"/>
    </row>
    <row r="38" spans="1:17" ht="15.75">
      <c r="A38" s="74">
        <v>37</v>
      </c>
      <c r="B38" s="74" t="s">
        <v>25</v>
      </c>
      <c r="C38" s="74" t="s">
        <v>432</v>
      </c>
      <c r="D38" s="74" t="s">
        <v>59</v>
      </c>
      <c r="E38" s="74" t="s">
        <v>105</v>
      </c>
      <c r="F38" s="75" t="s">
        <v>433</v>
      </c>
      <c r="G38" s="74" t="s">
        <v>434</v>
      </c>
      <c r="H38" s="74" t="s">
        <v>115</v>
      </c>
      <c r="I38" s="74" t="s">
        <v>138</v>
      </c>
      <c r="J38" s="74"/>
      <c r="K38" s="4">
        <v>41</v>
      </c>
      <c r="L38" s="76" t="s">
        <v>15</v>
      </c>
      <c r="M38" s="77" t="s">
        <v>354</v>
      </c>
      <c r="N38" s="78"/>
      <c r="O38" s="78"/>
      <c r="P38" s="78"/>
    </row>
    <row r="39" spans="1:17" ht="15.75">
      <c r="A39" s="74">
        <v>38</v>
      </c>
      <c r="B39" s="74" t="s">
        <v>25</v>
      </c>
      <c r="C39" s="74" t="s">
        <v>435</v>
      </c>
      <c r="D39" s="74" t="s">
        <v>59</v>
      </c>
      <c r="E39" s="74" t="s">
        <v>199</v>
      </c>
      <c r="F39" s="75" t="s">
        <v>436</v>
      </c>
      <c r="G39" s="74" t="s">
        <v>437</v>
      </c>
      <c r="H39" s="74" t="s">
        <v>54</v>
      </c>
      <c r="I39" s="74" t="s">
        <v>64</v>
      </c>
      <c r="J39" s="74"/>
      <c r="K39" s="4">
        <v>32</v>
      </c>
      <c r="L39" s="76" t="s">
        <v>15</v>
      </c>
      <c r="M39" s="92" t="s">
        <v>251</v>
      </c>
      <c r="N39" s="78" t="s">
        <v>438</v>
      </c>
      <c r="O39" s="78"/>
      <c r="P39" s="78"/>
    </row>
    <row r="40" spans="1:17" ht="15.75">
      <c r="A40" s="74">
        <v>39</v>
      </c>
      <c r="B40" s="74" t="s">
        <v>21</v>
      </c>
      <c r="C40" s="74" t="s">
        <v>439</v>
      </c>
      <c r="D40" s="74" t="s">
        <v>59</v>
      </c>
      <c r="E40" s="74" t="s">
        <v>60</v>
      </c>
      <c r="F40" s="75" t="s">
        <v>440</v>
      </c>
      <c r="G40" s="74" t="s">
        <v>441</v>
      </c>
      <c r="H40" s="74" t="s">
        <v>75</v>
      </c>
      <c r="I40" s="74" t="s">
        <v>69</v>
      </c>
      <c r="J40" s="74">
        <v>2.5099999999999998</v>
      </c>
      <c r="K40" s="5">
        <v>50</v>
      </c>
      <c r="L40" s="93" t="s">
        <v>15</v>
      </c>
      <c r="M40" s="64" t="s">
        <v>123</v>
      </c>
      <c r="N40" s="78"/>
      <c r="O40" s="94" t="s">
        <v>442</v>
      </c>
      <c r="P40" s="78"/>
    </row>
    <row r="41" spans="1:17" ht="15.75">
      <c r="A41" s="74">
        <v>40</v>
      </c>
      <c r="B41" s="74" t="s">
        <v>24</v>
      </c>
      <c r="C41" s="74" t="s">
        <v>443</v>
      </c>
      <c r="D41" s="74" t="s">
        <v>59</v>
      </c>
      <c r="E41" s="74" t="s">
        <v>60</v>
      </c>
      <c r="F41" s="75" t="s">
        <v>444</v>
      </c>
      <c r="G41" s="74" t="s">
        <v>445</v>
      </c>
      <c r="H41" s="74" t="s">
        <v>446</v>
      </c>
      <c r="I41" s="74" t="s">
        <v>64</v>
      </c>
      <c r="J41" s="74"/>
      <c r="K41" s="5">
        <v>33</v>
      </c>
      <c r="L41" s="89" t="s">
        <v>15</v>
      </c>
      <c r="M41" s="74" t="s">
        <v>447</v>
      </c>
      <c r="N41" s="78"/>
      <c r="O41" s="78"/>
      <c r="P41" s="78"/>
    </row>
    <row r="42" spans="1:17" ht="15.75">
      <c r="A42" s="74">
        <v>41</v>
      </c>
      <c r="B42" s="74" t="s">
        <v>19</v>
      </c>
      <c r="C42" s="5" t="s">
        <v>448</v>
      </c>
      <c r="D42" s="74" t="s">
        <v>50</v>
      </c>
      <c r="E42" s="74" t="s">
        <v>60</v>
      </c>
      <c r="F42" s="75" t="s">
        <v>449</v>
      </c>
      <c r="G42" s="74" t="s">
        <v>450</v>
      </c>
      <c r="H42" s="74" t="s">
        <v>63</v>
      </c>
      <c r="I42" s="74" t="s">
        <v>82</v>
      </c>
      <c r="J42" s="74" t="s">
        <v>144</v>
      </c>
      <c r="K42" s="4">
        <v>51</v>
      </c>
      <c r="L42" s="76" t="s">
        <v>15</v>
      </c>
      <c r="M42" s="83" t="s">
        <v>57</v>
      </c>
      <c r="N42" s="78" t="s">
        <v>451</v>
      </c>
      <c r="O42" s="78"/>
      <c r="P42" s="78"/>
    </row>
    <row r="43" spans="1:17" ht="15.75">
      <c r="A43" s="74">
        <v>42</v>
      </c>
      <c r="B43" s="74" t="s">
        <v>22</v>
      </c>
      <c r="C43" s="74" t="s">
        <v>452</v>
      </c>
      <c r="D43" s="74" t="s">
        <v>50</v>
      </c>
      <c r="E43" s="74" t="s">
        <v>51</v>
      </c>
      <c r="F43" s="75" t="s">
        <v>453</v>
      </c>
      <c r="G43" s="74" t="s">
        <v>454</v>
      </c>
      <c r="H43" s="74" t="s">
        <v>81</v>
      </c>
      <c r="I43" s="74" t="s">
        <v>82</v>
      </c>
      <c r="J43" s="74" t="s">
        <v>70</v>
      </c>
      <c r="K43" s="4">
        <v>35</v>
      </c>
      <c r="L43" s="76" t="s">
        <v>15</v>
      </c>
      <c r="M43" s="77" t="s">
        <v>57</v>
      </c>
      <c r="N43" s="78"/>
      <c r="O43" s="78"/>
      <c r="P43" s="78"/>
    </row>
    <row r="44" spans="1:17" ht="15.75">
      <c r="A44" s="74">
        <v>43</v>
      </c>
      <c r="B44" s="74" t="s">
        <v>9</v>
      </c>
      <c r="C44" s="74" t="s">
        <v>455</v>
      </c>
      <c r="D44" s="74" t="s">
        <v>50</v>
      </c>
      <c r="E44" s="74" t="s">
        <v>60</v>
      </c>
      <c r="F44" s="75" t="s">
        <v>456</v>
      </c>
      <c r="G44" s="74" t="s">
        <v>457</v>
      </c>
      <c r="H44" s="74" t="s">
        <v>54</v>
      </c>
      <c r="I44" s="74" t="s">
        <v>138</v>
      </c>
      <c r="J44" s="74"/>
      <c r="K44" s="4">
        <v>35</v>
      </c>
      <c r="L44" s="76" t="s">
        <v>15</v>
      </c>
      <c r="M44" s="77" t="s">
        <v>57</v>
      </c>
      <c r="N44" s="78"/>
      <c r="O44" s="78"/>
      <c r="P44" s="78"/>
    </row>
    <row r="45" spans="1:17" ht="15.75">
      <c r="A45" s="74">
        <v>44</v>
      </c>
      <c r="B45" s="74" t="s">
        <v>9</v>
      </c>
      <c r="C45" s="5" t="s">
        <v>458</v>
      </c>
      <c r="D45" s="74" t="s">
        <v>59</v>
      </c>
      <c r="E45" s="74" t="s">
        <v>60</v>
      </c>
      <c r="F45" s="75" t="s">
        <v>459</v>
      </c>
      <c r="G45" s="74" t="s">
        <v>460</v>
      </c>
      <c r="H45" s="74" t="s">
        <v>301</v>
      </c>
      <c r="I45" s="74" t="s">
        <v>461</v>
      </c>
      <c r="J45" s="74">
        <v>3.16</v>
      </c>
      <c r="K45" s="5">
        <v>38</v>
      </c>
      <c r="L45" s="80" t="s">
        <v>15</v>
      </c>
      <c r="M45" s="74" t="s">
        <v>462</v>
      </c>
      <c r="N45" s="78"/>
      <c r="O45" s="78"/>
      <c r="P45" s="78"/>
    </row>
    <row r="46" spans="1:17" ht="15.75">
      <c r="A46" s="74">
        <v>45</v>
      </c>
      <c r="B46" s="74" t="s">
        <v>25</v>
      </c>
      <c r="C46" s="74" t="s">
        <v>463</v>
      </c>
      <c r="D46" s="74" t="s">
        <v>59</v>
      </c>
      <c r="E46" s="74" t="s">
        <v>51</v>
      </c>
      <c r="F46" s="75" t="s">
        <v>464</v>
      </c>
      <c r="G46" s="74" t="s">
        <v>465</v>
      </c>
      <c r="H46" s="74" t="s">
        <v>81</v>
      </c>
      <c r="I46" s="74" t="s">
        <v>69</v>
      </c>
      <c r="J46" s="74"/>
      <c r="K46" s="4">
        <v>31</v>
      </c>
      <c r="L46" s="76" t="s">
        <v>15</v>
      </c>
      <c r="M46" s="83" t="s">
        <v>133</v>
      </c>
      <c r="N46" s="78"/>
      <c r="O46" s="78"/>
      <c r="P46" s="78"/>
    </row>
    <row r="47" spans="1:17" ht="15.75">
      <c r="A47" s="74">
        <v>46</v>
      </c>
      <c r="B47" s="74" t="s">
        <v>26</v>
      </c>
      <c r="C47" s="74" t="s">
        <v>466</v>
      </c>
      <c r="D47" s="74" t="s">
        <v>59</v>
      </c>
      <c r="E47" s="74" t="s">
        <v>60</v>
      </c>
      <c r="F47" s="75" t="s">
        <v>467</v>
      </c>
      <c r="G47" s="74" t="s">
        <v>468</v>
      </c>
      <c r="H47" s="74" t="s">
        <v>469</v>
      </c>
      <c r="I47" s="74" t="s">
        <v>69</v>
      </c>
      <c r="J47" s="74" t="s">
        <v>56</v>
      </c>
      <c r="K47" s="4">
        <v>47</v>
      </c>
      <c r="L47" s="76" t="s">
        <v>15</v>
      </c>
      <c r="M47" s="83" t="s">
        <v>219</v>
      </c>
      <c r="N47" s="78"/>
      <c r="O47" s="78"/>
      <c r="P47" s="78"/>
    </row>
    <row r="48" spans="1:17" ht="15.75">
      <c r="A48" s="74">
        <v>47</v>
      </c>
      <c r="B48" s="74" t="s">
        <v>9</v>
      </c>
      <c r="C48" s="74" t="s">
        <v>470</v>
      </c>
      <c r="D48" s="74" t="s">
        <v>59</v>
      </c>
      <c r="E48" s="74" t="s">
        <v>329</v>
      </c>
      <c r="F48" s="75" t="s">
        <v>471</v>
      </c>
      <c r="G48" s="74" t="s">
        <v>472</v>
      </c>
      <c r="H48" s="74" t="s">
        <v>473</v>
      </c>
      <c r="I48" s="74" t="s">
        <v>138</v>
      </c>
      <c r="J48" s="74">
        <v>85.7</v>
      </c>
      <c r="K48" s="5">
        <v>34</v>
      </c>
      <c r="L48" s="88"/>
      <c r="M48" s="74"/>
      <c r="N48" s="78"/>
      <c r="O48" s="78"/>
      <c r="P48" s="78"/>
    </row>
    <row r="49" spans="1:16" ht="15.75">
      <c r="A49" s="74">
        <v>48</v>
      </c>
      <c r="B49" s="74" t="s">
        <v>24</v>
      </c>
      <c r="C49" s="5" t="s">
        <v>474</v>
      </c>
      <c r="D49" s="74" t="s">
        <v>59</v>
      </c>
      <c r="E49" s="74" t="s">
        <v>51</v>
      </c>
      <c r="F49" s="75" t="s">
        <v>475</v>
      </c>
      <c r="G49" s="74" t="s">
        <v>476</v>
      </c>
      <c r="H49" s="74" t="s">
        <v>115</v>
      </c>
      <c r="I49" s="74" t="s">
        <v>64</v>
      </c>
      <c r="J49" s="74"/>
      <c r="K49" s="5">
        <v>48</v>
      </c>
      <c r="L49" s="89" t="s">
        <v>15</v>
      </c>
      <c r="M49" s="74" t="s">
        <v>477</v>
      </c>
      <c r="N49" s="78"/>
      <c r="O49" s="78"/>
      <c r="P49" s="78"/>
    </row>
    <row r="50" spans="1:16" ht="15.75">
      <c r="A50" s="74">
        <v>49</v>
      </c>
      <c r="B50" s="74" t="s">
        <v>21</v>
      </c>
      <c r="C50" s="74" t="s">
        <v>478</v>
      </c>
      <c r="D50" s="74" t="s">
        <v>50</v>
      </c>
      <c r="E50" s="74" t="s">
        <v>51</v>
      </c>
      <c r="F50" s="75" t="s">
        <v>479</v>
      </c>
      <c r="G50" s="74" t="s">
        <v>480</v>
      </c>
      <c r="H50" s="74" t="s">
        <v>75</v>
      </c>
      <c r="I50" s="74" t="s">
        <v>138</v>
      </c>
      <c r="J50" s="74" t="s">
        <v>56</v>
      </c>
      <c r="K50" s="5">
        <v>33</v>
      </c>
      <c r="L50" s="89"/>
      <c r="M50" s="74"/>
      <c r="N50" s="78"/>
      <c r="O50" s="78"/>
      <c r="P50" s="78"/>
    </row>
    <row r="51" spans="1:16" ht="15.75">
      <c r="A51" s="74">
        <v>50</v>
      </c>
      <c r="B51" s="74" t="s">
        <v>24</v>
      </c>
      <c r="C51" s="74" t="s">
        <v>481</v>
      </c>
      <c r="D51" s="74" t="s">
        <v>59</v>
      </c>
      <c r="E51" s="74" t="s">
        <v>60</v>
      </c>
      <c r="F51" s="75" t="s">
        <v>482</v>
      </c>
      <c r="G51" s="74" t="s">
        <v>483</v>
      </c>
      <c r="H51" s="74" t="s">
        <v>301</v>
      </c>
      <c r="I51" s="74" t="s">
        <v>64</v>
      </c>
      <c r="J51" s="74" t="s">
        <v>70</v>
      </c>
      <c r="K51" s="4">
        <v>41</v>
      </c>
      <c r="L51" s="76" t="s">
        <v>15</v>
      </c>
      <c r="M51" s="79" t="s">
        <v>484</v>
      </c>
      <c r="N51" s="78"/>
      <c r="O51" s="78"/>
      <c r="P51" s="78"/>
    </row>
    <row r="52" spans="1:16" ht="15.75">
      <c r="A52" s="74">
        <v>51</v>
      </c>
      <c r="B52" s="74" t="s">
        <v>24</v>
      </c>
      <c r="C52" s="74" t="s">
        <v>485</v>
      </c>
      <c r="D52" s="74" t="s">
        <v>50</v>
      </c>
      <c r="E52" s="74" t="s">
        <v>51</v>
      </c>
      <c r="F52" s="75" t="s">
        <v>486</v>
      </c>
      <c r="G52" s="74" t="s">
        <v>487</v>
      </c>
      <c r="H52" s="74" t="s">
        <v>115</v>
      </c>
      <c r="I52" s="74" t="s">
        <v>82</v>
      </c>
      <c r="J52" s="74" t="s">
        <v>70</v>
      </c>
      <c r="K52" s="5">
        <v>33</v>
      </c>
      <c r="L52" s="88"/>
      <c r="M52" s="74"/>
      <c r="N52" s="78"/>
      <c r="O52" s="78"/>
      <c r="P52" s="78"/>
    </row>
    <row r="53" spans="1:16" ht="15.75">
      <c r="A53" s="74">
        <v>52</v>
      </c>
      <c r="B53" s="74" t="s">
        <v>19</v>
      </c>
      <c r="C53" s="74" t="s">
        <v>488</v>
      </c>
      <c r="D53" s="74" t="s">
        <v>50</v>
      </c>
      <c r="E53" s="74" t="s">
        <v>489</v>
      </c>
      <c r="F53" s="75" t="s">
        <v>490</v>
      </c>
      <c r="G53" s="74" t="s">
        <v>491</v>
      </c>
      <c r="H53" s="74" t="s">
        <v>137</v>
      </c>
      <c r="I53" s="74" t="s">
        <v>492</v>
      </c>
      <c r="J53" s="74">
        <v>68.06</v>
      </c>
      <c r="K53" s="5">
        <v>33</v>
      </c>
      <c r="L53" s="89"/>
      <c r="M53" s="74"/>
      <c r="N53" s="78"/>
      <c r="O53" s="78"/>
      <c r="P53" s="78"/>
    </row>
    <row r="54" spans="1:16" ht="15.75">
      <c r="A54" s="74">
        <v>53</v>
      </c>
      <c r="B54" s="74" t="s">
        <v>19</v>
      </c>
      <c r="C54" s="74" t="s">
        <v>493</v>
      </c>
      <c r="D54" s="74" t="s">
        <v>59</v>
      </c>
      <c r="E54" s="74" t="s">
        <v>105</v>
      </c>
      <c r="F54" s="75" t="s">
        <v>494</v>
      </c>
      <c r="G54" s="74" t="s">
        <v>495</v>
      </c>
      <c r="H54" s="74" t="s">
        <v>115</v>
      </c>
      <c r="I54" s="74" t="s">
        <v>496</v>
      </c>
      <c r="J54" s="74">
        <v>2.71</v>
      </c>
      <c r="K54" s="4">
        <v>31</v>
      </c>
      <c r="L54" s="76" t="s">
        <v>15</v>
      </c>
      <c r="M54" s="83" t="s">
        <v>497</v>
      </c>
      <c r="N54" s="78"/>
      <c r="O54" s="78"/>
      <c r="P54" s="78"/>
    </row>
    <row r="55" spans="1:16" ht="15.75">
      <c r="A55" s="74">
        <v>54</v>
      </c>
      <c r="B55" s="74" t="s">
        <v>26</v>
      </c>
      <c r="C55" s="74" t="s">
        <v>498</v>
      </c>
      <c r="D55" s="74" t="s">
        <v>50</v>
      </c>
      <c r="E55" s="74" t="s">
        <v>60</v>
      </c>
      <c r="F55" s="75" t="s">
        <v>499</v>
      </c>
      <c r="G55" s="74" t="s">
        <v>500</v>
      </c>
      <c r="H55" s="74" t="s">
        <v>54</v>
      </c>
      <c r="I55" s="74" t="s">
        <v>82</v>
      </c>
      <c r="J55" s="74"/>
      <c r="K55" s="4">
        <v>55</v>
      </c>
      <c r="L55" s="76" t="s">
        <v>15</v>
      </c>
      <c r="M55" s="83" t="s">
        <v>344</v>
      </c>
      <c r="N55" s="78"/>
      <c r="O55" s="78"/>
      <c r="P55" s="78"/>
    </row>
    <row r="56" spans="1:16" ht="15.75">
      <c r="A56" s="74">
        <v>55</v>
      </c>
      <c r="B56" s="74" t="s">
        <v>24</v>
      </c>
      <c r="C56" s="74" t="s">
        <v>501</v>
      </c>
      <c r="D56" s="74" t="s">
        <v>50</v>
      </c>
      <c r="E56" s="74" t="s">
        <v>60</v>
      </c>
      <c r="F56" s="75" t="s">
        <v>502</v>
      </c>
      <c r="G56" s="74" t="s">
        <v>503</v>
      </c>
      <c r="H56" s="74" t="s">
        <v>75</v>
      </c>
      <c r="I56" s="74" t="s">
        <v>138</v>
      </c>
      <c r="J56" s="74" t="s">
        <v>56</v>
      </c>
      <c r="K56" s="5">
        <v>33</v>
      </c>
      <c r="L56" s="80"/>
      <c r="M56" s="63"/>
      <c r="N56" s="78"/>
      <c r="O56" s="78"/>
      <c r="P56" s="78"/>
    </row>
    <row r="57" spans="1:16" ht="15.75">
      <c r="A57" s="74">
        <v>56</v>
      </c>
      <c r="B57" s="74" t="s">
        <v>24</v>
      </c>
      <c r="C57" s="74" t="s">
        <v>504</v>
      </c>
      <c r="D57" s="74" t="s">
        <v>59</v>
      </c>
      <c r="E57" s="74" t="s">
        <v>60</v>
      </c>
      <c r="F57" s="75" t="s">
        <v>505</v>
      </c>
      <c r="G57" s="74" t="s">
        <v>506</v>
      </c>
      <c r="H57" s="74" t="s">
        <v>446</v>
      </c>
      <c r="I57" s="74" t="s">
        <v>64</v>
      </c>
      <c r="J57" s="74" t="s">
        <v>70</v>
      </c>
      <c r="K57" s="4">
        <v>31</v>
      </c>
      <c r="L57" s="76" t="s">
        <v>15</v>
      </c>
      <c r="M57" s="77" t="s">
        <v>507</v>
      </c>
      <c r="N57" s="78"/>
      <c r="O57" s="78"/>
      <c r="P57" s="78"/>
    </row>
    <row r="58" spans="1:16" ht="15.75">
      <c r="A58" s="74">
        <v>57</v>
      </c>
      <c r="B58" s="74" t="s">
        <v>19</v>
      </c>
      <c r="C58" s="74" t="s">
        <v>508</v>
      </c>
      <c r="D58" s="74" t="s">
        <v>59</v>
      </c>
      <c r="E58" s="74" t="s">
        <v>60</v>
      </c>
      <c r="F58" s="75" t="s">
        <v>509</v>
      </c>
      <c r="G58" s="74" t="s">
        <v>510</v>
      </c>
      <c r="H58" s="74" t="s">
        <v>289</v>
      </c>
      <c r="I58" s="74" t="s">
        <v>335</v>
      </c>
      <c r="J58" s="74"/>
      <c r="K58" s="4">
        <v>35</v>
      </c>
      <c r="L58" s="76" t="s">
        <v>15</v>
      </c>
      <c r="M58" s="77" t="s">
        <v>290</v>
      </c>
      <c r="N58" s="78"/>
      <c r="O58" s="78"/>
      <c r="P58" s="78"/>
    </row>
    <row r="59" spans="1:16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5"/>
      <c r="L59" s="88">
        <f>COUNTA(L2:L58)</f>
        <v>42</v>
      </c>
      <c r="M59" s="74"/>
      <c r="N59" s="78"/>
      <c r="O59" s="78"/>
      <c r="P59" s="78"/>
    </row>
    <row r="60" spans="1:16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5"/>
      <c r="L60" s="95">
        <f>L59/A58</f>
        <v>0.73684210526315785</v>
      </c>
      <c r="M60" s="74"/>
      <c r="N60" s="78"/>
      <c r="O60" s="78"/>
      <c r="P60" s="78"/>
    </row>
    <row r="61" spans="1:16" ht="15.75" customHeight="1">
      <c r="A61" s="74"/>
      <c r="B61" s="96"/>
      <c r="C61" s="96"/>
      <c r="D61" s="96"/>
      <c r="E61" s="96"/>
      <c r="F61" s="96"/>
      <c r="G61" s="96"/>
      <c r="H61" s="96"/>
      <c r="I61" s="96"/>
      <c r="J61" s="96"/>
      <c r="K61" s="6"/>
      <c r="L61" s="97"/>
      <c r="M61" s="98"/>
      <c r="N61" s="98"/>
      <c r="O61" s="99"/>
      <c r="P61" s="96"/>
    </row>
    <row r="62" spans="1:16" ht="15.75" customHeight="1">
      <c r="A62" s="74"/>
      <c r="B62" s="96"/>
      <c r="C62" s="96"/>
      <c r="D62" s="96"/>
      <c r="E62" s="96"/>
      <c r="F62" s="96"/>
      <c r="G62" s="96"/>
      <c r="H62" s="96"/>
      <c r="I62" s="96"/>
      <c r="J62" s="96"/>
      <c r="K62" s="6"/>
      <c r="L62" s="97"/>
      <c r="M62" s="98"/>
      <c r="N62" s="98"/>
      <c r="O62" s="99"/>
      <c r="P62" s="96"/>
    </row>
    <row r="63" spans="1:16" ht="15.75" customHeight="1">
      <c r="A63" s="74"/>
      <c r="B63" s="96"/>
      <c r="C63" s="96"/>
      <c r="D63" s="96"/>
      <c r="E63" s="96"/>
      <c r="F63" s="96"/>
      <c r="G63" s="96"/>
      <c r="H63" s="96"/>
      <c r="I63" s="96"/>
      <c r="J63" s="96"/>
      <c r="K63" s="6"/>
      <c r="L63" s="97"/>
      <c r="M63" s="96"/>
      <c r="N63" s="96"/>
      <c r="O63" s="99"/>
      <c r="P63" s="96"/>
    </row>
    <row r="64" spans="1:16" ht="15.75" customHeight="1">
      <c r="A64" s="74"/>
      <c r="B64" s="100"/>
      <c r="C64" s="100"/>
      <c r="D64" s="100"/>
      <c r="E64" s="100"/>
      <c r="F64" s="100"/>
      <c r="G64" s="100"/>
      <c r="H64" s="100"/>
      <c r="I64" s="100"/>
      <c r="J64" s="100"/>
      <c r="K64" s="6"/>
      <c r="L64" s="101"/>
      <c r="M64" s="100"/>
      <c r="N64" s="100"/>
      <c r="P64" s="100"/>
    </row>
    <row r="65" spans="1:16" ht="15.75" customHeight="1">
      <c r="A65" s="74"/>
      <c r="B65" s="100"/>
      <c r="C65" s="100"/>
      <c r="D65" s="100"/>
      <c r="E65" s="100"/>
      <c r="F65" s="100"/>
      <c r="G65" s="100"/>
      <c r="H65" s="100"/>
      <c r="I65" s="100"/>
      <c r="J65" s="100"/>
      <c r="K65" s="6"/>
      <c r="L65" s="101"/>
      <c r="M65" s="100"/>
      <c r="N65" s="100"/>
      <c r="P65" s="100"/>
    </row>
    <row r="66" spans="1:16" ht="15.75" customHeight="1">
      <c r="A66" s="74"/>
      <c r="B66" s="100"/>
      <c r="C66" s="100"/>
      <c r="D66" s="100"/>
      <c r="E66" s="100"/>
      <c r="F66" s="100"/>
      <c r="G66" s="100"/>
      <c r="H66" s="100"/>
      <c r="I66" s="100"/>
      <c r="J66" s="100"/>
      <c r="K66" s="6"/>
      <c r="L66" s="101"/>
      <c r="M66" s="100"/>
      <c r="N66" s="100"/>
      <c r="P66" s="100"/>
    </row>
    <row r="67" spans="1:16" ht="15.75" customHeight="1">
      <c r="A67" s="74"/>
      <c r="B67" s="100"/>
      <c r="C67" s="100"/>
      <c r="D67" s="100"/>
      <c r="E67" s="100"/>
      <c r="F67" s="100"/>
      <c r="G67" s="100"/>
      <c r="H67" s="100"/>
      <c r="I67" s="100"/>
      <c r="J67" s="100"/>
      <c r="K67" s="6"/>
      <c r="L67" s="101"/>
      <c r="M67" s="100"/>
      <c r="N67" s="100"/>
      <c r="P67" s="100"/>
    </row>
    <row r="68" spans="1:16" ht="15.75" customHeight="1">
      <c r="A68" s="74"/>
      <c r="B68" s="100"/>
      <c r="C68" s="100"/>
      <c r="D68" s="100"/>
      <c r="E68" s="100"/>
      <c r="F68" s="100"/>
      <c r="G68" s="100"/>
      <c r="H68" s="100"/>
      <c r="I68" s="100"/>
      <c r="J68" s="100"/>
      <c r="K68" s="6"/>
      <c r="L68" s="101"/>
      <c r="M68" s="100"/>
      <c r="N68" s="100"/>
      <c r="P68" s="100"/>
    </row>
    <row r="69" spans="1:16" ht="15.75" customHeight="1">
      <c r="A69" s="74"/>
      <c r="B69" s="100"/>
      <c r="C69" s="100"/>
      <c r="D69" s="100"/>
      <c r="E69" s="100"/>
      <c r="F69" s="100"/>
      <c r="G69" s="100"/>
      <c r="H69" s="100"/>
      <c r="I69" s="100"/>
      <c r="J69" s="100"/>
      <c r="K69" s="6"/>
      <c r="L69" s="101"/>
      <c r="M69" s="100"/>
      <c r="N69" s="100"/>
      <c r="P69" s="100"/>
    </row>
    <row r="70" spans="1:16" ht="15.75" customHeight="1">
      <c r="A70" s="74"/>
      <c r="B70" s="100"/>
      <c r="C70" s="100"/>
      <c r="D70" s="100"/>
      <c r="E70" s="100"/>
      <c r="F70" s="100"/>
      <c r="G70" s="100"/>
      <c r="H70" s="100"/>
      <c r="I70" s="100"/>
      <c r="J70" s="100"/>
      <c r="K70" s="6"/>
      <c r="L70" s="101"/>
      <c r="M70" s="100"/>
      <c r="N70" s="100"/>
      <c r="P70" s="100"/>
    </row>
    <row r="71" spans="1:16" ht="15.75" customHeight="1">
      <c r="A71" s="74"/>
      <c r="B71" s="100"/>
      <c r="C71" s="100"/>
      <c r="D71" s="100"/>
      <c r="E71" s="100"/>
      <c r="F71" s="100"/>
      <c r="G71" s="100"/>
      <c r="H71" s="100"/>
      <c r="I71" s="100"/>
      <c r="J71" s="100"/>
      <c r="K71" s="6"/>
      <c r="L71" s="101"/>
      <c r="M71" s="100"/>
      <c r="N71" s="100"/>
      <c r="P71" s="100"/>
    </row>
    <row r="72" spans="1:16" ht="15.75" customHeight="1">
      <c r="A72" s="74"/>
      <c r="B72" s="100"/>
      <c r="C72" s="100"/>
      <c r="D72" s="100"/>
      <c r="E72" s="100"/>
      <c r="F72" s="100"/>
      <c r="G72" s="100"/>
      <c r="H72" s="100"/>
      <c r="I72" s="100"/>
      <c r="J72" s="100"/>
      <c r="K72" s="6"/>
      <c r="L72" s="101"/>
      <c r="M72" s="100"/>
      <c r="N72" s="100"/>
      <c r="P72" s="100"/>
    </row>
    <row r="73" spans="1:16" ht="15.75" customHeight="1">
      <c r="A73" s="74"/>
      <c r="B73" s="100"/>
      <c r="C73" s="100"/>
      <c r="D73" s="100"/>
      <c r="E73" s="100"/>
      <c r="F73" s="100"/>
      <c r="G73" s="100"/>
      <c r="H73" s="100"/>
      <c r="I73" s="100"/>
      <c r="J73" s="100"/>
      <c r="K73" s="6"/>
      <c r="L73" s="101"/>
      <c r="M73" s="100"/>
      <c r="N73" s="100"/>
      <c r="P73" s="100"/>
    </row>
    <row r="74" spans="1:16" ht="15.75" customHeight="1">
      <c r="A74" s="74"/>
      <c r="B74" s="100"/>
      <c r="C74" s="100"/>
      <c r="D74" s="100"/>
      <c r="E74" s="100"/>
      <c r="F74" s="100"/>
      <c r="G74" s="100"/>
      <c r="H74" s="100"/>
      <c r="I74" s="100"/>
      <c r="J74" s="100"/>
      <c r="K74" s="6"/>
      <c r="L74" s="101"/>
      <c r="M74" s="100"/>
      <c r="N74" s="100"/>
      <c r="P74" s="100"/>
    </row>
    <row r="75" spans="1:16" ht="15.75" customHeight="1">
      <c r="A75" s="74"/>
      <c r="B75" s="100"/>
      <c r="C75" s="100"/>
      <c r="D75" s="100"/>
      <c r="E75" s="100"/>
      <c r="F75" s="100"/>
      <c r="G75" s="100"/>
      <c r="H75" s="100"/>
      <c r="I75" s="100"/>
      <c r="J75" s="100"/>
      <c r="K75" s="6"/>
      <c r="L75" s="101"/>
      <c r="M75" s="100"/>
      <c r="N75" s="100"/>
      <c r="P75" s="100"/>
    </row>
    <row r="76" spans="1:16" ht="15.75" customHeight="1">
      <c r="A76" s="74"/>
      <c r="B76" s="100"/>
      <c r="C76" s="100"/>
      <c r="D76" s="100"/>
      <c r="E76" s="100"/>
      <c r="F76" s="100"/>
      <c r="G76" s="100"/>
      <c r="H76" s="100"/>
      <c r="I76" s="100"/>
      <c r="J76" s="100"/>
      <c r="K76" s="6"/>
      <c r="L76" s="101"/>
      <c r="M76" s="100"/>
      <c r="N76" s="100"/>
      <c r="P76" s="100"/>
    </row>
    <row r="77" spans="1:16" ht="15.7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6"/>
      <c r="L77" s="101"/>
      <c r="M77" s="100"/>
      <c r="N77" s="100"/>
      <c r="P77" s="100"/>
    </row>
    <row r="78" spans="1:16" ht="15.75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6"/>
      <c r="L78" s="101"/>
      <c r="M78" s="100"/>
      <c r="N78" s="100"/>
      <c r="P78" s="100"/>
    </row>
    <row r="79" spans="1:16" ht="15.75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6"/>
      <c r="L79" s="101"/>
      <c r="M79" s="100"/>
      <c r="N79" s="100"/>
      <c r="P79" s="100"/>
    </row>
    <row r="80" spans="1:16" ht="15.75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6"/>
      <c r="L80" s="101"/>
      <c r="M80" s="100"/>
      <c r="N80" s="100"/>
      <c r="P80" s="100"/>
    </row>
    <row r="81" spans="1:16" ht="15.75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6"/>
      <c r="L81" s="101"/>
      <c r="M81" s="100"/>
      <c r="N81" s="100"/>
      <c r="P81" s="100"/>
    </row>
    <row r="82" spans="1:16" ht="15.75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6"/>
      <c r="L82" s="101"/>
      <c r="M82" s="100"/>
      <c r="N82" s="100"/>
      <c r="P82" s="100"/>
    </row>
    <row r="83" spans="1:16" ht="15.75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6"/>
      <c r="L83" s="101"/>
      <c r="M83" s="100"/>
      <c r="N83" s="100"/>
      <c r="P83" s="100"/>
    </row>
    <row r="84" spans="1:16" ht="15.75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6"/>
      <c r="L84" s="101"/>
      <c r="M84" s="100"/>
      <c r="N84" s="100"/>
      <c r="P84" s="100"/>
    </row>
    <row r="85" spans="1:16" ht="15.75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6"/>
      <c r="L85" s="101"/>
      <c r="M85" s="100"/>
      <c r="N85" s="100"/>
      <c r="P85" s="100"/>
    </row>
    <row r="86" spans="1:16" ht="15.75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6"/>
      <c r="L86" s="101"/>
      <c r="M86" s="100"/>
      <c r="N86" s="100"/>
      <c r="P86" s="100"/>
    </row>
    <row r="87" spans="1:16" ht="15.7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6"/>
      <c r="L87" s="101"/>
      <c r="M87" s="100"/>
      <c r="N87" s="100"/>
      <c r="P87" s="100"/>
    </row>
    <row r="88" spans="1:16" ht="15.7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6"/>
      <c r="L88" s="101"/>
      <c r="M88" s="100"/>
      <c r="N88" s="100"/>
      <c r="P88" s="100"/>
    </row>
    <row r="89" spans="1:16" ht="15.75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6"/>
      <c r="L89" s="101"/>
      <c r="M89" s="100"/>
      <c r="N89" s="100"/>
      <c r="P89" s="100"/>
    </row>
    <row r="90" spans="1:16" ht="15.7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6"/>
      <c r="L90" s="101"/>
      <c r="M90" s="100"/>
      <c r="N90" s="100"/>
      <c r="P90" s="100"/>
    </row>
    <row r="91" spans="1:16" ht="15.75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6"/>
      <c r="L91" s="101"/>
      <c r="M91" s="100"/>
      <c r="N91" s="100"/>
      <c r="P91" s="100"/>
    </row>
    <row r="92" spans="1:16" ht="15.75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6"/>
      <c r="L92" s="101"/>
      <c r="M92" s="100"/>
      <c r="N92" s="100"/>
      <c r="P92" s="100"/>
    </row>
    <row r="93" spans="1:16" ht="15.75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6"/>
      <c r="L93" s="101"/>
      <c r="M93" s="100"/>
      <c r="N93" s="100"/>
      <c r="P93" s="100"/>
    </row>
    <row r="94" spans="1:16" ht="15.75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6"/>
      <c r="L94" s="101"/>
      <c r="M94" s="100"/>
      <c r="N94" s="100"/>
      <c r="P94" s="100"/>
    </row>
    <row r="95" spans="1:16" ht="15.75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6"/>
      <c r="L95" s="101"/>
      <c r="M95" s="100"/>
      <c r="N95" s="100"/>
      <c r="P95" s="100"/>
    </row>
    <row r="96" spans="1:16" ht="15.75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6"/>
      <c r="L96" s="101"/>
      <c r="M96" s="100"/>
      <c r="N96" s="100"/>
      <c r="P96" s="100"/>
    </row>
    <row r="97" spans="1:16" ht="15.75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6"/>
      <c r="L97" s="101"/>
      <c r="M97" s="100"/>
      <c r="N97" s="100"/>
      <c r="P97" s="100"/>
    </row>
    <row r="98" spans="1:16" ht="15.75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6"/>
      <c r="L98" s="101"/>
      <c r="M98" s="100"/>
      <c r="N98" s="100"/>
      <c r="P98" s="100"/>
    </row>
    <row r="99" spans="1:16" ht="15.75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6"/>
      <c r="L99" s="101"/>
      <c r="M99" s="100"/>
      <c r="N99" s="100"/>
      <c r="P99" s="100"/>
    </row>
    <row r="100" spans="1:16" ht="15.75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6"/>
      <c r="L100" s="101"/>
      <c r="M100" s="100"/>
      <c r="N100" s="100"/>
      <c r="P100" s="100"/>
    </row>
    <row r="101" spans="1:16" ht="15.75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6"/>
      <c r="L101" s="101"/>
      <c r="M101" s="100"/>
      <c r="N101" s="100"/>
      <c r="P101" s="100"/>
    </row>
    <row r="102" spans="1:16" ht="15.75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6"/>
      <c r="L102" s="101"/>
      <c r="M102" s="100"/>
      <c r="N102" s="100"/>
      <c r="P102" s="100"/>
    </row>
    <row r="103" spans="1:16" ht="15.75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6"/>
      <c r="L103" s="101"/>
      <c r="M103" s="100"/>
      <c r="N103" s="100"/>
      <c r="P103" s="100"/>
    </row>
    <row r="104" spans="1:16" ht="15.75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6"/>
      <c r="L104" s="101"/>
      <c r="M104" s="100"/>
      <c r="N104" s="100"/>
      <c r="P104" s="100"/>
    </row>
    <row r="105" spans="1:16" ht="15.75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6"/>
      <c r="L105" s="101"/>
      <c r="M105" s="100"/>
      <c r="N105" s="100"/>
      <c r="P105" s="100"/>
    </row>
    <row r="106" spans="1:16" ht="15.75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6"/>
      <c r="L106" s="101"/>
      <c r="M106" s="100"/>
      <c r="N106" s="100"/>
      <c r="P106" s="100"/>
    </row>
    <row r="107" spans="1:16" ht="15.75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6"/>
      <c r="L107" s="101"/>
      <c r="M107" s="100"/>
      <c r="N107" s="100"/>
      <c r="P107" s="100"/>
    </row>
    <row r="108" spans="1:16" ht="15.75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6"/>
      <c r="L108" s="101"/>
      <c r="M108" s="100"/>
      <c r="N108" s="100"/>
      <c r="P108" s="100"/>
    </row>
    <row r="109" spans="1:16" ht="15.75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6"/>
      <c r="L109" s="101"/>
      <c r="M109" s="100"/>
      <c r="N109" s="100"/>
      <c r="P109" s="100"/>
    </row>
    <row r="110" spans="1:16" ht="15.75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6"/>
      <c r="L110" s="101"/>
      <c r="M110" s="100"/>
      <c r="N110" s="100"/>
      <c r="P110" s="100"/>
    </row>
    <row r="111" spans="1:16" ht="15.75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6"/>
      <c r="L111" s="101"/>
      <c r="M111" s="100"/>
      <c r="N111" s="100"/>
      <c r="P111" s="100"/>
    </row>
    <row r="112" spans="1:16" ht="15.75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6"/>
      <c r="L112" s="101"/>
      <c r="M112" s="100"/>
      <c r="N112" s="100"/>
      <c r="P112" s="100"/>
    </row>
    <row r="113" spans="1:16" ht="15.75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6"/>
      <c r="L113" s="101"/>
      <c r="M113" s="100"/>
      <c r="N113" s="100"/>
      <c r="P113" s="100"/>
    </row>
    <row r="114" spans="1:16" ht="15.75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6"/>
      <c r="L114" s="101"/>
      <c r="M114" s="100"/>
      <c r="N114" s="100"/>
      <c r="P114" s="100"/>
    </row>
    <row r="115" spans="1:16" ht="15.75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6"/>
      <c r="L115" s="101"/>
      <c r="M115" s="100"/>
      <c r="N115" s="100"/>
      <c r="P115" s="100"/>
    </row>
    <row r="116" spans="1:16" ht="15.75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6"/>
      <c r="L116" s="101"/>
      <c r="M116" s="100"/>
      <c r="N116" s="100"/>
      <c r="P116" s="100"/>
    </row>
    <row r="117" spans="1:16" ht="15.75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6"/>
      <c r="L117" s="101"/>
      <c r="M117" s="100"/>
      <c r="N117" s="100"/>
      <c r="P117" s="100"/>
    </row>
    <row r="118" spans="1:16" ht="15.75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6"/>
      <c r="L118" s="101"/>
      <c r="M118" s="100"/>
      <c r="N118" s="100"/>
      <c r="P118" s="100"/>
    </row>
    <row r="119" spans="1:16" ht="15.75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6"/>
      <c r="L119" s="101"/>
      <c r="M119" s="100"/>
      <c r="N119" s="100"/>
      <c r="P119" s="100"/>
    </row>
    <row r="120" spans="1:16" ht="15.7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6"/>
      <c r="L120" s="101"/>
      <c r="M120" s="100"/>
      <c r="N120" s="100"/>
      <c r="P120" s="100"/>
    </row>
    <row r="121" spans="1:16" ht="15.75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6"/>
      <c r="L121" s="101"/>
      <c r="M121" s="100"/>
      <c r="N121" s="100"/>
      <c r="P121" s="100"/>
    </row>
    <row r="122" spans="1:16" ht="15.75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6"/>
      <c r="L122" s="101"/>
      <c r="M122" s="100"/>
      <c r="N122" s="100"/>
      <c r="P122" s="100"/>
    </row>
    <row r="123" spans="1:16" ht="15.75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6"/>
      <c r="L123" s="101"/>
      <c r="M123" s="100"/>
      <c r="N123" s="100"/>
      <c r="P123" s="100"/>
    </row>
    <row r="124" spans="1:16" ht="15.75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6"/>
      <c r="L124" s="101"/>
      <c r="M124" s="100"/>
      <c r="N124" s="100"/>
      <c r="P124" s="100"/>
    </row>
    <row r="125" spans="1:16" ht="15.75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6"/>
      <c r="L125" s="101"/>
      <c r="M125" s="100"/>
      <c r="N125" s="100"/>
      <c r="P125" s="100"/>
    </row>
    <row r="126" spans="1:16" ht="15.75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6"/>
      <c r="L126" s="101"/>
      <c r="M126" s="100"/>
      <c r="N126" s="100"/>
      <c r="P126" s="100"/>
    </row>
    <row r="127" spans="1:16" ht="15.75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6"/>
      <c r="L127" s="101"/>
      <c r="M127" s="100"/>
      <c r="N127" s="100"/>
      <c r="P127" s="100"/>
    </row>
    <row r="128" spans="1:16" ht="15.75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6"/>
      <c r="L128" s="101"/>
      <c r="M128" s="100"/>
      <c r="N128" s="100"/>
      <c r="P128" s="100"/>
    </row>
    <row r="129" spans="1:16" ht="15.75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6"/>
      <c r="L129" s="101"/>
      <c r="M129" s="100"/>
      <c r="N129" s="100"/>
      <c r="P129" s="100"/>
    </row>
    <row r="130" spans="1:16" ht="15.75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6"/>
      <c r="L130" s="101"/>
      <c r="M130" s="100"/>
      <c r="N130" s="100"/>
      <c r="P130" s="100"/>
    </row>
    <row r="131" spans="1:16" ht="15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6"/>
      <c r="L131" s="101"/>
      <c r="M131" s="100"/>
      <c r="N131" s="100"/>
      <c r="P131" s="100"/>
    </row>
    <row r="132" spans="1:16" ht="15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6"/>
      <c r="L132" s="101"/>
      <c r="M132" s="100"/>
      <c r="N132" s="100"/>
      <c r="P132" s="100"/>
    </row>
    <row r="133" spans="1:16" ht="15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6"/>
      <c r="L133" s="101"/>
      <c r="M133" s="100"/>
      <c r="N133" s="100"/>
      <c r="P133" s="100"/>
    </row>
    <row r="134" spans="1:16" ht="15.75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6"/>
      <c r="L134" s="101"/>
      <c r="M134" s="100"/>
      <c r="N134" s="100"/>
      <c r="P134" s="100"/>
    </row>
    <row r="135" spans="1:16" ht="15.75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6"/>
      <c r="L135" s="101"/>
      <c r="M135" s="100"/>
      <c r="N135" s="100"/>
      <c r="P135" s="100"/>
    </row>
    <row r="136" spans="1:16" ht="15.75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6"/>
      <c r="L136" s="101"/>
      <c r="M136" s="100"/>
      <c r="N136" s="100"/>
      <c r="P136" s="100"/>
    </row>
    <row r="137" spans="1:16" ht="15.75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6"/>
      <c r="L137" s="101"/>
      <c r="M137" s="100"/>
      <c r="N137" s="100"/>
      <c r="P137" s="100"/>
    </row>
    <row r="138" spans="1:16" ht="15.75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6"/>
      <c r="L138" s="101"/>
      <c r="M138" s="100"/>
      <c r="N138" s="100"/>
      <c r="P138" s="100"/>
    </row>
    <row r="139" spans="1:16" ht="15.75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6"/>
      <c r="L139" s="101"/>
      <c r="M139" s="100"/>
      <c r="N139" s="100"/>
      <c r="P139" s="100"/>
    </row>
    <row r="140" spans="1:16" ht="15.75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6"/>
      <c r="L140" s="101"/>
      <c r="M140" s="100"/>
      <c r="N140" s="100"/>
      <c r="P140" s="100"/>
    </row>
    <row r="141" spans="1:16" ht="15.75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6"/>
      <c r="L141" s="101"/>
      <c r="M141" s="100"/>
      <c r="N141" s="100"/>
      <c r="P141" s="100"/>
    </row>
    <row r="142" spans="1:16" ht="15.75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6"/>
      <c r="L142" s="101"/>
      <c r="M142" s="100"/>
      <c r="N142" s="100"/>
      <c r="P142" s="100"/>
    </row>
    <row r="143" spans="1:16" ht="15.7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6"/>
      <c r="L143" s="101"/>
      <c r="M143" s="100"/>
      <c r="N143" s="100"/>
      <c r="P143" s="100"/>
    </row>
    <row r="144" spans="1:16" ht="15.75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6"/>
      <c r="L144" s="101"/>
      <c r="M144" s="100"/>
      <c r="N144" s="100"/>
      <c r="P144" s="100"/>
    </row>
    <row r="145" spans="1:16" ht="15.75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6"/>
      <c r="L145" s="101"/>
      <c r="M145" s="100"/>
      <c r="N145" s="100"/>
      <c r="P145" s="100"/>
    </row>
    <row r="146" spans="1:16" ht="15.75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6"/>
      <c r="L146" s="101"/>
      <c r="M146" s="100"/>
      <c r="N146" s="100"/>
      <c r="P146" s="100"/>
    </row>
    <row r="147" spans="1:16" ht="15.75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6"/>
      <c r="L147" s="101"/>
      <c r="M147" s="100"/>
      <c r="N147" s="100"/>
      <c r="P147" s="100"/>
    </row>
    <row r="148" spans="1:16" ht="15.75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6"/>
      <c r="L148" s="101"/>
      <c r="M148" s="100"/>
      <c r="N148" s="100"/>
      <c r="P148" s="100"/>
    </row>
    <row r="149" spans="1:16" ht="15.75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6"/>
      <c r="L149" s="101"/>
      <c r="M149" s="100"/>
      <c r="N149" s="100"/>
      <c r="P149" s="100"/>
    </row>
    <row r="150" spans="1:16" ht="15.75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6"/>
      <c r="L150" s="101"/>
      <c r="M150" s="100"/>
      <c r="N150" s="100"/>
      <c r="P150" s="100"/>
    </row>
    <row r="151" spans="1:16" ht="15.75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6"/>
      <c r="L151" s="101"/>
      <c r="M151" s="100"/>
      <c r="N151" s="100"/>
      <c r="P151" s="100"/>
    </row>
    <row r="152" spans="1:16" ht="15.75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6"/>
      <c r="L152" s="101"/>
      <c r="M152" s="100"/>
      <c r="N152" s="100"/>
      <c r="P152" s="100"/>
    </row>
    <row r="153" spans="1:16" ht="15.75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6"/>
      <c r="L153" s="101"/>
      <c r="M153" s="100"/>
      <c r="N153" s="100"/>
      <c r="P153" s="100"/>
    </row>
    <row r="154" spans="1:16" ht="15.75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6"/>
      <c r="L154" s="101"/>
      <c r="M154" s="100"/>
      <c r="N154" s="100"/>
      <c r="P154" s="100"/>
    </row>
    <row r="155" spans="1:16" ht="15.75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6"/>
      <c r="L155" s="101"/>
      <c r="M155" s="100"/>
      <c r="N155" s="100"/>
      <c r="P155" s="100"/>
    </row>
    <row r="156" spans="1:16" ht="15.75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6"/>
      <c r="L156" s="101"/>
      <c r="M156" s="100"/>
      <c r="N156" s="100"/>
      <c r="P156" s="100"/>
    </row>
    <row r="157" spans="1:16" ht="15.75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6"/>
      <c r="L157" s="101"/>
      <c r="M157" s="100"/>
      <c r="N157" s="100"/>
      <c r="P157" s="100"/>
    </row>
    <row r="158" spans="1:16" ht="15.75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6"/>
      <c r="L158" s="101"/>
      <c r="M158" s="100"/>
      <c r="N158" s="100"/>
      <c r="P158" s="100"/>
    </row>
    <row r="159" spans="1:16" ht="15.75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6"/>
      <c r="L159" s="101"/>
      <c r="M159" s="100"/>
      <c r="N159" s="100"/>
      <c r="P159" s="100"/>
    </row>
    <row r="160" spans="1:16" ht="15.75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6"/>
      <c r="L160" s="101"/>
      <c r="M160" s="100"/>
      <c r="N160" s="100"/>
      <c r="P160" s="100"/>
    </row>
    <row r="161" spans="1:16" ht="15.75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6"/>
      <c r="L161" s="101"/>
      <c r="M161" s="100"/>
      <c r="N161" s="100"/>
      <c r="P161" s="100"/>
    </row>
    <row r="162" spans="1:16" ht="15.75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6"/>
      <c r="L162" s="101"/>
      <c r="M162" s="100"/>
      <c r="N162" s="100"/>
      <c r="P162" s="100"/>
    </row>
    <row r="163" spans="1:16" ht="15.75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6"/>
      <c r="L163" s="101"/>
      <c r="M163" s="100"/>
      <c r="N163" s="100"/>
      <c r="P163" s="100"/>
    </row>
    <row r="164" spans="1:16" ht="15.75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6"/>
      <c r="L164" s="101"/>
      <c r="M164" s="100"/>
      <c r="N164" s="100"/>
      <c r="P164" s="100"/>
    </row>
    <row r="165" spans="1:16" ht="15.75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6"/>
      <c r="L165" s="101"/>
      <c r="M165" s="100"/>
      <c r="N165" s="100"/>
      <c r="P165" s="100"/>
    </row>
    <row r="166" spans="1:16" ht="15.75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6"/>
      <c r="L166" s="101"/>
      <c r="M166" s="100"/>
      <c r="N166" s="100"/>
      <c r="P166" s="100"/>
    </row>
    <row r="167" spans="1:16" ht="15.75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6"/>
      <c r="L167" s="101"/>
      <c r="M167" s="100"/>
      <c r="N167" s="100"/>
      <c r="P167" s="100"/>
    </row>
    <row r="168" spans="1:16" ht="15.75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6"/>
      <c r="L168" s="101"/>
      <c r="M168" s="100"/>
      <c r="N168" s="100"/>
      <c r="P168" s="100"/>
    </row>
    <row r="169" spans="1:16" ht="15.75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6"/>
      <c r="L169" s="101"/>
      <c r="M169" s="100"/>
      <c r="N169" s="100"/>
      <c r="P169" s="100"/>
    </row>
    <row r="170" spans="1:16" ht="15.75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6"/>
      <c r="L170" s="101"/>
      <c r="M170" s="100"/>
      <c r="N170" s="100"/>
      <c r="P170" s="100"/>
    </row>
    <row r="171" spans="1:16" ht="15.75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6"/>
      <c r="L171" s="101"/>
      <c r="M171" s="100"/>
      <c r="N171" s="100"/>
      <c r="P171" s="100"/>
    </row>
    <row r="172" spans="1:16" ht="15.75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6"/>
      <c r="L172" s="101"/>
      <c r="M172" s="100"/>
      <c r="N172" s="100"/>
      <c r="P172" s="100"/>
    </row>
    <row r="173" spans="1:16" ht="15.75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6"/>
      <c r="L173" s="101"/>
      <c r="M173" s="100"/>
      <c r="N173" s="100"/>
      <c r="P173" s="100"/>
    </row>
    <row r="174" spans="1:16" ht="15.75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6"/>
      <c r="L174" s="101"/>
      <c r="M174" s="100"/>
      <c r="N174" s="100"/>
      <c r="P174" s="100"/>
    </row>
    <row r="175" spans="1:16" ht="15.75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6"/>
      <c r="L175" s="101"/>
      <c r="M175" s="100"/>
      <c r="N175" s="100"/>
      <c r="P175" s="100"/>
    </row>
    <row r="176" spans="1:16" ht="15.75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6"/>
      <c r="L176" s="101"/>
      <c r="M176" s="100"/>
      <c r="N176" s="100"/>
      <c r="P176" s="100"/>
    </row>
    <row r="177" spans="1:16" ht="15.75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6"/>
      <c r="L177" s="101"/>
      <c r="M177" s="100"/>
      <c r="N177" s="100"/>
      <c r="P177" s="100"/>
    </row>
    <row r="178" spans="1:16" ht="15.75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6"/>
      <c r="L178" s="101"/>
      <c r="M178" s="100"/>
      <c r="N178" s="100"/>
      <c r="P178" s="100"/>
    </row>
    <row r="179" spans="1:16" ht="15.75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6"/>
      <c r="L179" s="101"/>
      <c r="M179" s="100"/>
      <c r="N179" s="100"/>
      <c r="P179" s="100"/>
    </row>
    <row r="180" spans="1:16" ht="15.75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6"/>
      <c r="L180" s="101"/>
      <c r="M180" s="100"/>
      <c r="N180" s="100"/>
      <c r="P180" s="100"/>
    </row>
    <row r="181" spans="1:16" ht="15.75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6"/>
      <c r="L181" s="101"/>
      <c r="M181" s="100"/>
      <c r="N181" s="100"/>
      <c r="P181" s="100"/>
    </row>
    <row r="182" spans="1:16" ht="15.75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6"/>
      <c r="L182" s="101"/>
      <c r="M182" s="100"/>
      <c r="N182" s="100"/>
      <c r="P182" s="100"/>
    </row>
    <row r="183" spans="1:16" ht="15.75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6"/>
      <c r="L183" s="101"/>
      <c r="M183" s="100"/>
      <c r="N183" s="100"/>
      <c r="P183" s="100"/>
    </row>
    <row r="184" spans="1:16" ht="15.75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6"/>
      <c r="L184" s="101"/>
      <c r="M184" s="100"/>
      <c r="N184" s="100"/>
      <c r="P184" s="100"/>
    </row>
    <row r="185" spans="1:16" ht="15.75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6"/>
      <c r="L185" s="101"/>
      <c r="M185" s="100"/>
      <c r="N185" s="100"/>
      <c r="P185" s="100"/>
    </row>
    <row r="186" spans="1:16" ht="15.75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6"/>
      <c r="L186" s="101"/>
      <c r="M186" s="100"/>
      <c r="N186" s="100"/>
      <c r="P186" s="100"/>
    </row>
    <row r="187" spans="1:16" ht="15.75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6"/>
      <c r="L187" s="101"/>
      <c r="M187" s="100"/>
      <c r="N187" s="100"/>
      <c r="P187" s="100"/>
    </row>
    <row r="188" spans="1:16" ht="15.75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6"/>
      <c r="L188" s="101"/>
      <c r="M188" s="100"/>
      <c r="N188" s="100"/>
      <c r="P188" s="100"/>
    </row>
    <row r="189" spans="1:16" ht="15.75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6"/>
      <c r="L189" s="101"/>
      <c r="M189" s="100"/>
      <c r="N189" s="100"/>
      <c r="P189" s="100"/>
    </row>
    <row r="190" spans="1:16" ht="15.75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6"/>
      <c r="L190" s="101"/>
      <c r="M190" s="100"/>
      <c r="N190" s="100"/>
      <c r="P190" s="100"/>
    </row>
    <row r="191" spans="1:16" ht="15.75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6"/>
      <c r="L191" s="101"/>
      <c r="M191" s="100"/>
      <c r="N191" s="100"/>
      <c r="P191" s="100"/>
    </row>
    <row r="192" spans="1:16" ht="15.75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6"/>
      <c r="L192" s="101"/>
      <c r="M192" s="100"/>
      <c r="N192" s="100"/>
      <c r="P192" s="100"/>
    </row>
    <row r="193" spans="1:16" ht="15.75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6"/>
      <c r="L193" s="101"/>
      <c r="M193" s="100"/>
      <c r="N193" s="100"/>
      <c r="P193" s="100"/>
    </row>
    <row r="194" spans="1:16" ht="15.75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6"/>
      <c r="L194" s="101"/>
      <c r="M194" s="100"/>
      <c r="N194" s="100"/>
      <c r="P194" s="100"/>
    </row>
    <row r="195" spans="1:16" ht="15.75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6"/>
      <c r="L195" s="101"/>
      <c r="M195" s="100"/>
      <c r="N195" s="100"/>
      <c r="P195" s="100"/>
    </row>
    <row r="196" spans="1:16" ht="15.75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6"/>
      <c r="L196" s="101"/>
      <c r="M196" s="100"/>
      <c r="N196" s="100"/>
      <c r="P196" s="100"/>
    </row>
    <row r="197" spans="1:16" ht="15.75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6"/>
      <c r="L197" s="101"/>
      <c r="M197" s="100"/>
      <c r="N197" s="100"/>
      <c r="P197" s="100"/>
    </row>
    <row r="198" spans="1:16" ht="15.75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6"/>
      <c r="L198" s="101"/>
      <c r="M198" s="100"/>
      <c r="N198" s="100"/>
      <c r="P198" s="100"/>
    </row>
    <row r="199" spans="1:16" ht="15.75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6"/>
      <c r="L199" s="101"/>
      <c r="M199" s="100"/>
      <c r="N199" s="100"/>
      <c r="P199" s="100"/>
    </row>
    <row r="200" spans="1:16" ht="15.75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6"/>
      <c r="L200" s="101"/>
      <c r="M200" s="100"/>
      <c r="N200" s="100"/>
      <c r="P200" s="100"/>
    </row>
    <row r="201" spans="1:16" ht="15.75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6"/>
      <c r="L201" s="101"/>
      <c r="M201" s="100"/>
      <c r="N201" s="100"/>
      <c r="P201" s="100"/>
    </row>
    <row r="202" spans="1:16" ht="15.75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6"/>
      <c r="L202" s="101"/>
      <c r="M202" s="100"/>
      <c r="N202" s="100"/>
      <c r="P202" s="100"/>
    </row>
    <row r="203" spans="1:16" ht="15.75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6"/>
      <c r="L203" s="101"/>
      <c r="M203" s="100"/>
      <c r="N203" s="100"/>
      <c r="P203" s="100"/>
    </row>
    <row r="204" spans="1:16" ht="15.75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6"/>
      <c r="L204" s="101"/>
      <c r="M204" s="100"/>
      <c r="N204" s="100"/>
      <c r="P204" s="100"/>
    </row>
    <row r="205" spans="1:16" ht="15.75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6"/>
      <c r="L205" s="101"/>
      <c r="M205" s="100"/>
      <c r="N205" s="100"/>
      <c r="P205" s="100"/>
    </row>
    <row r="206" spans="1:16" ht="15.75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6"/>
      <c r="L206" s="101"/>
      <c r="M206" s="100"/>
      <c r="N206" s="100"/>
      <c r="P206" s="100"/>
    </row>
    <row r="207" spans="1:16" ht="15.75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6"/>
      <c r="L207" s="101"/>
      <c r="M207" s="100"/>
      <c r="N207" s="100"/>
      <c r="P207" s="100"/>
    </row>
    <row r="208" spans="1:16" ht="15.75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6"/>
      <c r="L208" s="101"/>
      <c r="M208" s="100"/>
      <c r="N208" s="100"/>
      <c r="P208" s="100"/>
    </row>
    <row r="209" spans="1:16" ht="15.75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6"/>
      <c r="L209" s="101"/>
      <c r="M209" s="100"/>
      <c r="N209" s="100"/>
      <c r="P209" s="100"/>
    </row>
    <row r="210" spans="1:16" ht="15.75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6"/>
      <c r="L210" s="101"/>
      <c r="M210" s="100"/>
      <c r="N210" s="100"/>
      <c r="P210" s="100"/>
    </row>
    <row r="211" spans="1:16" ht="15.75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6"/>
      <c r="L211" s="101"/>
      <c r="M211" s="100"/>
      <c r="N211" s="100"/>
      <c r="P211" s="100"/>
    </row>
    <row r="212" spans="1:16" ht="15.75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6"/>
      <c r="L212" s="101"/>
      <c r="M212" s="100"/>
      <c r="N212" s="100"/>
      <c r="P212" s="100"/>
    </row>
    <row r="213" spans="1:16" ht="15.75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6"/>
      <c r="L213" s="101"/>
      <c r="M213" s="100"/>
      <c r="N213" s="100"/>
      <c r="P213" s="100"/>
    </row>
    <row r="214" spans="1:16" ht="15.75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6"/>
      <c r="L214" s="101"/>
      <c r="M214" s="100"/>
      <c r="N214" s="100"/>
      <c r="P214" s="100"/>
    </row>
    <row r="215" spans="1:16" ht="15.75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6"/>
      <c r="L215" s="101"/>
      <c r="M215" s="100"/>
      <c r="N215" s="100"/>
      <c r="P215" s="100"/>
    </row>
    <row r="216" spans="1:16" ht="15.75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6"/>
      <c r="L216" s="101"/>
      <c r="M216" s="100"/>
      <c r="N216" s="100"/>
      <c r="P216" s="100"/>
    </row>
    <row r="217" spans="1:16" ht="15.75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6"/>
      <c r="L217" s="101"/>
      <c r="M217" s="100"/>
      <c r="N217" s="100"/>
      <c r="P217" s="100"/>
    </row>
    <row r="218" spans="1:16" ht="15.75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6"/>
      <c r="L218" s="101"/>
      <c r="M218" s="100"/>
      <c r="N218" s="100"/>
      <c r="P218" s="100"/>
    </row>
    <row r="219" spans="1:16" ht="15.75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6"/>
      <c r="L219" s="101"/>
      <c r="M219" s="100"/>
      <c r="N219" s="100"/>
      <c r="P219" s="100"/>
    </row>
    <row r="220" spans="1:16" ht="15.75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6"/>
      <c r="L220" s="101"/>
      <c r="M220" s="100"/>
      <c r="N220" s="100"/>
      <c r="P220" s="100"/>
    </row>
    <row r="221" spans="1:16" ht="15.75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6"/>
      <c r="L221" s="101"/>
      <c r="M221" s="100"/>
      <c r="N221" s="100"/>
      <c r="P221" s="100"/>
    </row>
    <row r="222" spans="1:16" ht="15.75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6"/>
      <c r="L222" s="101"/>
      <c r="M222" s="100"/>
      <c r="N222" s="100"/>
      <c r="P222" s="100"/>
    </row>
    <row r="223" spans="1:16" ht="15.75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6"/>
      <c r="L223" s="101"/>
      <c r="M223" s="100"/>
      <c r="N223" s="100"/>
      <c r="P223" s="100"/>
    </row>
    <row r="224" spans="1:16" ht="15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6"/>
      <c r="L224" s="101"/>
      <c r="M224" s="100"/>
      <c r="N224" s="100"/>
      <c r="P224" s="100"/>
    </row>
    <row r="225" spans="1:16" ht="15.75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6"/>
      <c r="L225" s="101"/>
      <c r="M225" s="100"/>
      <c r="N225" s="100"/>
      <c r="P225" s="100"/>
    </row>
    <row r="226" spans="1:16" ht="15.75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6"/>
      <c r="L226" s="101"/>
      <c r="M226" s="100"/>
      <c r="N226" s="100"/>
      <c r="P226" s="100"/>
    </row>
    <row r="227" spans="1:16" ht="15.75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6"/>
      <c r="L227" s="101"/>
      <c r="M227" s="100"/>
      <c r="N227" s="100"/>
      <c r="P227" s="100"/>
    </row>
    <row r="228" spans="1:16" ht="15.75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6"/>
      <c r="L228" s="101"/>
      <c r="M228" s="100"/>
      <c r="N228" s="100"/>
      <c r="P228" s="100"/>
    </row>
    <row r="229" spans="1:16" ht="15.75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6"/>
      <c r="L229" s="101"/>
      <c r="M229" s="100"/>
      <c r="N229" s="100"/>
      <c r="P229" s="100"/>
    </row>
    <row r="230" spans="1:16" ht="15.75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6"/>
      <c r="L230" s="101"/>
      <c r="M230" s="100"/>
      <c r="N230" s="100"/>
      <c r="P230" s="100"/>
    </row>
    <row r="231" spans="1:16" ht="15.75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6"/>
      <c r="L231" s="101"/>
      <c r="M231" s="100"/>
      <c r="N231" s="100"/>
      <c r="P231" s="100"/>
    </row>
    <row r="232" spans="1:16" ht="15.75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6"/>
      <c r="L232" s="101"/>
      <c r="M232" s="100"/>
      <c r="N232" s="100"/>
      <c r="P232" s="100"/>
    </row>
    <row r="233" spans="1:16" ht="15.75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6"/>
      <c r="L233" s="101"/>
      <c r="M233" s="100"/>
      <c r="N233" s="100"/>
      <c r="P233" s="100"/>
    </row>
    <row r="234" spans="1:16" ht="15.75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6"/>
      <c r="L234" s="101"/>
      <c r="M234" s="100"/>
      <c r="N234" s="100"/>
      <c r="P234" s="100"/>
    </row>
    <row r="235" spans="1:16" ht="15.75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6"/>
      <c r="L235" s="101"/>
      <c r="M235" s="100"/>
      <c r="N235" s="100"/>
      <c r="P235" s="100"/>
    </row>
    <row r="236" spans="1:16" ht="15.75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6"/>
      <c r="L236" s="101"/>
      <c r="M236" s="100"/>
      <c r="N236" s="100"/>
      <c r="P236" s="100"/>
    </row>
    <row r="237" spans="1:16" ht="15.75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6"/>
      <c r="L237" s="101"/>
      <c r="M237" s="100"/>
      <c r="N237" s="100"/>
      <c r="P237" s="100"/>
    </row>
    <row r="238" spans="1:16" ht="15.75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6"/>
      <c r="L238" s="101"/>
      <c r="M238" s="100"/>
      <c r="N238" s="100"/>
      <c r="P238" s="100"/>
    </row>
    <row r="239" spans="1:16" ht="15.75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6"/>
      <c r="L239" s="101"/>
      <c r="M239" s="100"/>
      <c r="N239" s="100"/>
      <c r="P239" s="100"/>
    </row>
    <row r="240" spans="1:16" ht="15.75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6"/>
      <c r="L240" s="101"/>
      <c r="M240" s="100"/>
      <c r="N240" s="100"/>
      <c r="P240" s="100"/>
    </row>
    <row r="241" spans="1:16" ht="15.75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6"/>
      <c r="L241" s="101"/>
      <c r="M241" s="100"/>
      <c r="N241" s="100"/>
      <c r="P241" s="100"/>
    </row>
    <row r="242" spans="1:16" ht="15.75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6"/>
      <c r="L242" s="101"/>
      <c r="M242" s="100"/>
      <c r="N242" s="100"/>
      <c r="P242" s="100"/>
    </row>
    <row r="243" spans="1:16" ht="15.75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6"/>
      <c r="L243" s="101"/>
      <c r="M243" s="100"/>
      <c r="N243" s="100"/>
      <c r="P243" s="100"/>
    </row>
    <row r="244" spans="1:16" ht="15.75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6"/>
      <c r="L244" s="101"/>
      <c r="M244" s="100"/>
      <c r="N244" s="100"/>
      <c r="P244" s="100"/>
    </row>
    <row r="245" spans="1:16" ht="15.75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6"/>
      <c r="L245" s="101"/>
      <c r="M245" s="100"/>
      <c r="N245" s="100"/>
      <c r="P245" s="100"/>
    </row>
    <row r="246" spans="1:16" ht="15.75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6"/>
      <c r="L246" s="101"/>
      <c r="M246" s="100"/>
      <c r="N246" s="100"/>
      <c r="P246" s="100"/>
    </row>
    <row r="247" spans="1:16" ht="15.75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6"/>
      <c r="L247" s="101"/>
      <c r="M247" s="100"/>
      <c r="N247" s="100"/>
      <c r="P247" s="100"/>
    </row>
    <row r="248" spans="1:16" ht="15.75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6"/>
      <c r="L248" s="101"/>
      <c r="M248" s="100"/>
      <c r="N248" s="100"/>
      <c r="P248" s="100"/>
    </row>
    <row r="249" spans="1:16" ht="15.75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6"/>
      <c r="L249" s="101"/>
      <c r="M249" s="100"/>
      <c r="N249" s="100"/>
      <c r="P249" s="100"/>
    </row>
    <row r="250" spans="1:16" ht="15.75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6"/>
      <c r="L250" s="101"/>
      <c r="M250" s="100"/>
      <c r="N250" s="100"/>
      <c r="P250" s="100"/>
    </row>
    <row r="251" spans="1:16" ht="15.75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6"/>
      <c r="L251" s="101"/>
      <c r="M251" s="100"/>
      <c r="N251" s="100"/>
      <c r="P251" s="100"/>
    </row>
    <row r="252" spans="1:16" ht="15.75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6"/>
      <c r="L252" s="101"/>
      <c r="M252" s="100"/>
      <c r="N252" s="100"/>
      <c r="P252" s="100"/>
    </row>
    <row r="253" spans="1:16" ht="15.75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6"/>
      <c r="L253" s="101"/>
      <c r="M253" s="100"/>
      <c r="N253" s="100"/>
      <c r="P253" s="100"/>
    </row>
    <row r="254" spans="1:16" ht="15.75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6"/>
      <c r="L254" s="101"/>
      <c r="M254" s="100"/>
      <c r="N254" s="100"/>
      <c r="P254" s="100"/>
    </row>
    <row r="255" spans="1:16" ht="15.75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6"/>
      <c r="L255" s="101"/>
      <c r="M255" s="100"/>
      <c r="N255" s="100"/>
      <c r="P255" s="100"/>
    </row>
    <row r="256" spans="1:16" ht="15.75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6"/>
      <c r="L256" s="101"/>
      <c r="M256" s="100"/>
      <c r="N256" s="100"/>
      <c r="P256" s="100"/>
    </row>
    <row r="257" spans="1:16" ht="15.75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6"/>
      <c r="L257" s="101"/>
      <c r="M257" s="100"/>
      <c r="N257" s="100"/>
      <c r="P257" s="100"/>
    </row>
    <row r="258" spans="1:16" ht="15.75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6"/>
      <c r="L258" s="101"/>
      <c r="M258" s="100"/>
      <c r="N258" s="100"/>
      <c r="P258" s="100"/>
    </row>
    <row r="259" spans="1:16" ht="15.75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6"/>
      <c r="L259" s="101"/>
      <c r="M259" s="100"/>
      <c r="N259" s="100"/>
      <c r="P259" s="100"/>
    </row>
    <row r="260" spans="1:16" ht="15.75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6"/>
      <c r="L260" s="101"/>
      <c r="M260" s="100"/>
      <c r="N260" s="100"/>
      <c r="P260" s="100"/>
    </row>
    <row r="261" spans="1:16" ht="15.75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6"/>
      <c r="L261" s="101"/>
      <c r="M261" s="100"/>
      <c r="N261" s="100"/>
      <c r="P261" s="100"/>
    </row>
    <row r="262" spans="1:16" ht="15.75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6"/>
      <c r="L262" s="101"/>
      <c r="M262" s="100"/>
      <c r="N262" s="100"/>
      <c r="P262" s="100"/>
    </row>
    <row r="263" spans="1:16" ht="15.75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6"/>
      <c r="L263" s="101"/>
      <c r="M263" s="100"/>
      <c r="N263" s="100"/>
      <c r="P263" s="100"/>
    </row>
    <row r="264" spans="1:16" ht="15.75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6"/>
      <c r="L264" s="101"/>
      <c r="M264" s="100"/>
      <c r="N264" s="100"/>
      <c r="P264" s="100"/>
    </row>
    <row r="265" spans="1:16" ht="15.75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6"/>
      <c r="L265" s="101"/>
      <c r="M265" s="100"/>
      <c r="N265" s="100"/>
      <c r="P265" s="100"/>
    </row>
    <row r="266" spans="1:16" ht="15.75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6"/>
      <c r="L266" s="101"/>
      <c r="M266" s="100"/>
      <c r="N266" s="100"/>
      <c r="P266" s="100"/>
    </row>
    <row r="267" spans="1:16" ht="15.75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6"/>
      <c r="L267" s="101"/>
      <c r="M267" s="100"/>
      <c r="N267" s="100"/>
      <c r="P267" s="100"/>
    </row>
    <row r="268" spans="1:16" ht="15.75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6"/>
      <c r="L268" s="101"/>
      <c r="M268" s="100"/>
      <c r="N268" s="100"/>
      <c r="P268" s="100"/>
    </row>
    <row r="269" spans="1:16" ht="15.75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6"/>
      <c r="L269" s="101"/>
      <c r="M269" s="100"/>
      <c r="N269" s="100"/>
      <c r="P269" s="100"/>
    </row>
    <row r="270" spans="1:16" ht="15.75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6"/>
      <c r="L270" s="101"/>
      <c r="M270" s="100"/>
      <c r="N270" s="100"/>
      <c r="P270" s="100"/>
    </row>
    <row r="271" spans="1:16" ht="15.75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6"/>
      <c r="L271" s="101"/>
      <c r="M271" s="100"/>
      <c r="N271" s="100"/>
      <c r="P271" s="100"/>
    </row>
    <row r="272" spans="1:16" ht="15.75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6"/>
      <c r="L272" s="101"/>
      <c r="M272" s="100"/>
      <c r="N272" s="100"/>
      <c r="P272" s="100"/>
    </row>
    <row r="273" spans="1:16" ht="15.75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6"/>
      <c r="L273" s="101"/>
      <c r="M273" s="100"/>
      <c r="N273" s="100"/>
      <c r="P273" s="100"/>
    </row>
    <row r="274" spans="1:16" ht="15.75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6"/>
      <c r="L274" s="101"/>
      <c r="M274" s="100"/>
      <c r="N274" s="100"/>
      <c r="P274" s="100"/>
    </row>
    <row r="275" spans="1:16" ht="15.75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6"/>
      <c r="L275" s="101"/>
      <c r="M275" s="100"/>
      <c r="N275" s="100"/>
      <c r="P275" s="100"/>
    </row>
    <row r="276" spans="1:16" ht="15.75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6"/>
      <c r="L276" s="101"/>
      <c r="M276" s="100"/>
      <c r="N276" s="100"/>
      <c r="P276" s="100"/>
    </row>
    <row r="277" spans="1:16" ht="15.75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6"/>
      <c r="L277" s="101"/>
      <c r="M277" s="100"/>
      <c r="N277" s="100"/>
      <c r="P277" s="100"/>
    </row>
    <row r="278" spans="1:16" ht="15.75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6"/>
      <c r="L278" s="101"/>
      <c r="M278" s="100"/>
      <c r="N278" s="100"/>
      <c r="P278" s="100"/>
    </row>
    <row r="279" spans="1:16" ht="15.75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6"/>
      <c r="L279" s="101"/>
      <c r="M279" s="100"/>
      <c r="N279" s="100"/>
      <c r="P279" s="100"/>
    </row>
    <row r="280" spans="1:16" ht="15.75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6"/>
      <c r="L280" s="101"/>
      <c r="M280" s="100"/>
      <c r="N280" s="100"/>
      <c r="P280" s="100"/>
    </row>
    <row r="281" spans="1:16" ht="15.75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6"/>
      <c r="L281" s="101"/>
      <c r="M281" s="100"/>
      <c r="N281" s="100"/>
      <c r="P281" s="100"/>
    </row>
    <row r="282" spans="1:16" ht="15.75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6"/>
      <c r="L282" s="101"/>
      <c r="M282" s="100"/>
      <c r="N282" s="100"/>
      <c r="P282" s="100"/>
    </row>
    <row r="283" spans="1:16" ht="15.75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6"/>
      <c r="L283" s="101"/>
      <c r="M283" s="100"/>
      <c r="N283" s="100"/>
      <c r="P283" s="100"/>
    </row>
    <row r="284" spans="1:16" ht="15.75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6"/>
      <c r="L284" s="101"/>
      <c r="M284" s="100"/>
      <c r="N284" s="100"/>
      <c r="P284" s="100"/>
    </row>
    <row r="285" spans="1:16" ht="15.75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6"/>
      <c r="L285" s="101"/>
      <c r="M285" s="100"/>
      <c r="N285" s="100"/>
      <c r="P285" s="100"/>
    </row>
    <row r="286" spans="1:16" ht="15.75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6"/>
      <c r="L286" s="101"/>
      <c r="M286" s="100"/>
      <c r="N286" s="100"/>
      <c r="P286" s="100"/>
    </row>
    <row r="287" spans="1:16" ht="15.75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6"/>
      <c r="L287" s="101"/>
      <c r="M287" s="100"/>
      <c r="N287" s="100"/>
      <c r="P287" s="100"/>
    </row>
    <row r="288" spans="1:16" ht="15.75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6"/>
      <c r="L288" s="101"/>
      <c r="M288" s="100"/>
      <c r="N288" s="100"/>
      <c r="P288" s="100"/>
    </row>
    <row r="289" spans="1:16" ht="15.75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6"/>
      <c r="L289" s="101"/>
      <c r="M289" s="100"/>
      <c r="N289" s="100"/>
      <c r="P289" s="100"/>
    </row>
    <row r="290" spans="1:16" ht="15.75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6"/>
      <c r="L290" s="101"/>
      <c r="M290" s="100"/>
      <c r="N290" s="100"/>
      <c r="P290" s="100"/>
    </row>
    <row r="291" spans="1:16" ht="15.75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6"/>
      <c r="L291" s="101"/>
      <c r="M291" s="100"/>
      <c r="N291" s="100"/>
      <c r="P291" s="100"/>
    </row>
    <row r="292" spans="1:16" ht="15.75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6"/>
      <c r="L292" s="101"/>
      <c r="M292" s="100"/>
      <c r="N292" s="100"/>
      <c r="P292" s="100"/>
    </row>
    <row r="293" spans="1:16" ht="15.75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6"/>
      <c r="L293" s="101"/>
      <c r="M293" s="100"/>
      <c r="N293" s="100"/>
      <c r="P293" s="100"/>
    </row>
    <row r="294" spans="1:16" ht="15.75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6"/>
      <c r="L294" s="101"/>
      <c r="M294" s="100"/>
      <c r="N294" s="100"/>
      <c r="P294" s="100"/>
    </row>
    <row r="295" spans="1:16" ht="15.75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6"/>
      <c r="L295" s="101"/>
      <c r="M295" s="100"/>
      <c r="N295" s="100"/>
      <c r="P295" s="100"/>
    </row>
    <row r="296" spans="1:16" ht="15.75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6"/>
      <c r="L296" s="101"/>
      <c r="M296" s="100"/>
      <c r="N296" s="100"/>
      <c r="P296" s="100"/>
    </row>
    <row r="297" spans="1:16" ht="15.75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6"/>
      <c r="L297" s="101"/>
      <c r="M297" s="100"/>
      <c r="N297" s="100"/>
      <c r="P297" s="100"/>
    </row>
    <row r="298" spans="1:16" ht="15.75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6"/>
      <c r="L298" s="101"/>
      <c r="M298" s="100"/>
      <c r="N298" s="100"/>
      <c r="P298" s="100"/>
    </row>
    <row r="299" spans="1:16" ht="15.75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6"/>
      <c r="L299" s="101"/>
      <c r="M299" s="100"/>
      <c r="N299" s="100"/>
      <c r="P299" s="100"/>
    </row>
    <row r="300" spans="1:16" ht="15.75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6"/>
      <c r="L300" s="101"/>
      <c r="M300" s="100"/>
      <c r="N300" s="100"/>
      <c r="P300" s="100"/>
    </row>
    <row r="301" spans="1:16" ht="15.75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6"/>
      <c r="L301" s="101"/>
      <c r="M301" s="100"/>
      <c r="N301" s="100"/>
      <c r="P301" s="100"/>
    </row>
    <row r="302" spans="1:16" ht="15.75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6"/>
      <c r="L302" s="101"/>
      <c r="M302" s="100"/>
      <c r="N302" s="100"/>
      <c r="P302" s="100"/>
    </row>
    <row r="303" spans="1:16" ht="15.75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6"/>
      <c r="L303" s="101"/>
      <c r="M303" s="100"/>
      <c r="N303" s="100"/>
      <c r="P303" s="100"/>
    </row>
    <row r="304" spans="1:16" ht="15.75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6"/>
      <c r="L304" s="101"/>
      <c r="M304" s="100"/>
      <c r="N304" s="100"/>
      <c r="P304" s="100"/>
    </row>
    <row r="305" spans="1:16" ht="15.75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6"/>
      <c r="L305" s="101"/>
      <c r="M305" s="100"/>
      <c r="N305" s="100"/>
      <c r="P305" s="100"/>
    </row>
    <row r="306" spans="1:16" ht="15.75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6"/>
      <c r="L306" s="101"/>
      <c r="M306" s="100"/>
      <c r="N306" s="100"/>
      <c r="P306" s="100"/>
    </row>
    <row r="307" spans="1:16" ht="15.75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6"/>
      <c r="L307" s="101"/>
      <c r="M307" s="100"/>
      <c r="N307" s="100"/>
      <c r="P307" s="100"/>
    </row>
    <row r="308" spans="1:16" ht="15.75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6"/>
      <c r="L308" s="101"/>
      <c r="M308" s="100"/>
      <c r="N308" s="100"/>
      <c r="P308" s="100"/>
    </row>
    <row r="309" spans="1:16" ht="15.75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6"/>
      <c r="L309" s="101"/>
      <c r="M309" s="100"/>
      <c r="N309" s="100"/>
      <c r="P309" s="100"/>
    </row>
    <row r="310" spans="1:16" ht="15.75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6"/>
      <c r="L310" s="101"/>
      <c r="M310" s="100"/>
      <c r="N310" s="100"/>
      <c r="P310" s="100"/>
    </row>
    <row r="311" spans="1:16" ht="15.75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6"/>
      <c r="L311" s="101"/>
      <c r="M311" s="100"/>
      <c r="N311" s="100"/>
      <c r="P311" s="100"/>
    </row>
    <row r="312" spans="1:16" ht="15.75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6"/>
      <c r="L312" s="101"/>
      <c r="M312" s="100"/>
      <c r="N312" s="100"/>
      <c r="P312" s="100"/>
    </row>
    <row r="313" spans="1:16" ht="15.75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6"/>
      <c r="L313" s="101"/>
      <c r="M313" s="100"/>
      <c r="N313" s="100"/>
      <c r="P313" s="100"/>
    </row>
    <row r="314" spans="1:16" ht="15.75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6"/>
      <c r="L314" s="101"/>
      <c r="M314" s="100"/>
      <c r="N314" s="100"/>
      <c r="P314" s="100"/>
    </row>
    <row r="315" spans="1:16" ht="15.75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6"/>
      <c r="L315" s="101"/>
      <c r="M315" s="100"/>
      <c r="N315" s="100"/>
      <c r="P315" s="100"/>
    </row>
    <row r="316" spans="1:16" ht="15.75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6"/>
      <c r="L316" s="101"/>
      <c r="M316" s="100"/>
      <c r="N316" s="100"/>
      <c r="P316" s="100"/>
    </row>
    <row r="317" spans="1:16" ht="15.75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6"/>
      <c r="L317" s="101"/>
      <c r="M317" s="100"/>
      <c r="N317" s="100"/>
      <c r="P317" s="100"/>
    </row>
    <row r="318" spans="1:16" ht="15.75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6"/>
      <c r="L318" s="101"/>
      <c r="M318" s="100"/>
      <c r="N318" s="100"/>
      <c r="P318" s="100"/>
    </row>
    <row r="319" spans="1:16" ht="15.75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6"/>
      <c r="L319" s="101"/>
      <c r="M319" s="100"/>
      <c r="N319" s="100"/>
      <c r="P319" s="100"/>
    </row>
    <row r="320" spans="1:16" ht="15.75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6"/>
      <c r="L320" s="101"/>
      <c r="M320" s="100"/>
      <c r="N320" s="100"/>
      <c r="P320" s="100"/>
    </row>
    <row r="321" spans="1:16" ht="15.75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6"/>
      <c r="L321" s="101"/>
      <c r="M321" s="100"/>
      <c r="N321" s="100"/>
      <c r="P321" s="100"/>
    </row>
    <row r="322" spans="1:16" ht="15.75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6"/>
      <c r="L322" s="101"/>
      <c r="M322" s="100"/>
      <c r="N322" s="100"/>
      <c r="P322" s="100"/>
    </row>
    <row r="323" spans="1:16" ht="15.75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6"/>
      <c r="L323" s="101"/>
      <c r="M323" s="100"/>
      <c r="N323" s="100"/>
      <c r="P323" s="100"/>
    </row>
    <row r="324" spans="1:16" ht="15.75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6"/>
      <c r="L324" s="101"/>
      <c r="M324" s="100"/>
      <c r="N324" s="100"/>
      <c r="P324" s="100"/>
    </row>
    <row r="325" spans="1:16" ht="15.75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6"/>
      <c r="L325" s="101"/>
      <c r="M325" s="100"/>
      <c r="N325" s="100"/>
      <c r="P325" s="100"/>
    </row>
    <row r="326" spans="1:16" ht="15.75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6"/>
      <c r="L326" s="101"/>
      <c r="M326" s="100"/>
      <c r="N326" s="100"/>
      <c r="P326" s="100"/>
    </row>
    <row r="327" spans="1:16" ht="15.75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6"/>
      <c r="L327" s="101"/>
      <c r="M327" s="100"/>
      <c r="N327" s="100"/>
      <c r="P327" s="100"/>
    </row>
    <row r="328" spans="1:16" ht="15.75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6"/>
      <c r="L328" s="101"/>
      <c r="M328" s="100"/>
      <c r="N328" s="100"/>
      <c r="P328" s="100"/>
    </row>
    <row r="329" spans="1:16" ht="15.75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6"/>
      <c r="L329" s="101"/>
      <c r="M329" s="100"/>
      <c r="N329" s="100"/>
      <c r="P329" s="100"/>
    </row>
    <row r="330" spans="1:16" ht="15.75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6"/>
      <c r="L330" s="101"/>
      <c r="M330" s="100"/>
      <c r="N330" s="100"/>
      <c r="P330" s="100"/>
    </row>
    <row r="331" spans="1:16" ht="15.75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6"/>
      <c r="L331" s="101"/>
      <c r="M331" s="100"/>
      <c r="N331" s="100"/>
      <c r="P331" s="100"/>
    </row>
    <row r="332" spans="1:16" ht="15.75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6"/>
      <c r="L332" s="101"/>
      <c r="M332" s="100"/>
      <c r="N332" s="100"/>
      <c r="P332" s="100"/>
    </row>
    <row r="333" spans="1:16" ht="15.75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6"/>
      <c r="L333" s="101"/>
      <c r="M333" s="100"/>
      <c r="N333" s="100"/>
      <c r="P333" s="100"/>
    </row>
    <row r="334" spans="1:16" ht="15.75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6"/>
      <c r="L334" s="101"/>
      <c r="M334" s="100"/>
      <c r="N334" s="100"/>
      <c r="P334" s="100"/>
    </row>
    <row r="335" spans="1:16" ht="15.75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6"/>
      <c r="L335" s="101"/>
      <c r="M335" s="100"/>
      <c r="N335" s="100"/>
      <c r="P335" s="100"/>
    </row>
    <row r="336" spans="1:16" ht="15.75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6"/>
      <c r="L336" s="101"/>
      <c r="M336" s="100"/>
      <c r="N336" s="100"/>
      <c r="P336" s="100"/>
    </row>
    <row r="337" spans="1:16" ht="15.75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6"/>
      <c r="L337" s="101"/>
      <c r="M337" s="100"/>
      <c r="N337" s="100"/>
      <c r="P337" s="100"/>
    </row>
    <row r="338" spans="1:16" ht="15.75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6"/>
      <c r="L338" s="101"/>
      <c r="M338" s="100"/>
      <c r="N338" s="100"/>
      <c r="P338" s="100"/>
    </row>
    <row r="339" spans="1:16" ht="15.75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6"/>
      <c r="L339" s="101"/>
      <c r="M339" s="100"/>
      <c r="N339" s="100"/>
      <c r="P339" s="100"/>
    </row>
    <row r="340" spans="1:16" ht="15.75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6"/>
      <c r="L340" s="101"/>
      <c r="M340" s="100"/>
      <c r="N340" s="100"/>
      <c r="P340" s="100"/>
    </row>
    <row r="341" spans="1:16" ht="15.75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6"/>
      <c r="L341" s="101"/>
      <c r="M341" s="100"/>
      <c r="N341" s="100"/>
      <c r="P341" s="100"/>
    </row>
    <row r="342" spans="1:16" ht="15.75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6"/>
      <c r="L342" s="101"/>
      <c r="M342" s="100"/>
      <c r="N342" s="100"/>
      <c r="P342" s="100"/>
    </row>
    <row r="343" spans="1:16" ht="15.75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6"/>
      <c r="L343" s="101"/>
      <c r="M343" s="100"/>
      <c r="N343" s="100"/>
      <c r="P343" s="100"/>
    </row>
    <row r="344" spans="1:16" ht="15.75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6"/>
      <c r="L344" s="101"/>
      <c r="M344" s="100"/>
      <c r="N344" s="100"/>
      <c r="P344" s="100"/>
    </row>
    <row r="345" spans="1:16" ht="15.75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6"/>
      <c r="L345" s="101"/>
      <c r="M345" s="100"/>
      <c r="N345" s="100"/>
      <c r="P345" s="100"/>
    </row>
    <row r="346" spans="1:16" ht="15.75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6"/>
      <c r="L346" s="101"/>
      <c r="M346" s="100"/>
      <c r="N346" s="100"/>
      <c r="P346" s="100"/>
    </row>
    <row r="347" spans="1:16" ht="15.75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6"/>
      <c r="L347" s="101"/>
      <c r="M347" s="100"/>
      <c r="N347" s="100"/>
      <c r="P347" s="100"/>
    </row>
    <row r="348" spans="1:16" ht="15.75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6"/>
      <c r="L348" s="101"/>
      <c r="M348" s="100"/>
      <c r="N348" s="100"/>
      <c r="P348" s="100"/>
    </row>
    <row r="349" spans="1:16" ht="15.75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6"/>
      <c r="L349" s="101"/>
      <c r="M349" s="100"/>
      <c r="N349" s="100"/>
      <c r="P349" s="100"/>
    </row>
    <row r="350" spans="1:16" ht="15.75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6"/>
      <c r="L350" s="101"/>
      <c r="M350" s="100"/>
      <c r="N350" s="100"/>
      <c r="P350" s="100"/>
    </row>
    <row r="351" spans="1:16" ht="15.75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6"/>
      <c r="L351" s="101"/>
      <c r="M351" s="100"/>
      <c r="N351" s="100"/>
      <c r="P351" s="100"/>
    </row>
    <row r="352" spans="1:16" ht="15.75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6"/>
      <c r="L352" s="101"/>
      <c r="M352" s="100"/>
      <c r="N352" s="100"/>
      <c r="P352" s="100"/>
    </row>
    <row r="353" spans="1:16" ht="15.75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6"/>
      <c r="L353" s="101"/>
      <c r="M353" s="100"/>
      <c r="N353" s="100"/>
      <c r="P353" s="100"/>
    </row>
    <row r="354" spans="1:16" ht="15.75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6"/>
      <c r="L354" s="101"/>
      <c r="M354" s="100"/>
      <c r="N354" s="100"/>
      <c r="P354" s="100"/>
    </row>
    <row r="355" spans="1:16" ht="15.75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6"/>
      <c r="L355" s="101"/>
      <c r="M355" s="100"/>
      <c r="N355" s="100"/>
      <c r="P355" s="100"/>
    </row>
    <row r="356" spans="1:16" ht="15.75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6"/>
      <c r="L356" s="101"/>
      <c r="M356" s="100"/>
      <c r="N356" s="100"/>
      <c r="P356" s="100"/>
    </row>
    <row r="357" spans="1:16" ht="15.75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6"/>
      <c r="L357" s="101"/>
      <c r="M357" s="100"/>
      <c r="N357" s="100"/>
      <c r="P357" s="100"/>
    </row>
    <row r="358" spans="1:16" ht="15.75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6"/>
      <c r="L358" s="101"/>
      <c r="M358" s="100"/>
      <c r="N358" s="100"/>
      <c r="P358" s="100"/>
    </row>
    <row r="359" spans="1:16" ht="15.75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6"/>
      <c r="L359" s="101"/>
      <c r="M359" s="100"/>
      <c r="N359" s="100"/>
      <c r="P359" s="100"/>
    </row>
    <row r="360" spans="1:16" ht="15.75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6"/>
      <c r="L360" s="101"/>
      <c r="M360" s="100"/>
      <c r="N360" s="100"/>
      <c r="P360" s="100"/>
    </row>
    <row r="361" spans="1:16" ht="15.75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6"/>
      <c r="L361" s="101"/>
      <c r="M361" s="100"/>
      <c r="N361" s="100"/>
      <c r="P361" s="100"/>
    </row>
    <row r="362" spans="1:16" ht="15.75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6"/>
      <c r="L362" s="101"/>
      <c r="M362" s="100"/>
      <c r="N362" s="100"/>
      <c r="P362" s="100"/>
    </row>
    <row r="363" spans="1:16" ht="15.75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6"/>
      <c r="L363" s="101"/>
      <c r="M363" s="100"/>
      <c r="N363" s="100"/>
      <c r="P363" s="100"/>
    </row>
    <row r="364" spans="1:16" ht="15.75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6"/>
      <c r="L364" s="101"/>
      <c r="M364" s="100"/>
      <c r="N364" s="100"/>
      <c r="P364" s="100"/>
    </row>
    <row r="365" spans="1:16" ht="15.75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6"/>
      <c r="L365" s="101"/>
      <c r="M365" s="100"/>
      <c r="N365" s="100"/>
      <c r="P365" s="100"/>
    </row>
    <row r="366" spans="1:16" ht="15.75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6"/>
      <c r="L366" s="101"/>
      <c r="M366" s="100"/>
      <c r="N366" s="100"/>
      <c r="P366" s="100"/>
    </row>
    <row r="367" spans="1:16" ht="15.75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6"/>
      <c r="L367" s="101"/>
      <c r="M367" s="100"/>
      <c r="N367" s="100"/>
      <c r="P367" s="100"/>
    </row>
    <row r="368" spans="1:16" ht="15.75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6"/>
      <c r="L368" s="101"/>
      <c r="M368" s="100"/>
      <c r="N368" s="100"/>
      <c r="P368" s="100"/>
    </row>
    <row r="369" spans="1:16" ht="15.75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6"/>
      <c r="L369" s="101"/>
      <c r="M369" s="100"/>
      <c r="N369" s="100"/>
      <c r="P369" s="100"/>
    </row>
    <row r="370" spans="1:16" ht="15.75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6"/>
      <c r="L370" s="101"/>
      <c r="M370" s="100"/>
      <c r="N370" s="100"/>
      <c r="P370" s="100"/>
    </row>
    <row r="371" spans="1:16" ht="15.75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6"/>
      <c r="L371" s="101"/>
      <c r="M371" s="100"/>
      <c r="N371" s="100"/>
      <c r="P371" s="100"/>
    </row>
    <row r="372" spans="1:16" ht="15.75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6"/>
      <c r="L372" s="101"/>
      <c r="M372" s="100"/>
      <c r="N372" s="100"/>
      <c r="P372" s="100"/>
    </row>
    <row r="373" spans="1:16" ht="15.75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6"/>
      <c r="L373" s="101"/>
      <c r="M373" s="100"/>
      <c r="N373" s="100"/>
      <c r="P373" s="100"/>
    </row>
    <row r="374" spans="1:16" ht="15.75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6"/>
      <c r="L374" s="101"/>
      <c r="M374" s="100"/>
      <c r="N374" s="100"/>
      <c r="P374" s="100"/>
    </row>
    <row r="375" spans="1:16" ht="15.75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6"/>
      <c r="L375" s="101"/>
      <c r="M375" s="100"/>
      <c r="N375" s="100"/>
      <c r="P375" s="100"/>
    </row>
    <row r="376" spans="1:16" ht="15.75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6"/>
      <c r="L376" s="101"/>
      <c r="M376" s="100"/>
      <c r="N376" s="100"/>
      <c r="P376" s="100"/>
    </row>
    <row r="377" spans="1:16" ht="15.75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6"/>
      <c r="L377" s="101"/>
      <c r="M377" s="100"/>
      <c r="N377" s="100"/>
      <c r="P377" s="100"/>
    </row>
    <row r="378" spans="1:16" ht="15.75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6"/>
      <c r="L378" s="101"/>
      <c r="M378" s="100"/>
      <c r="N378" s="100"/>
      <c r="P378" s="100"/>
    </row>
    <row r="379" spans="1:16" ht="15.75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6"/>
      <c r="L379" s="101"/>
      <c r="M379" s="100"/>
      <c r="N379" s="100"/>
      <c r="P379" s="100"/>
    </row>
    <row r="380" spans="1:16" ht="15.75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6"/>
      <c r="L380" s="101"/>
      <c r="M380" s="100"/>
      <c r="N380" s="100"/>
      <c r="P380" s="100"/>
    </row>
    <row r="381" spans="1:16" ht="15.75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6"/>
      <c r="L381" s="101"/>
      <c r="M381" s="100"/>
      <c r="N381" s="100"/>
      <c r="P381" s="100"/>
    </row>
    <row r="382" spans="1:16" ht="15.75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6"/>
      <c r="L382" s="101"/>
      <c r="M382" s="100"/>
      <c r="N382" s="100"/>
      <c r="P382" s="100"/>
    </row>
    <row r="383" spans="1:16" ht="15.75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6"/>
      <c r="L383" s="101"/>
      <c r="M383" s="100"/>
      <c r="N383" s="100"/>
      <c r="P383" s="100"/>
    </row>
    <row r="384" spans="1:16" ht="15.75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6"/>
      <c r="L384" s="101"/>
      <c r="M384" s="100"/>
      <c r="N384" s="100"/>
      <c r="P384" s="100"/>
    </row>
    <row r="385" spans="1:16" ht="15.75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6"/>
      <c r="L385" s="101"/>
      <c r="M385" s="100"/>
      <c r="N385" s="100"/>
      <c r="P385" s="100"/>
    </row>
    <row r="386" spans="1:16" ht="15.75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6"/>
      <c r="L386" s="101"/>
      <c r="M386" s="100"/>
      <c r="N386" s="100"/>
      <c r="P386" s="100"/>
    </row>
    <row r="387" spans="1:16" ht="15.75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6"/>
      <c r="L387" s="101"/>
      <c r="M387" s="100"/>
      <c r="N387" s="100"/>
      <c r="P387" s="100"/>
    </row>
    <row r="388" spans="1:16" ht="15.75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6"/>
      <c r="L388" s="101"/>
      <c r="M388" s="100"/>
      <c r="N388" s="100"/>
      <c r="P388" s="100"/>
    </row>
    <row r="389" spans="1:16" ht="15.75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6"/>
      <c r="L389" s="101"/>
      <c r="M389" s="100"/>
      <c r="N389" s="100"/>
      <c r="P389" s="100"/>
    </row>
    <row r="390" spans="1:16" ht="15.75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6"/>
      <c r="L390" s="101"/>
      <c r="M390" s="100"/>
      <c r="N390" s="100"/>
      <c r="P390" s="100"/>
    </row>
    <row r="391" spans="1:16" ht="15.75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6"/>
      <c r="L391" s="101"/>
      <c r="M391" s="100"/>
      <c r="N391" s="100"/>
      <c r="P391" s="100"/>
    </row>
    <row r="392" spans="1:16" ht="15.75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6"/>
      <c r="L392" s="101"/>
      <c r="M392" s="100"/>
      <c r="N392" s="100"/>
      <c r="P392" s="100"/>
    </row>
    <row r="393" spans="1:16" ht="15.75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6"/>
      <c r="L393" s="101"/>
      <c r="M393" s="100"/>
      <c r="N393" s="100"/>
      <c r="P393" s="100"/>
    </row>
    <row r="394" spans="1:16" ht="15.75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6"/>
      <c r="L394" s="101"/>
      <c r="M394" s="100"/>
      <c r="N394" s="100"/>
      <c r="P394" s="100"/>
    </row>
    <row r="395" spans="1:16" ht="15.75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6"/>
      <c r="L395" s="101"/>
      <c r="M395" s="100"/>
      <c r="N395" s="100"/>
      <c r="P395" s="100"/>
    </row>
    <row r="396" spans="1:16" ht="15.75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6"/>
      <c r="L396" s="101"/>
      <c r="M396" s="100"/>
      <c r="N396" s="100"/>
      <c r="P396" s="100"/>
    </row>
    <row r="397" spans="1:16" ht="15.75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6"/>
      <c r="L397" s="101"/>
      <c r="M397" s="100"/>
      <c r="N397" s="100"/>
      <c r="P397" s="100"/>
    </row>
    <row r="398" spans="1:16" ht="15.75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6"/>
      <c r="L398" s="101"/>
      <c r="M398" s="100"/>
      <c r="N398" s="100"/>
      <c r="P398" s="100"/>
    </row>
    <row r="399" spans="1:16" ht="15.75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6"/>
      <c r="L399" s="101"/>
      <c r="M399" s="100"/>
      <c r="N399" s="100"/>
      <c r="P399" s="100"/>
    </row>
    <row r="400" spans="1:16" ht="15.75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6"/>
      <c r="L400" s="101"/>
      <c r="M400" s="100"/>
      <c r="N400" s="100"/>
      <c r="P400" s="100"/>
    </row>
    <row r="401" spans="1:16" ht="15.75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6"/>
      <c r="L401" s="101"/>
      <c r="M401" s="100"/>
      <c r="N401" s="100"/>
      <c r="P401" s="100"/>
    </row>
    <row r="402" spans="1:16" ht="15.75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6"/>
      <c r="L402" s="101"/>
      <c r="M402" s="100"/>
      <c r="N402" s="100"/>
      <c r="P402" s="100"/>
    </row>
    <row r="403" spans="1:16" ht="15.75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6"/>
      <c r="L403" s="101"/>
      <c r="M403" s="100"/>
      <c r="N403" s="100"/>
      <c r="P403" s="100"/>
    </row>
    <row r="404" spans="1:16" ht="15.75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6"/>
      <c r="L404" s="101"/>
      <c r="M404" s="100"/>
      <c r="N404" s="100"/>
      <c r="P404" s="100"/>
    </row>
    <row r="405" spans="1:16" ht="15.75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6"/>
      <c r="L405" s="101"/>
      <c r="M405" s="100"/>
      <c r="N405" s="100"/>
      <c r="P405" s="100"/>
    </row>
    <row r="406" spans="1:16" ht="15.75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6"/>
      <c r="L406" s="101"/>
      <c r="M406" s="100"/>
      <c r="N406" s="100"/>
      <c r="P406" s="100"/>
    </row>
    <row r="407" spans="1:16" ht="15.75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6"/>
      <c r="L407" s="101"/>
      <c r="M407" s="100"/>
      <c r="N407" s="100"/>
      <c r="P407" s="100"/>
    </row>
    <row r="408" spans="1:16" ht="15.75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6"/>
      <c r="L408" s="101"/>
      <c r="M408" s="100"/>
      <c r="N408" s="100"/>
      <c r="P408" s="100"/>
    </row>
    <row r="409" spans="1:16" ht="15.75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6"/>
      <c r="L409" s="101"/>
      <c r="M409" s="100"/>
      <c r="N409" s="100"/>
      <c r="P409" s="100"/>
    </row>
    <row r="410" spans="1:16" ht="15.75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6"/>
      <c r="L410" s="101"/>
      <c r="M410" s="100"/>
      <c r="N410" s="100"/>
      <c r="P410" s="100"/>
    </row>
    <row r="411" spans="1:16" ht="15.75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6"/>
      <c r="L411" s="101"/>
      <c r="M411" s="100"/>
      <c r="N411" s="100"/>
      <c r="P411" s="100"/>
    </row>
    <row r="412" spans="1:16" ht="15.75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6"/>
      <c r="L412" s="101"/>
      <c r="M412" s="100"/>
      <c r="N412" s="100"/>
      <c r="P412" s="100"/>
    </row>
    <row r="413" spans="1:16" ht="15.75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6"/>
      <c r="L413" s="101"/>
      <c r="M413" s="100"/>
      <c r="N413" s="100"/>
      <c r="P413" s="100"/>
    </row>
    <row r="414" spans="1:16" ht="15.75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6"/>
      <c r="L414" s="101"/>
      <c r="M414" s="100"/>
      <c r="N414" s="100"/>
      <c r="P414" s="100"/>
    </row>
    <row r="415" spans="1:16" ht="15.75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6"/>
      <c r="L415" s="101"/>
      <c r="M415" s="100"/>
      <c r="N415" s="100"/>
      <c r="P415" s="100"/>
    </row>
    <row r="416" spans="1:16" ht="15.75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6"/>
      <c r="L416" s="101"/>
      <c r="M416" s="100"/>
      <c r="N416" s="100"/>
      <c r="P416" s="100"/>
    </row>
    <row r="417" spans="1:16" ht="15.75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6"/>
      <c r="L417" s="101"/>
      <c r="M417" s="100"/>
      <c r="N417" s="100"/>
      <c r="P417" s="100"/>
    </row>
    <row r="418" spans="1:16" ht="15.75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6"/>
      <c r="L418" s="101"/>
      <c r="M418" s="100"/>
      <c r="N418" s="100"/>
      <c r="P418" s="100"/>
    </row>
    <row r="419" spans="1:16" ht="15.75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6"/>
      <c r="L419" s="101"/>
      <c r="M419" s="100"/>
      <c r="N419" s="100"/>
      <c r="P419" s="100"/>
    </row>
    <row r="420" spans="1:16" ht="15.75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6"/>
      <c r="L420" s="101"/>
      <c r="M420" s="100"/>
      <c r="N420" s="100"/>
      <c r="P420" s="100"/>
    </row>
    <row r="421" spans="1:16" ht="15.75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6"/>
      <c r="L421" s="101"/>
      <c r="M421" s="100"/>
      <c r="N421" s="100"/>
      <c r="P421" s="100"/>
    </row>
    <row r="422" spans="1:16" ht="15.75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6"/>
      <c r="L422" s="101"/>
      <c r="M422" s="100"/>
      <c r="N422" s="100"/>
      <c r="P422" s="100"/>
    </row>
    <row r="423" spans="1:16" ht="15.75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6"/>
      <c r="L423" s="101"/>
      <c r="M423" s="100"/>
      <c r="N423" s="100"/>
      <c r="P423" s="100"/>
    </row>
    <row r="424" spans="1:16" ht="15.75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6"/>
      <c r="L424" s="101"/>
      <c r="M424" s="100"/>
      <c r="N424" s="100"/>
      <c r="P424" s="100"/>
    </row>
    <row r="425" spans="1:16" ht="15.75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6"/>
      <c r="L425" s="101"/>
      <c r="M425" s="100"/>
      <c r="N425" s="100"/>
      <c r="P425" s="100"/>
    </row>
    <row r="426" spans="1:16" ht="15.75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6"/>
      <c r="L426" s="101"/>
      <c r="M426" s="100"/>
      <c r="N426" s="100"/>
      <c r="P426" s="100"/>
    </row>
    <row r="427" spans="1:16" ht="15.75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6"/>
      <c r="L427" s="101"/>
      <c r="M427" s="100"/>
      <c r="N427" s="100"/>
      <c r="P427" s="100"/>
    </row>
    <row r="428" spans="1:16" ht="15.75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6"/>
      <c r="L428" s="101"/>
      <c r="M428" s="100"/>
      <c r="N428" s="100"/>
      <c r="P428" s="100"/>
    </row>
    <row r="429" spans="1:16" ht="15.75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6"/>
      <c r="L429" s="101"/>
      <c r="M429" s="100"/>
      <c r="N429" s="100"/>
      <c r="P429" s="100"/>
    </row>
    <row r="430" spans="1:16" ht="15.75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6"/>
      <c r="L430" s="101"/>
      <c r="M430" s="100"/>
      <c r="N430" s="100"/>
      <c r="P430" s="100"/>
    </row>
    <row r="431" spans="1:16" ht="15.75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6"/>
      <c r="L431" s="101"/>
      <c r="M431" s="100"/>
      <c r="N431" s="100"/>
      <c r="P431" s="100"/>
    </row>
    <row r="432" spans="1:16" ht="15.75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6"/>
      <c r="L432" s="101"/>
      <c r="M432" s="100"/>
      <c r="N432" s="100"/>
      <c r="P432" s="100"/>
    </row>
    <row r="433" spans="1:16" ht="15.75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6"/>
      <c r="L433" s="101"/>
      <c r="M433" s="100"/>
      <c r="N433" s="100"/>
      <c r="P433" s="100"/>
    </row>
    <row r="434" spans="1:16" ht="15.75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6"/>
      <c r="L434" s="101"/>
      <c r="M434" s="100"/>
      <c r="N434" s="100"/>
      <c r="P434" s="100"/>
    </row>
    <row r="435" spans="1:16" ht="15.75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6"/>
      <c r="L435" s="101"/>
      <c r="M435" s="100"/>
      <c r="N435" s="100"/>
      <c r="P435" s="100"/>
    </row>
    <row r="436" spans="1:16" ht="15.75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6"/>
      <c r="L436" s="101"/>
      <c r="M436" s="100"/>
      <c r="N436" s="100"/>
      <c r="P436" s="100"/>
    </row>
    <row r="437" spans="1:16" ht="15.75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6"/>
      <c r="L437" s="101"/>
      <c r="M437" s="100"/>
      <c r="N437" s="100"/>
      <c r="P437" s="100"/>
    </row>
    <row r="438" spans="1:16" ht="15.75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6"/>
      <c r="L438" s="101"/>
      <c r="M438" s="100"/>
      <c r="N438" s="100"/>
      <c r="P438" s="100"/>
    </row>
    <row r="439" spans="1:16" ht="15.75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6"/>
      <c r="L439" s="101"/>
      <c r="M439" s="100"/>
      <c r="N439" s="100"/>
      <c r="P439" s="100"/>
    </row>
    <row r="440" spans="1:16" ht="15.75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6"/>
      <c r="L440" s="101"/>
      <c r="M440" s="100"/>
      <c r="N440" s="100"/>
      <c r="P440" s="100"/>
    </row>
    <row r="441" spans="1:16" ht="15.75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6"/>
      <c r="L441" s="101"/>
      <c r="M441" s="100"/>
      <c r="N441" s="100"/>
      <c r="P441" s="100"/>
    </row>
    <row r="442" spans="1:16" ht="15.75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6"/>
      <c r="L442" s="101"/>
      <c r="M442" s="100"/>
      <c r="N442" s="100"/>
      <c r="P442" s="100"/>
    </row>
    <row r="443" spans="1:16" ht="15.75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6"/>
      <c r="L443" s="101"/>
      <c r="M443" s="100"/>
      <c r="N443" s="100"/>
      <c r="P443" s="100"/>
    </row>
    <row r="444" spans="1:16" ht="15.75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6"/>
      <c r="L444" s="101"/>
      <c r="M444" s="100"/>
      <c r="N444" s="100"/>
      <c r="P444" s="100"/>
    </row>
    <row r="445" spans="1:16" ht="15.75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6"/>
      <c r="L445" s="101"/>
      <c r="M445" s="100"/>
      <c r="N445" s="100"/>
      <c r="P445" s="100"/>
    </row>
    <row r="446" spans="1:16" ht="15.75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6"/>
      <c r="L446" s="101"/>
      <c r="M446" s="100"/>
      <c r="N446" s="100"/>
      <c r="P446" s="100"/>
    </row>
    <row r="447" spans="1:16" ht="15.75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6"/>
      <c r="L447" s="101"/>
      <c r="M447" s="100"/>
      <c r="N447" s="100"/>
      <c r="P447" s="100"/>
    </row>
    <row r="448" spans="1:16" ht="15.75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6"/>
      <c r="L448" s="101"/>
      <c r="M448" s="100"/>
      <c r="N448" s="100"/>
      <c r="P448" s="100"/>
    </row>
    <row r="449" spans="1:16" ht="15.75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6"/>
      <c r="L449" s="101"/>
      <c r="M449" s="100"/>
      <c r="N449" s="100"/>
      <c r="P449" s="100"/>
    </row>
    <row r="450" spans="1:16" ht="15.75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6"/>
      <c r="L450" s="101"/>
      <c r="M450" s="100"/>
      <c r="N450" s="100"/>
      <c r="P450" s="100"/>
    </row>
    <row r="451" spans="1:16" ht="15.75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6"/>
      <c r="L451" s="101"/>
      <c r="M451" s="100"/>
      <c r="N451" s="100"/>
      <c r="P451" s="100"/>
    </row>
    <row r="452" spans="1:16" ht="15.75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6"/>
      <c r="L452" s="101"/>
      <c r="M452" s="100"/>
      <c r="N452" s="100"/>
      <c r="P452" s="100"/>
    </row>
    <row r="453" spans="1:16" ht="15.75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6"/>
      <c r="L453" s="101"/>
      <c r="M453" s="100"/>
      <c r="N453" s="100"/>
      <c r="P453" s="100"/>
    </row>
    <row r="454" spans="1:16" ht="15.75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6"/>
      <c r="L454" s="101"/>
      <c r="M454" s="100"/>
      <c r="N454" s="100"/>
      <c r="P454" s="100"/>
    </row>
    <row r="455" spans="1:16" ht="15.75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6"/>
      <c r="L455" s="101"/>
      <c r="M455" s="100"/>
      <c r="N455" s="100"/>
      <c r="P455" s="100"/>
    </row>
    <row r="456" spans="1:16" ht="15.75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6"/>
      <c r="L456" s="101"/>
      <c r="M456" s="100"/>
      <c r="N456" s="100"/>
      <c r="P456" s="100"/>
    </row>
    <row r="457" spans="1:16" ht="15.75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6"/>
      <c r="L457" s="101"/>
      <c r="M457" s="100"/>
      <c r="N457" s="100"/>
      <c r="P457" s="100"/>
    </row>
    <row r="458" spans="1:16" ht="15.75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6"/>
      <c r="L458" s="101"/>
      <c r="M458" s="100"/>
      <c r="N458" s="100"/>
      <c r="P458" s="100"/>
    </row>
    <row r="459" spans="1:16" ht="15.75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6"/>
      <c r="L459" s="101"/>
      <c r="M459" s="100"/>
      <c r="N459" s="100"/>
      <c r="P459" s="100"/>
    </row>
    <row r="460" spans="1:16" ht="15.75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6"/>
      <c r="L460" s="101"/>
      <c r="M460" s="100"/>
      <c r="N460" s="100"/>
      <c r="P460" s="100"/>
    </row>
    <row r="461" spans="1:16" ht="15.75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6"/>
      <c r="L461" s="101"/>
      <c r="M461" s="100"/>
      <c r="N461" s="100"/>
      <c r="P461" s="100"/>
    </row>
    <row r="462" spans="1:16" ht="15.75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6"/>
      <c r="L462" s="101"/>
      <c r="M462" s="100"/>
      <c r="N462" s="100"/>
      <c r="P462" s="100"/>
    </row>
    <row r="463" spans="1:16" ht="15.75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6"/>
      <c r="L463" s="101"/>
      <c r="M463" s="100"/>
      <c r="N463" s="100"/>
      <c r="P463" s="100"/>
    </row>
    <row r="464" spans="1:16" ht="15.75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6"/>
      <c r="L464" s="101"/>
      <c r="M464" s="100"/>
      <c r="N464" s="100"/>
      <c r="P464" s="100"/>
    </row>
    <row r="465" spans="1:16" ht="15.75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6"/>
      <c r="L465" s="101"/>
      <c r="M465" s="100"/>
      <c r="N465" s="100"/>
      <c r="P465" s="100"/>
    </row>
    <row r="466" spans="1:16" ht="15.75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6"/>
      <c r="L466" s="101"/>
      <c r="M466" s="100"/>
      <c r="N466" s="100"/>
      <c r="P466" s="100"/>
    </row>
    <row r="467" spans="1:16" ht="15.75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6"/>
      <c r="L467" s="101"/>
      <c r="M467" s="100"/>
      <c r="N467" s="100"/>
      <c r="P467" s="100"/>
    </row>
    <row r="468" spans="1:16" ht="15.75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6"/>
      <c r="L468" s="101"/>
      <c r="M468" s="100"/>
      <c r="N468" s="100"/>
      <c r="P468" s="100"/>
    </row>
    <row r="469" spans="1:16" ht="15.75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6"/>
      <c r="L469" s="101"/>
      <c r="M469" s="100"/>
      <c r="N469" s="100"/>
      <c r="P469" s="100"/>
    </row>
    <row r="470" spans="1:16" ht="15.75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6"/>
      <c r="L470" s="101"/>
      <c r="M470" s="100"/>
      <c r="N470" s="100"/>
      <c r="P470" s="100"/>
    </row>
    <row r="471" spans="1:16" ht="15.75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6"/>
      <c r="L471" s="101"/>
      <c r="M471" s="100"/>
      <c r="N471" s="100"/>
      <c r="P471" s="100"/>
    </row>
    <row r="472" spans="1:16" ht="15.75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6"/>
      <c r="L472" s="101"/>
      <c r="M472" s="100"/>
      <c r="N472" s="100"/>
      <c r="P472" s="100"/>
    </row>
    <row r="473" spans="1:16" ht="15.75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6"/>
      <c r="L473" s="101"/>
      <c r="M473" s="100"/>
      <c r="N473" s="100"/>
      <c r="P473" s="100"/>
    </row>
    <row r="474" spans="1:16" ht="15.75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6"/>
      <c r="L474" s="101"/>
      <c r="M474" s="100"/>
      <c r="N474" s="100"/>
      <c r="P474" s="100"/>
    </row>
    <row r="475" spans="1:16" ht="15.75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6"/>
      <c r="L475" s="101"/>
      <c r="M475" s="100"/>
      <c r="N475" s="100"/>
      <c r="P475" s="100"/>
    </row>
    <row r="476" spans="1:16" ht="15.75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6"/>
      <c r="L476" s="101"/>
      <c r="M476" s="100"/>
      <c r="N476" s="100"/>
      <c r="P476" s="100"/>
    </row>
    <row r="477" spans="1:16" ht="15.75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6"/>
      <c r="L477" s="101"/>
      <c r="M477" s="100"/>
      <c r="N477" s="100"/>
      <c r="P477" s="100"/>
    </row>
    <row r="478" spans="1:16" ht="15.75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6"/>
      <c r="L478" s="101"/>
      <c r="M478" s="100"/>
      <c r="N478" s="100"/>
      <c r="P478" s="100"/>
    </row>
    <row r="479" spans="1:16" ht="15.75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6"/>
      <c r="L479" s="101"/>
      <c r="M479" s="100"/>
      <c r="N479" s="100"/>
      <c r="P479" s="100"/>
    </row>
    <row r="480" spans="1:16" ht="15.75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6"/>
      <c r="L480" s="101"/>
      <c r="M480" s="100"/>
      <c r="N480" s="100"/>
      <c r="P480" s="100"/>
    </row>
    <row r="481" spans="1:16" ht="15.75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6"/>
      <c r="L481" s="101"/>
      <c r="M481" s="100"/>
      <c r="N481" s="100"/>
      <c r="P481" s="100"/>
    </row>
    <row r="482" spans="1:16" ht="15.75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6"/>
      <c r="L482" s="101"/>
      <c r="M482" s="100"/>
      <c r="N482" s="100"/>
      <c r="P482" s="100"/>
    </row>
    <row r="483" spans="1:16" ht="15.75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6"/>
      <c r="L483" s="101"/>
      <c r="M483" s="100"/>
      <c r="N483" s="100"/>
      <c r="P483" s="100"/>
    </row>
    <row r="484" spans="1:16" ht="15.75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6"/>
      <c r="L484" s="101"/>
      <c r="M484" s="100"/>
      <c r="N484" s="100"/>
      <c r="P484" s="100"/>
    </row>
    <row r="485" spans="1:16" ht="15.75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6"/>
      <c r="L485" s="101"/>
      <c r="M485" s="100"/>
      <c r="N485" s="100"/>
      <c r="P485" s="100"/>
    </row>
    <row r="486" spans="1:16" ht="15.75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6"/>
      <c r="L486" s="101"/>
      <c r="M486" s="100"/>
      <c r="N486" s="100"/>
      <c r="P486" s="100"/>
    </row>
    <row r="487" spans="1:16" ht="15.75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6"/>
      <c r="L487" s="101"/>
      <c r="M487" s="100"/>
      <c r="N487" s="100"/>
      <c r="P487" s="100"/>
    </row>
    <row r="488" spans="1:16" ht="15.75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6"/>
      <c r="L488" s="101"/>
      <c r="M488" s="100"/>
      <c r="N488" s="100"/>
      <c r="P488" s="100"/>
    </row>
    <row r="489" spans="1:16" ht="15.75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6"/>
      <c r="L489" s="101"/>
      <c r="M489" s="100"/>
      <c r="N489" s="100"/>
      <c r="P489" s="100"/>
    </row>
    <row r="490" spans="1:16" ht="15.75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6"/>
      <c r="L490" s="101"/>
      <c r="M490" s="100"/>
      <c r="N490" s="100"/>
      <c r="P490" s="100"/>
    </row>
    <row r="491" spans="1:16" ht="15.75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6"/>
      <c r="L491" s="101"/>
      <c r="M491" s="100"/>
      <c r="N491" s="100"/>
      <c r="P491" s="100"/>
    </row>
    <row r="492" spans="1:16" ht="15.75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6"/>
      <c r="L492" s="101"/>
      <c r="M492" s="100"/>
      <c r="N492" s="100"/>
      <c r="P492" s="100"/>
    </row>
    <row r="493" spans="1:16" ht="15.75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6"/>
      <c r="L493" s="101"/>
      <c r="M493" s="100"/>
      <c r="N493" s="100"/>
      <c r="P493" s="100"/>
    </row>
    <row r="494" spans="1:16" ht="15.75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6"/>
      <c r="L494" s="101"/>
      <c r="M494" s="100"/>
      <c r="N494" s="100"/>
      <c r="P494" s="100"/>
    </row>
    <row r="495" spans="1:16" ht="15.75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6"/>
      <c r="L495" s="101"/>
      <c r="M495" s="100"/>
      <c r="N495" s="100"/>
      <c r="P495" s="100"/>
    </row>
    <row r="496" spans="1:16" ht="15.75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6"/>
      <c r="L496" s="101"/>
      <c r="M496" s="100"/>
      <c r="N496" s="100"/>
      <c r="P496" s="100"/>
    </row>
    <row r="497" spans="1:16" ht="15.75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6"/>
      <c r="L497" s="101"/>
      <c r="M497" s="100"/>
      <c r="N497" s="100"/>
      <c r="P497" s="100"/>
    </row>
    <row r="498" spans="1:16" ht="15.75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6"/>
      <c r="L498" s="101"/>
      <c r="M498" s="100"/>
      <c r="N498" s="100"/>
      <c r="P498" s="100"/>
    </row>
    <row r="499" spans="1:16" ht="15.75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6"/>
      <c r="L499" s="101"/>
      <c r="M499" s="100"/>
      <c r="N499" s="100"/>
      <c r="P499" s="100"/>
    </row>
    <row r="500" spans="1:16" ht="15.75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6"/>
      <c r="L500" s="101"/>
      <c r="M500" s="100"/>
      <c r="N500" s="100"/>
      <c r="P500" s="100"/>
    </row>
    <row r="501" spans="1:16" ht="15.75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6"/>
      <c r="L501" s="101"/>
      <c r="M501" s="100"/>
      <c r="N501" s="100"/>
      <c r="P501" s="100"/>
    </row>
    <row r="502" spans="1:16" ht="15.75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6"/>
      <c r="L502" s="101"/>
      <c r="M502" s="100"/>
      <c r="N502" s="100"/>
      <c r="P502" s="100"/>
    </row>
    <row r="503" spans="1:16" ht="15.75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6"/>
      <c r="L503" s="101"/>
      <c r="M503" s="100"/>
      <c r="N503" s="100"/>
      <c r="P503" s="100"/>
    </row>
    <row r="504" spans="1:16" ht="15.75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6"/>
      <c r="L504" s="101"/>
      <c r="M504" s="100"/>
      <c r="N504" s="100"/>
      <c r="P504" s="100"/>
    </row>
    <row r="505" spans="1:16" ht="15.75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6"/>
      <c r="L505" s="101"/>
      <c r="M505" s="100"/>
      <c r="N505" s="100"/>
      <c r="P505" s="100"/>
    </row>
    <row r="506" spans="1:16" ht="15.75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6"/>
      <c r="L506" s="101"/>
      <c r="M506" s="100"/>
      <c r="N506" s="100"/>
      <c r="P506" s="100"/>
    </row>
    <row r="507" spans="1:16" ht="15.75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6"/>
      <c r="L507" s="101"/>
      <c r="M507" s="100"/>
      <c r="N507" s="100"/>
      <c r="P507" s="100"/>
    </row>
    <row r="508" spans="1:16" ht="15.75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6"/>
      <c r="L508" s="101"/>
      <c r="M508" s="100"/>
      <c r="N508" s="100"/>
      <c r="P508" s="100"/>
    </row>
    <row r="509" spans="1:16" ht="15.75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6"/>
      <c r="L509" s="101"/>
      <c r="M509" s="100"/>
      <c r="N509" s="100"/>
      <c r="P509" s="100"/>
    </row>
    <row r="510" spans="1:16" ht="15.75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6"/>
      <c r="L510" s="101"/>
      <c r="M510" s="100"/>
      <c r="N510" s="100"/>
      <c r="P510" s="100"/>
    </row>
    <row r="511" spans="1:16" ht="15.75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6"/>
      <c r="L511" s="101"/>
      <c r="M511" s="100"/>
      <c r="N511" s="100"/>
      <c r="P511" s="100"/>
    </row>
    <row r="512" spans="1:16" ht="15.75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6"/>
      <c r="L512" s="101"/>
      <c r="M512" s="100"/>
      <c r="N512" s="100"/>
      <c r="P512" s="100"/>
    </row>
    <row r="513" spans="1:16" ht="15.75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6"/>
      <c r="L513" s="101"/>
      <c r="M513" s="100"/>
      <c r="N513" s="100"/>
      <c r="P513" s="100"/>
    </row>
    <row r="514" spans="1:16" ht="15.75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6"/>
      <c r="L514" s="101"/>
      <c r="M514" s="100"/>
      <c r="N514" s="100"/>
      <c r="P514" s="100"/>
    </row>
    <row r="515" spans="1:16" ht="15.75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6"/>
      <c r="L515" s="101"/>
      <c r="M515" s="100"/>
      <c r="N515" s="100"/>
      <c r="P515" s="100"/>
    </row>
    <row r="516" spans="1:16" ht="15.75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6"/>
      <c r="L516" s="101"/>
      <c r="M516" s="100"/>
      <c r="N516" s="100"/>
      <c r="P516" s="100"/>
    </row>
    <row r="517" spans="1:16" ht="15.75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6"/>
      <c r="L517" s="101"/>
      <c r="M517" s="100"/>
      <c r="N517" s="100"/>
      <c r="P517" s="100"/>
    </row>
    <row r="518" spans="1:16" ht="15.75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6"/>
      <c r="L518" s="101"/>
      <c r="M518" s="100"/>
      <c r="N518" s="100"/>
      <c r="P518" s="100"/>
    </row>
    <row r="519" spans="1:16" ht="15.75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6"/>
      <c r="L519" s="101"/>
      <c r="M519" s="100"/>
      <c r="N519" s="100"/>
      <c r="P519" s="100"/>
    </row>
    <row r="520" spans="1:16" ht="15.75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6"/>
      <c r="L520" s="101"/>
      <c r="M520" s="100"/>
      <c r="N520" s="100"/>
      <c r="P520" s="100"/>
    </row>
    <row r="521" spans="1:16" ht="15.75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6"/>
      <c r="L521" s="101"/>
      <c r="M521" s="100"/>
      <c r="N521" s="100"/>
      <c r="P521" s="100"/>
    </row>
    <row r="522" spans="1:16" ht="15.75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6"/>
      <c r="L522" s="101"/>
      <c r="M522" s="100"/>
      <c r="N522" s="100"/>
      <c r="P522" s="100"/>
    </row>
    <row r="523" spans="1:16" ht="15.75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6"/>
      <c r="L523" s="101"/>
      <c r="M523" s="100"/>
      <c r="N523" s="100"/>
      <c r="P523" s="100"/>
    </row>
    <row r="524" spans="1:16" ht="15.75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6"/>
      <c r="L524" s="101"/>
      <c r="M524" s="100"/>
      <c r="N524" s="100"/>
      <c r="P524" s="100"/>
    </row>
    <row r="525" spans="1:16" ht="15.75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6"/>
      <c r="L525" s="101"/>
      <c r="M525" s="100"/>
      <c r="N525" s="100"/>
      <c r="P525" s="100"/>
    </row>
    <row r="526" spans="1:16" ht="15.75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6"/>
      <c r="L526" s="101"/>
      <c r="M526" s="100"/>
      <c r="N526" s="100"/>
      <c r="P526" s="100"/>
    </row>
    <row r="527" spans="1:16" ht="15.75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6"/>
      <c r="L527" s="101"/>
      <c r="M527" s="100"/>
      <c r="N527" s="100"/>
      <c r="P527" s="100"/>
    </row>
    <row r="528" spans="1:16" ht="15.75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6"/>
      <c r="L528" s="101"/>
      <c r="M528" s="100"/>
      <c r="N528" s="100"/>
      <c r="P528" s="100"/>
    </row>
    <row r="529" spans="1:16" ht="15.75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6"/>
      <c r="L529" s="101"/>
      <c r="M529" s="100"/>
      <c r="N529" s="100"/>
      <c r="P529" s="100"/>
    </row>
    <row r="530" spans="1:16" ht="15.75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6"/>
      <c r="L530" s="101"/>
      <c r="M530" s="100"/>
      <c r="N530" s="100"/>
      <c r="P530" s="100"/>
    </row>
    <row r="531" spans="1:16" ht="15.75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6"/>
      <c r="L531" s="101"/>
      <c r="M531" s="100"/>
      <c r="N531" s="100"/>
      <c r="P531" s="100"/>
    </row>
    <row r="532" spans="1:16" ht="15.75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6"/>
      <c r="L532" s="101"/>
      <c r="M532" s="100"/>
      <c r="N532" s="100"/>
      <c r="P532" s="100"/>
    </row>
    <row r="533" spans="1:16" ht="15.75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6"/>
      <c r="L533" s="101"/>
      <c r="M533" s="100"/>
      <c r="N533" s="100"/>
      <c r="P533" s="100"/>
    </row>
    <row r="534" spans="1:16" ht="15.75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6"/>
      <c r="L534" s="101"/>
      <c r="M534" s="100"/>
      <c r="N534" s="100"/>
      <c r="P534" s="100"/>
    </row>
    <row r="535" spans="1:16" ht="15.75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6"/>
      <c r="L535" s="101"/>
      <c r="M535" s="100"/>
      <c r="N535" s="100"/>
      <c r="P535" s="100"/>
    </row>
    <row r="536" spans="1:16" ht="15.75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6"/>
      <c r="L536" s="101"/>
      <c r="M536" s="100"/>
      <c r="N536" s="100"/>
      <c r="P536" s="100"/>
    </row>
    <row r="537" spans="1:16" ht="15.75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6"/>
      <c r="L537" s="101"/>
      <c r="M537" s="100"/>
      <c r="N537" s="100"/>
      <c r="P537" s="100"/>
    </row>
    <row r="538" spans="1:16" ht="15.75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6"/>
      <c r="L538" s="101"/>
      <c r="M538" s="100"/>
      <c r="N538" s="100"/>
      <c r="P538" s="100"/>
    </row>
    <row r="539" spans="1:16" ht="15.75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6"/>
      <c r="L539" s="101"/>
      <c r="M539" s="100"/>
      <c r="N539" s="100"/>
      <c r="P539" s="100"/>
    </row>
    <row r="540" spans="1:16" ht="15.75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6"/>
      <c r="L540" s="101"/>
      <c r="M540" s="100"/>
      <c r="N540" s="100"/>
      <c r="P540" s="100"/>
    </row>
    <row r="541" spans="1:16" ht="15.75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6"/>
      <c r="L541" s="101"/>
      <c r="M541" s="100"/>
      <c r="N541" s="100"/>
      <c r="P541" s="100"/>
    </row>
    <row r="542" spans="1:16" ht="15.75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6"/>
      <c r="L542" s="101"/>
      <c r="M542" s="100"/>
      <c r="N542" s="100"/>
      <c r="P542" s="100"/>
    </row>
    <row r="543" spans="1:16" ht="15.75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6"/>
      <c r="L543" s="101"/>
      <c r="M543" s="100"/>
      <c r="N543" s="100"/>
      <c r="P543" s="100"/>
    </row>
    <row r="544" spans="1:16" ht="15.75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6"/>
      <c r="L544" s="101"/>
      <c r="M544" s="100"/>
      <c r="N544" s="100"/>
      <c r="P544" s="100"/>
    </row>
    <row r="545" spans="1:16" ht="15.75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6"/>
      <c r="L545" s="101"/>
      <c r="M545" s="100"/>
      <c r="N545" s="100"/>
      <c r="P545" s="100"/>
    </row>
    <row r="546" spans="1:16" ht="15.75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6"/>
      <c r="L546" s="101"/>
      <c r="M546" s="100"/>
      <c r="N546" s="100"/>
      <c r="P546" s="100"/>
    </row>
    <row r="547" spans="1:16" ht="15.75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6"/>
      <c r="L547" s="101"/>
      <c r="M547" s="100"/>
      <c r="N547" s="100"/>
      <c r="P547" s="100"/>
    </row>
    <row r="548" spans="1:16" ht="15.75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6"/>
      <c r="L548" s="101"/>
      <c r="M548" s="100"/>
      <c r="N548" s="100"/>
      <c r="P548" s="100"/>
    </row>
    <row r="549" spans="1:16" ht="15.75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6"/>
      <c r="L549" s="101"/>
      <c r="M549" s="100"/>
      <c r="N549" s="100"/>
      <c r="P549" s="100"/>
    </row>
    <row r="550" spans="1:16" ht="15.75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6"/>
      <c r="L550" s="101"/>
      <c r="M550" s="100"/>
      <c r="N550" s="100"/>
      <c r="P550" s="100"/>
    </row>
    <row r="551" spans="1:16" ht="15.75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6"/>
      <c r="L551" s="101"/>
      <c r="M551" s="100"/>
      <c r="N551" s="100"/>
      <c r="P551" s="100"/>
    </row>
    <row r="552" spans="1:16" ht="15.75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6"/>
      <c r="L552" s="101"/>
      <c r="M552" s="100"/>
      <c r="N552" s="100"/>
      <c r="P552" s="100"/>
    </row>
    <row r="553" spans="1:16" ht="15.75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6"/>
      <c r="L553" s="101"/>
      <c r="M553" s="100"/>
      <c r="N553" s="100"/>
      <c r="P553" s="100"/>
    </row>
    <row r="554" spans="1:16" ht="15.75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6"/>
      <c r="L554" s="101"/>
      <c r="M554" s="100"/>
      <c r="N554" s="100"/>
      <c r="P554" s="100"/>
    </row>
    <row r="555" spans="1:16" ht="15.75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6"/>
      <c r="L555" s="101"/>
      <c r="M555" s="100"/>
      <c r="N555" s="100"/>
      <c r="P555" s="100"/>
    </row>
    <row r="556" spans="1:16" ht="15.75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6"/>
      <c r="L556" s="101"/>
      <c r="M556" s="100"/>
      <c r="N556" s="100"/>
      <c r="P556" s="100"/>
    </row>
    <row r="557" spans="1:16" ht="15.75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6"/>
      <c r="L557" s="101"/>
      <c r="M557" s="100"/>
      <c r="N557" s="100"/>
      <c r="P557" s="100"/>
    </row>
    <row r="558" spans="1:16" ht="15.75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6"/>
      <c r="L558" s="101"/>
      <c r="M558" s="100"/>
      <c r="N558" s="100"/>
      <c r="P558" s="100"/>
    </row>
    <row r="559" spans="1:16" ht="15.75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6"/>
      <c r="L559" s="101"/>
      <c r="M559" s="100"/>
      <c r="N559" s="100"/>
      <c r="P559" s="100"/>
    </row>
    <row r="560" spans="1:16" ht="15.75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6"/>
      <c r="L560" s="101"/>
      <c r="M560" s="100"/>
      <c r="N560" s="100"/>
      <c r="P560" s="100"/>
    </row>
    <row r="561" spans="1:16" ht="15.75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6"/>
      <c r="L561" s="101"/>
      <c r="M561" s="100"/>
      <c r="N561" s="100"/>
      <c r="P561" s="100"/>
    </row>
    <row r="562" spans="1:16" ht="15.75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6"/>
      <c r="L562" s="101"/>
      <c r="M562" s="100"/>
      <c r="N562" s="100"/>
      <c r="P562" s="100"/>
    </row>
    <row r="563" spans="1:16" ht="15.75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6"/>
      <c r="L563" s="101"/>
      <c r="M563" s="100"/>
      <c r="N563" s="100"/>
      <c r="P563" s="100"/>
    </row>
    <row r="564" spans="1:16" ht="15.75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6"/>
      <c r="L564" s="101"/>
      <c r="M564" s="100"/>
      <c r="N564" s="100"/>
      <c r="P564" s="100"/>
    </row>
    <row r="565" spans="1:16" ht="15.75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6"/>
      <c r="L565" s="101"/>
      <c r="M565" s="100"/>
      <c r="N565" s="100"/>
      <c r="P565" s="100"/>
    </row>
    <row r="566" spans="1:16" ht="15.75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6"/>
      <c r="L566" s="101"/>
      <c r="M566" s="100"/>
      <c r="N566" s="100"/>
      <c r="P566" s="100"/>
    </row>
    <row r="567" spans="1:16" ht="15.75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6"/>
      <c r="L567" s="101"/>
      <c r="M567" s="100"/>
      <c r="N567" s="100"/>
      <c r="P567" s="100"/>
    </row>
    <row r="568" spans="1:16" ht="15.75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6"/>
      <c r="L568" s="101"/>
      <c r="M568" s="100"/>
      <c r="N568" s="100"/>
      <c r="P568" s="100"/>
    </row>
    <row r="569" spans="1:16" ht="15.75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6"/>
      <c r="L569" s="101"/>
      <c r="M569" s="100"/>
      <c r="N569" s="100"/>
      <c r="P569" s="100"/>
    </row>
    <row r="570" spans="1:16" ht="15.75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6"/>
      <c r="L570" s="101"/>
      <c r="M570" s="100"/>
      <c r="N570" s="100"/>
      <c r="P570" s="100"/>
    </row>
    <row r="571" spans="1:16" ht="15.75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6"/>
      <c r="L571" s="101"/>
      <c r="M571" s="100"/>
      <c r="N571" s="100"/>
      <c r="P571" s="100"/>
    </row>
    <row r="572" spans="1:16" ht="15.75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6"/>
      <c r="L572" s="101"/>
      <c r="M572" s="100"/>
      <c r="N572" s="100"/>
      <c r="P572" s="100"/>
    </row>
    <row r="573" spans="1:16" ht="15.75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6"/>
      <c r="L573" s="101"/>
      <c r="M573" s="100"/>
      <c r="N573" s="100"/>
      <c r="P573" s="100"/>
    </row>
    <row r="574" spans="1:16" ht="15.75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6"/>
      <c r="L574" s="101"/>
      <c r="M574" s="100"/>
      <c r="N574" s="100"/>
      <c r="P574" s="100"/>
    </row>
    <row r="575" spans="1:16" ht="15.75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6"/>
      <c r="L575" s="101"/>
      <c r="M575" s="100"/>
      <c r="N575" s="100"/>
      <c r="P575" s="100"/>
    </row>
    <row r="576" spans="1:16" ht="15.75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6"/>
      <c r="L576" s="101"/>
      <c r="M576" s="100"/>
      <c r="N576" s="100"/>
      <c r="P576" s="100"/>
    </row>
    <row r="577" spans="1:16" ht="15.75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6"/>
      <c r="L577" s="101"/>
      <c r="M577" s="100"/>
      <c r="N577" s="100"/>
      <c r="P577" s="100"/>
    </row>
    <row r="578" spans="1:16" ht="15.75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6"/>
      <c r="L578" s="101"/>
      <c r="M578" s="100"/>
      <c r="N578" s="100"/>
      <c r="P578" s="100"/>
    </row>
    <row r="579" spans="1:16" ht="15.75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6"/>
      <c r="L579" s="101"/>
      <c r="M579" s="100"/>
      <c r="N579" s="100"/>
      <c r="P579" s="100"/>
    </row>
    <row r="580" spans="1:16" ht="15.75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6"/>
      <c r="L580" s="101"/>
      <c r="M580" s="100"/>
      <c r="N580" s="100"/>
      <c r="P580" s="100"/>
    </row>
    <row r="581" spans="1:16" ht="15.75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6"/>
      <c r="L581" s="101"/>
      <c r="M581" s="100"/>
      <c r="N581" s="100"/>
      <c r="P581" s="100"/>
    </row>
    <row r="582" spans="1:16" ht="15.75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6"/>
      <c r="L582" s="101"/>
      <c r="M582" s="100"/>
      <c r="N582" s="100"/>
      <c r="P582" s="100"/>
    </row>
    <row r="583" spans="1:16" ht="15.75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6"/>
      <c r="L583" s="101"/>
      <c r="M583" s="100"/>
      <c r="N583" s="100"/>
      <c r="P583" s="100"/>
    </row>
    <row r="584" spans="1:16" ht="15.75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6"/>
      <c r="L584" s="101"/>
      <c r="M584" s="100"/>
      <c r="N584" s="100"/>
      <c r="P584" s="100"/>
    </row>
    <row r="585" spans="1:16" ht="15.75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6"/>
      <c r="L585" s="101"/>
      <c r="M585" s="100"/>
      <c r="N585" s="100"/>
      <c r="P585" s="100"/>
    </row>
    <row r="586" spans="1:16" ht="15.75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6"/>
      <c r="L586" s="101"/>
      <c r="M586" s="100"/>
      <c r="N586" s="100"/>
      <c r="P586" s="100"/>
    </row>
    <row r="587" spans="1:16" ht="15.75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6"/>
      <c r="L587" s="101"/>
      <c r="M587" s="100"/>
      <c r="N587" s="100"/>
      <c r="P587" s="100"/>
    </row>
    <row r="588" spans="1:16" ht="15.75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6"/>
      <c r="L588" s="101"/>
      <c r="M588" s="100"/>
      <c r="N588" s="100"/>
      <c r="P588" s="100"/>
    </row>
    <row r="589" spans="1:16" ht="15.75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6"/>
      <c r="L589" s="101"/>
      <c r="M589" s="100"/>
      <c r="N589" s="100"/>
      <c r="P589" s="100"/>
    </row>
    <row r="590" spans="1:16" ht="15.75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6"/>
      <c r="L590" s="101"/>
      <c r="M590" s="100"/>
      <c r="N590" s="100"/>
      <c r="P590" s="100"/>
    </row>
    <row r="591" spans="1:16" ht="15.75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6"/>
      <c r="L591" s="101"/>
      <c r="M591" s="100"/>
      <c r="N591" s="100"/>
      <c r="P591" s="100"/>
    </row>
    <row r="592" spans="1:16" ht="15.75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6"/>
      <c r="L592" s="101"/>
      <c r="M592" s="100"/>
      <c r="N592" s="100"/>
      <c r="P592" s="100"/>
    </row>
    <row r="593" spans="1:16" ht="15.75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6"/>
      <c r="L593" s="101"/>
      <c r="M593" s="100"/>
      <c r="N593" s="100"/>
      <c r="P593" s="100"/>
    </row>
    <row r="594" spans="1:16" ht="15.75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6"/>
      <c r="L594" s="101"/>
      <c r="M594" s="100"/>
      <c r="N594" s="100"/>
      <c r="P594" s="100"/>
    </row>
    <row r="595" spans="1:16" ht="15.75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6"/>
      <c r="L595" s="101"/>
      <c r="M595" s="100"/>
      <c r="N595" s="100"/>
      <c r="P595" s="100"/>
    </row>
    <row r="596" spans="1:16" ht="15.75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6"/>
      <c r="L596" s="101"/>
      <c r="M596" s="100"/>
      <c r="N596" s="100"/>
      <c r="P596" s="100"/>
    </row>
    <row r="597" spans="1:16" ht="15.75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6"/>
      <c r="L597" s="101"/>
      <c r="M597" s="100"/>
      <c r="N597" s="100"/>
      <c r="P597" s="100"/>
    </row>
    <row r="598" spans="1:16" ht="15.75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6"/>
      <c r="L598" s="101"/>
      <c r="M598" s="100"/>
      <c r="N598" s="100"/>
      <c r="P598" s="100"/>
    </row>
    <row r="599" spans="1:16" ht="15.75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6"/>
      <c r="L599" s="101"/>
      <c r="M599" s="100"/>
      <c r="N599" s="100"/>
      <c r="P599" s="100"/>
    </row>
    <row r="600" spans="1:16" ht="15.75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6"/>
      <c r="L600" s="101"/>
      <c r="M600" s="100"/>
      <c r="N600" s="100"/>
      <c r="P600" s="100"/>
    </row>
    <row r="601" spans="1:16" ht="15.75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6"/>
      <c r="L601" s="101"/>
      <c r="M601" s="100"/>
      <c r="N601" s="100"/>
      <c r="P601" s="100"/>
    </row>
    <row r="602" spans="1:16" ht="15.75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6"/>
      <c r="L602" s="101"/>
      <c r="M602" s="100"/>
      <c r="N602" s="100"/>
      <c r="P602" s="100"/>
    </row>
    <row r="603" spans="1:16" ht="15.75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6"/>
      <c r="L603" s="101"/>
      <c r="M603" s="100"/>
      <c r="N603" s="100"/>
      <c r="P603" s="100"/>
    </row>
    <row r="604" spans="1:16" ht="15.75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6"/>
      <c r="L604" s="101"/>
      <c r="M604" s="100"/>
      <c r="N604" s="100"/>
      <c r="P604" s="100"/>
    </row>
    <row r="605" spans="1:16" ht="15.75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6"/>
      <c r="L605" s="101"/>
      <c r="M605" s="100"/>
      <c r="N605" s="100"/>
      <c r="P605" s="100"/>
    </row>
    <row r="606" spans="1:16" ht="15.75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6"/>
      <c r="L606" s="101"/>
      <c r="M606" s="100"/>
      <c r="N606" s="100"/>
      <c r="P606" s="100"/>
    </row>
    <row r="607" spans="1:16" ht="15.75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6"/>
      <c r="L607" s="101"/>
      <c r="M607" s="100"/>
      <c r="N607" s="100"/>
      <c r="P607" s="100"/>
    </row>
    <row r="608" spans="1:16" ht="15.75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6"/>
      <c r="L608" s="101"/>
      <c r="M608" s="100"/>
      <c r="N608" s="100"/>
      <c r="P608" s="100"/>
    </row>
    <row r="609" spans="1:16" ht="15.75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6"/>
      <c r="L609" s="101"/>
      <c r="M609" s="100"/>
      <c r="N609" s="100"/>
      <c r="P609" s="100"/>
    </row>
    <row r="610" spans="1:16" ht="15.75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6"/>
      <c r="L610" s="101"/>
      <c r="M610" s="100"/>
      <c r="N610" s="100"/>
      <c r="P610" s="100"/>
    </row>
    <row r="611" spans="1:16" ht="15.75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6"/>
      <c r="L611" s="101"/>
      <c r="M611" s="100"/>
      <c r="N611" s="100"/>
      <c r="P611" s="100"/>
    </row>
    <row r="612" spans="1:16" ht="15.75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6"/>
      <c r="L612" s="101"/>
      <c r="M612" s="100"/>
      <c r="N612" s="100"/>
      <c r="P612" s="100"/>
    </row>
    <row r="613" spans="1:16" ht="15.75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6"/>
      <c r="L613" s="101"/>
      <c r="M613" s="100"/>
      <c r="N613" s="100"/>
      <c r="P613" s="100"/>
    </row>
    <row r="614" spans="1:16" ht="15.75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6"/>
      <c r="L614" s="101"/>
      <c r="M614" s="100"/>
      <c r="N614" s="100"/>
      <c r="P614" s="100"/>
    </row>
    <row r="615" spans="1:16" ht="15.75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6"/>
      <c r="L615" s="101"/>
      <c r="M615" s="100"/>
      <c r="N615" s="100"/>
      <c r="P615" s="100"/>
    </row>
    <row r="616" spans="1:16" ht="15.75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6"/>
      <c r="L616" s="101"/>
      <c r="M616" s="100"/>
      <c r="N616" s="100"/>
      <c r="P616" s="100"/>
    </row>
    <row r="617" spans="1:16" ht="15.75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6"/>
      <c r="L617" s="101"/>
      <c r="M617" s="100"/>
      <c r="N617" s="100"/>
      <c r="P617" s="100"/>
    </row>
    <row r="618" spans="1:16" ht="15.75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6"/>
      <c r="L618" s="101"/>
      <c r="M618" s="100"/>
      <c r="N618" s="100"/>
      <c r="P618" s="100"/>
    </row>
    <row r="619" spans="1:16" ht="15.75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6"/>
      <c r="L619" s="101"/>
      <c r="M619" s="100"/>
      <c r="N619" s="100"/>
      <c r="P619" s="100"/>
    </row>
    <row r="620" spans="1:16" ht="15.75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6"/>
      <c r="L620" s="101"/>
      <c r="M620" s="100"/>
      <c r="N620" s="100"/>
      <c r="P620" s="100"/>
    </row>
    <row r="621" spans="1:16" ht="15.75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6"/>
      <c r="L621" s="101"/>
      <c r="M621" s="100"/>
      <c r="N621" s="100"/>
      <c r="P621" s="100"/>
    </row>
    <row r="622" spans="1:16" ht="15.75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6"/>
      <c r="L622" s="101"/>
      <c r="M622" s="100"/>
      <c r="N622" s="100"/>
      <c r="P622" s="100"/>
    </row>
    <row r="623" spans="1:16" ht="15.75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6"/>
      <c r="L623" s="101"/>
      <c r="M623" s="100"/>
      <c r="N623" s="100"/>
      <c r="P623" s="100"/>
    </row>
    <row r="624" spans="1:16" ht="15.75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6"/>
      <c r="L624" s="101"/>
      <c r="M624" s="100"/>
      <c r="N624" s="100"/>
      <c r="P624" s="100"/>
    </row>
    <row r="625" spans="1:16" ht="15.75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6"/>
      <c r="L625" s="101"/>
      <c r="M625" s="100"/>
      <c r="N625" s="100"/>
      <c r="P625" s="100"/>
    </row>
    <row r="626" spans="1:16" ht="15.75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6"/>
      <c r="L626" s="101"/>
      <c r="M626" s="100"/>
      <c r="N626" s="100"/>
      <c r="P626" s="100"/>
    </row>
    <row r="627" spans="1:16" ht="15.75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6"/>
      <c r="L627" s="101"/>
      <c r="M627" s="100"/>
      <c r="N627" s="100"/>
      <c r="P627" s="100"/>
    </row>
    <row r="628" spans="1:16" ht="15.75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6"/>
      <c r="L628" s="101"/>
      <c r="M628" s="100"/>
      <c r="N628" s="100"/>
      <c r="P628" s="100"/>
    </row>
    <row r="629" spans="1:16" ht="15.75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6"/>
      <c r="L629" s="101"/>
      <c r="M629" s="100"/>
      <c r="N629" s="100"/>
      <c r="P629" s="100"/>
    </row>
    <row r="630" spans="1:16" ht="15.75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6"/>
      <c r="L630" s="101"/>
      <c r="M630" s="100"/>
      <c r="N630" s="100"/>
      <c r="P630" s="100"/>
    </row>
    <row r="631" spans="1:16" ht="15.75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6"/>
      <c r="L631" s="101"/>
      <c r="M631" s="100"/>
      <c r="N631" s="100"/>
      <c r="P631" s="100"/>
    </row>
    <row r="632" spans="1:16" ht="15.75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6"/>
      <c r="L632" s="101"/>
      <c r="M632" s="100"/>
      <c r="N632" s="100"/>
      <c r="P632" s="100"/>
    </row>
    <row r="633" spans="1:16" ht="15.75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6"/>
      <c r="L633" s="101"/>
      <c r="M633" s="100"/>
      <c r="N633" s="100"/>
      <c r="P633" s="100"/>
    </row>
    <row r="634" spans="1:16" ht="15.75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6"/>
      <c r="L634" s="101"/>
      <c r="M634" s="100"/>
      <c r="N634" s="100"/>
      <c r="P634" s="100"/>
    </row>
    <row r="635" spans="1:16" ht="15.75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6"/>
      <c r="L635" s="101"/>
      <c r="M635" s="100"/>
      <c r="N635" s="100"/>
      <c r="P635" s="100"/>
    </row>
    <row r="636" spans="1:16" ht="15.75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6"/>
      <c r="L636" s="101"/>
      <c r="M636" s="100"/>
      <c r="N636" s="100"/>
      <c r="P636" s="100"/>
    </row>
    <row r="637" spans="1:16" ht="15.75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6"/>
      <c r="L637" s="101"/>
      <c r="M637" s="100"/>
      <c r="N637" s="100"/>
      <c r="P637" s="100"/>
    </row>
    <row r="638" spans="1:16" ht="15.75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6"/>
      <c r="L638" s="101"/>
      <c r="M638" s="100"/>
      <c r="N638" s="100"/>
      <c r="P638" s="100"/>
    </row>
    <row r="639" spans="1:16" ht="15.75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6"/>
      <c r="L639" s="101"/>
      <c r="M639" s="100"/>
      <c r="N639" s="100"/>
      <c r="P639" s="100"/>
    </row>
    <row r="640" spans="1:16" ht="15.75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6"/>
      <c r="L640" s="101"/>
      <c r="M640" s="100"/>
      <c r="N640" s="100"/>
      <c r="P640" s="100"/>
    </row>
    <row r="641" spans="1:16" ht="15.75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6"/>
      <c r="L641" s="101"/>
      <c r="M641" s="100"/>
      <c r="N641" s="100"/>
      <c r="P641" s="100"/>
    </row>
    <row r="642" spans="1:16" ht="15.75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6"/>
      <c r="L642" s="101"/>
      <c r="M642" s="100"/>
      <c r="N642" s="100"/>
      <c r="P642" s="100"/>
    </row>
    <row r="643" spans="1:16" ht="15.75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6"/>
      <c r="L643" s="101"/>
      <c r="M643" s="100"/>
      <c r="N643" s="100"/>
      <c r="P643" s="100"/>
    </row>
    <row r="644" spans="1:16" ht="15.75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6"/>
      <c r="L644" s="101"/>
      <c r="M644" s="100"/>
      <c r="N644" s="100"/>
      <c r="P644" s="100"/>
    </row>
    <row r="645" spans="1:16" ht="15.75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6"/>
      <c r="L645" s="101"/>
      <c r="M645" s="100"/>
      <c r="N645" s="100"/>
      <c r="P645" s="100"/>
    </row>
    <row r="646" spans="1:16" ht="15.75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6"/>
      <c r="L646" s="101"/>
      <c r="M646" s="100"/>
      <c r="N646" s="100"/>
      <c r="P646" s="100"/>
    </row>
    <row r="647" spans="1:16" ht="15.75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6"/>
      <c r="L647" s="101"/>
      <c r="M647" s="100"/>
      <c r="N647" s="100"/>
      <c r="P647" s="100"/>
    </row>
    <row r="648" spans="1:16" ht="15.75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6"/>
      <c r="L648" s="101"/>
      <c r="M648" s="100"/>
      <c r="N648" s="100"/>
      <c r="P648" s="100"/>
    </row>
    <row r="649" spans="1:16" ht="15.75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6"/>
      <c r="L649" s="101"/>
      <c r="M649" s="100"/>
      <c r="N649" s="100"/>
      <c r="P649" s="100"/>
    </row>
    <row r="650" spans="1:16" ht="15.75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6"/>
      <c r="L650" s="101"/>
      <c r="M650" s="100"/>
      <c r="N650" s="100"/>
      <c r="P650" s="100"/>
    </row>
    <row r="651" spans="1:16" ht="15.75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6"/>
      <c r="L651" s="101"/>
      <c r="M651" s="100"/>
      <c r="N651" s="100"/>
      <c r="P651" s="100"/>
    </row>
    <row r="652" spans="1:16" ht="15.75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6"/>
      <c r="L652" s="101"/>
      <c r="M652" s="100"/>
      <c r="N652" s="100"/>
      <c r="P652" s="100"/>
    </row>
    <row r="653" spans="1:16" ht="15.75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6"/>
      <c r="L653" s="101"/>
      <c r="M653" s="100"/>
      <c r="N653" s="100"/>
      <c r="P653" s="100"/>
    </row>
    <row r="654" spans="1:16" ht="15.75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6"/>
      <c r="L654" s="101"/>
      <c r="M654" s="100"/>
      <c r="N654" s="100"/>
      <c r="P654" s="100"/>
    </row>
    <row r="655" spans="1:16" ht="15.75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6"/>
      <c r="L655" s="101"/>
      <c r="M655" s="100"/>
      <c r="N655" s="100"/>
      <c r="P655" s="100"/>
    </row>
    <row r="656" spans="1:16" ht="15.75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6"/>
      <c r="L656" s="101"/>
      <c r="M656" s="100"/>
      <c r="N656" s="100"/>
      <c r="P656" s="100"/>
    </row>
    <row r="657" spans="1:16" ht="15.75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6"/>
      <c r="L657" s="101"/>
      <c r="M657" s="100"/>
      <c r="N657" s="100"/>
      <c r="P657" s="100"/>
    </row>
    <row r="658" spans="1:16" ht="15.75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6"/>
      <c r="L658" s="101"/>
      <c r="M658" s="100"/>
      <c r="N658" s="100"/>
      <c r="P658" s="100"/>
    </row>
    <row r="659" spans="1:16" ht="15.75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6"/>
      <c r="L659" s="101"/>
      <c r="M659" s="100"/>
      <c r="N659" s="100"/>
      <c r="P659" s="100"/>
    </row>
    <row r="660" spans="1:16" ht="15.75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6"/>
      <c r="L660" s="101"/>
      <c r="M660" s="100"/>
      <c r="N660" s="100"/>
      <c r="P660" s="100"/>
    </row>
    <row r="661" spans="1:16" ht="15.75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6"/>
      <c r="L661" s="101"/>
      <c r="M661" s="100"/>
      <c r="N661" s="100"/>
      <c r="P661" s="100"/>
    </row>
    <row r="662" spans="1:16" ht="15.75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6"/>
      <c r="L662" s="101"/>
      <c r="M662" s="100"/>
      <c r="N662" s="100"/>
      <c r="P662" s="100"/>
    </row>
    <row r="663" spans="1:16" ht="15.75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6"/>
      <c r="L663" s="101"/>
      <c r="M663" s="100"/>
      <c r="N663" s="100"/>
      <c r="P663" s="100"/>
    </row>
    <row r="664" spans="1:16" ht="15.75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6"/>
      <c r="L664" s="101"/>
      <c r="M664" s="100"/>
      <c r="N664" s="100"/>
      <c r="P664" s="100"/>
    </row>
    <row r="665" spans="1:16" ht="15.75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6"/>
      <c r="L665" s="101"/>
      <c r="M665" s="100"/>
      <c r="N665" s="100"/>
      <c r="P665" s="100"/>
    </row>
    <row r="666" spans="1:16" ht="15.75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6"/>
      <c r="L666" s="101"/>
      <c r="M666" s="100"/>
      <c r="N666" s="100"/>
      <c r="P666" s="100"/>
    </row>
    <row r="667" spans="1:16" ht="15.75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6"/>
      <c r="L667" s="101"/>
      <c r="M667" s="100"/>
      <c r="N667" s="100"/>
      <c r="P667" s="100"/>
    </row>
    <row r="668" spans="1:16" ht="15.75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6"/>
      <c r="L668" s="101"/>
      <c r="M668" s="100"/>
      <c r="N668" s="100"/>
      <c r="P668" s="100"/>
    </row>
    <row r="669" spans="1:16" ht="15.75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6"/>
      <c r="L669" s="101"/>
      <c r="M669" s="100"/>
      <c r="N669" s="100"/>
      <c r="P669" s="100"/>
    </row>
    <row r="670" spans="1:16" ht="15.75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6"/>
      <c r="L670" s="101"/>
      <c r="M670" s="100"/>
      <c r="N670" s="100"/>
      <c r="P670" s="100"/>
    </row>
    <row r="671" spans="1:16" ht="15.75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6"/>
      <c r="L671" s="101"/>
      <c r="M671" s="100"/>
      <c r="N671" s="100"/>
      <c r="P671" s="100"/>
    </row>
    <row r="672" spans="1:16" ht="15.75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6"/>
      <c r="L672" s="101"/>
      <c r="M672" s="100"/>
      <c r="N672" s="100"/>
      <c r="P672" s="100"/>
    </row>
    <row r="673" spans="1:16" ht="15.75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6"/>
      <c r="L673" s="101"/>
      <c r="M673" s="100"/>
      <c r="N673" s="100"/>
      <c r="P673" s="100"/>
    </row>
    <row r="674" spans="1:16" ht="15.75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6"/>
      <c r="L674" s="101"/>
      <c r="M674" s="100"/>
      <c r="N674" s="100"/>
      <c r="P674" s="100"/>
    </row>
    <row r="675" spans="1:16" ht="15.75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6"/>
      <c r="L675" s="101"/>
      <c r="M675" s="100"/>
      <c r="N675" s="100"/>
      <c r="P675" s="100"/>
    </row>
    <row r="676" spans="1:16" ht="15.75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6"/>
      <c r="L676" s="101"/>
      <c r="M676" s="100"/>
      <c r="N676" s="100"/>
      <c r="P676" s="100"/>
    </row>
    <row r="677" spans="1:16" ht="15.75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6"/>
      <c r="L677" s="101"/>
      <c r="M677" s="100"/>
      <c r="N677" s="100"/>
      <c r="P677" s="100"/>
    </row>
    <row r="678" spans="1:16" ht="15.75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6"/>
      <c r="L678" s="101"/>
      <c r="M678" s="100"/>
      <c r="N678" s="100"/>
      <c r="P678" s="100"/>
    </row>
    <row r="679" spans="1:16" ht="15.75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6"/>
      <c r="L679" s="101"/>
      <c r="M679" s="100"/>
      <c r="N679" s="100"/>
      <c r="P679" s="100"/>
    </row>
    <row r="680" spans="1:16" ht="15.75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6"/>
      <c r="L680" s="101"/>
      <c r="M680" s="100"/>
      <c r="N680" s="100"/>
      <c r="P680" s="100"/>
    </row>
    <row r="681" spans="1:16" ht="15.75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6"/>
      <c r="L681" s="101"/>
      <c r="M681" s="100"/>
      <c r="N681" s="100"/>
      <c r="P681" s="100"/>
    </row>
    <row r="682" spans="1:16" ht="15.75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6"/>
      <c r="L682" s="101"/>
      <c r="M682" s="100"/>
      <c r="N682" s="100"/>
      <c r="P682" s="100"/>
    </row>
    <row r="683" spans="1:16" ht="15.75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6"/>
      <c r="L683" s="101"/>
      <c r="M683" s="100"/>
      <c r="N683" s="100"/>
      <c r="P683" s="100"/>
    </row>
    <row r="684" spans="1:16" ht="15.75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6"/>
      <c r="L684" s="101"/>
      <c r="M684" s="100"/>
      <c r="N684" s="100"/>
      <c r="P684" s="100"/>
    </row>
    <row r="685" spans="1:16" ht="15.75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6"/>
      <c r="L685" s="101"/>
      <c r="M685" s="100"/>
      <c r="N685" s="100"/>
      <c r="P685" s="100"/>
    </row>
    <row r="686" spans="1:16" ht="15.75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6"/>
      <c r="L686" s="101"/>
      <c r="M686" s="100"/>
      <c r="N686" s="100"/>
      <c r="P686" s="100"/>
    </row>
    <row r="687" spans="1:16" ht="15.75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6"/>
      <c r="L687" s="101"/>
      <c r="M687" s="100"/>
      <c r="N687" s="100"/>
      <c r="P687" s="100"/>
    </row>
    <row r="688" spans="1:16" ht="15.75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6"/>
      <c r="L688" s="101"/>
      <c r="M688" s="100"/>
      <c r="N688" s="100"/>
      <c r="P688" s="100"/>
    </row>
    <row r="689" spans="1:16" ht="15.75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6"/>
      <c r="L689" s="101"/>
      <c r="M689" s="100"/>
      <c r="N689" s="100"/>
      <c r="P689" s="100"/>
    </row>
    <row r="690" spans="1:16" ht="15.75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6"/>
      <c r="L690" s="101"/>
      <c r="M690" s="100"/>
      <c r="N690" s="100"/>
      <c r="P690" s="100"/>
    </row>
    <row r="691" spans="1:16" ht="15.75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6"/>
      <c r="L691" s="101"/>
      <c r="M691" s="100"/>
      <c r="N691" s="100"/>
      <c r="P691" s="100"/>
    </row>
    <row r="692" spans="1:16" ht="15.75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6"/>
      <c r="L692" s="101"/>
      <c r="M692" s="100"/>
      <c r="N692" s="100"/>
      <c r="P692" s="100"/>
    </row>
    <row r="693" spans="1:16" ht="15.75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6"/>
      <c r="L693" s="101"/>
      <c r="M693" s="100"/>
      <c r="N693" s="100"/>
      <c r="P693" s="100"/>
    </row>
    <row r="694" spans="1:16" ht="15.75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6"/>
      <c r="L694" s="101"/>
      <c r="M694" s="100"/>
      <c r="N694" s="100"/>
      <c r="P694" s="100"/>
    </row>
    <row r="695" spans="1:16" ht="15.75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6"/>
      <c r="L695" s="101"/>
      <c r="M695" s="100"/>
      <c r="N695" s="100"/>
      <c r="P695" s="100"/>
    </row>
    <row r="696" spans="1:16" ht="15.75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6"/>
      <c r="L696" s="101"/>
      <c r="M696" s="100"/>
      <c r="N696" s="100"/>
      <c r="P696" s="100"/>
    </row>
    <row r="697" spans="1:16" ht="15.75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6"/>
      <c r="L697" s="101"/>
      <c r="M697" s="100"/>
      <c r="N697" s="100"/>
      <c r="P697" s="100"/>
    </row>
    <row r="698" spans="1:16" ht="15.75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6"/>
      <c r="L698" s="101"/>
      <c r="M698" s="100"/>
      <c r="N698" s="100"/>
      <c r="P698" s="100"/>
    </row>
    <row r="699" spans="1:16" ht="15.75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6"/>
      <c r="L699" s="101"/>
      <c r="M699" s="100"/>
      <c r="N699" s="100"/>
      <c r="P699" s="100"/>
    </row>
    <row r="700" spans="1:16" ht="15.75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6"/>
      <c r="L700" s="101"/>
      <c r="M700" s="100"/>
      <c r="N700" s="100"/>
      <c r="P700" s="100"/>
    </row>
    <row r="701" spans="1:16" ht="15.75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6"/>
      <c r="L701" s="101"/>
      <c r="M701" s="100"/>
      <c r="N701" s="100"/>
      <c r="P701" s="100"/>
    </row>
    <row r="702" spans="1:16" ht="15.75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6"/>
      <c r="L702" s="101"/>
      <c r="M702" s="100"/>
      <c r="N702" s="100"/>
      <c r="P702" s="100"/>
    </row>
    <row r="703" spans="1:16" ht="15.75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6"/>
      <c r="L703" s="101"/>
      <c r="M703" s="100"/>
      <c r="N703" s="100"/>
      <c r="P703" s="100"/>
    </row>
    <row r="704" spans="1:16" ht="15.75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6"/>
      <c r="L704" s="101"/>
      <c r="M704" s="100"/>
      <c r="N704" s="100"/>
      <c r="P704" s="100"/>
    </row>
    <row r="705" spans="1:16" ht="15.75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6"/>
      <c r="L705" s="101"/>
      <c r="M705" s="100"/>
      <c r="N705" s="100"/>
      <c r="P705" s="100"/>
    </row>
    <row r="706" spans="1:16" ht="15.75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6"/>
      <c r="L706" s="101"/>
      <c r="M706" s="100"/>
      <c r="N706" s="100"/>
      <c r="P706" s="100"/>
    </row>
    <row r="707" spans="1:16" ht="15.75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6"/>
      <c r="L707" s="101"/>
      <c r="M707" s="100"/>
      <c r="N707" s="100"/>
      <c r="P707" s="100"/>
    </row>
    <row r="708" spans="1:16" ht="15.75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6"/>
      <c r="L708" s="101"/>
      <c r="M708" s="100"/>
      <c r="N708" s="100"/>
      <c r="P708" s="100"/>
    </row>
    <row r="709" spans="1:16" ht="15.75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6"/>
      <c r="L709" s="101"/>
      <c r="M709" s="100"/>
      <c r="N709" s="100"/>
      <c r="P709" s="100"/>
    </row>
    <row r="710" spans="1:16" ht="15.75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6"/>
      <c r="L710" s="101"/>
      <c r="M710" s="100"/>
      <c r="N710" s="100"/>
      <c r="P710" s="100"/>
    </row>
    <row r="711" spans="1:16" ht="15.75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6"/>
      <c r="L711" s="101"/>
      <c r="M711" s="100"/>
      <c r="N711" s="100"/>
      <c r="P711" s="100"/>
    </row>
    <row r="712" spans="1:16" ht="15.75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6"/>
      <c r="L712" s="101"/>
      <c r="M712" s="100"/>
      <c r="N712" s="100"/>
      <c r="P712" s="100"/>
    </row>
    <row r="713" spans="1:16" ht="15.75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6"/>
      <c r="L713" s="101"/>
      <c r="M713" s="100"/>
      <c r="N713" s="100"/>
      <c r="P713" s="100"/>
    </row>
    <row r="714" spans="1:16" ht="15.75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6"/>
      <c r="L714" s="101"/>
      <c r="M714" s="100"/>
      <c r="N714" s="100"/>
      <c r="P714" s="100"/>
    </row>
    <row r="715" spans="1:16" ht="15.75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6"/>
      <c r="L715" s="101"/>
      <c r="M715" s="100"/>
      <c r="N715" s="100"/>
      <c r="P715" s="100"/>
    </row>
    <row r="716" spans="1:16" ht="15.75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6"/>
      <c r="L716" s="101"/>
      <c r="M716" s="100"/>
      <c r="N716" s="100"/>
      <c r="P716" s="100"/>
    </row>
    <row r="717" spans="1:16" ht="15.75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6"/>
      <c r="L717" s="101"/>
      <c r="M717" s="100"/>
      <c r="N717" s="100"/>
      <c r="P717" s="100"/>
    </row>
    <row r="718" spans="1:16" ht="15.75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6"/>
      <c r="L718" s="101"/>
      <c r="M718" s="100"/>
      <c r="N718" s="100"/>
      <c r="P718" s="100"/>
    </row>
    <row r="719" spans="1:16" ht="15.75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6"/>
      <c r="L719" s="101"/>
      <c r="M719" s="100"/>
      <c r="N719" s="100"/>
      <c r="P719" s="100"/>
    </row>
    <row r="720" spans="1:16" ht="15.75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6"/>
      <c r="L720" s="101"/>
      <c r="M720" s="100"/>
      <c r="N720" s="100"/>
      <c r="P720" s="100"/>
    </row>
    <row r="721" spans="1:16" ht="15.75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6"/>
      <c r="L721" s="101"/>
      <c r="M721" s="100"/>
      <c r="N721" s="100"/>
      <c r="P721" s="100"/>
    </row>
    <row r="722" spans="1:16" ht="15.75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6"/>
      <c r="L722" s="101"/>
      <c r="M722" s="100"/>
      <c r="N722" s="100"/>
      <c r="P722" s="100"/>
    </row>
    <row r="723" spans="1:16" ht="15.75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6"/>
      <c r="L723" s="101"/>
      <c r="M723" s="100"/>
      <c r="N723" s="100"/>
      <c r="P723" s="100"/>
    </row>
    <row r="724" spans="1:16" ht="15.75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6"/>
      <c r="L724" s="101"/>
      <c r="M724" s="100"/>
      <c r="N724" s="100"/>
      <c r="P724" s="100"/>
    </row>
    <row r="725" spans="1:16" ht="15.75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6"/>
      <c r="L725" s="101"/>
      <c r="M725" s="100"/>
      <c r="N725" s="100"/>
      <c r="P725" s="100"/>
    </row>
    <row r="726" spans="1:16" ht="15.75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6"/>
      <c r="L726" s="101"/>
      <c r="M726" s="100"/>
      <c r="N726" s="100"/>
      <c r="P726" s="100"/>
    </row>
    <row r="727" spans="1:16" ht="15.75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6"/>
      <c r="L727" s="101"/>
      <c r="M727" s="100"/>
      <c r="N727" s="100"/>
      <c r="P727" s="100"/>
    </row>
    <row r="728" spans="1:16" ht="15.75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6"/>
      <c r="L728" s="101"/>
      <c r="M728" s="100"/>
      <c r="N728" s="100"/>
      <c r="P728" s="100"/>
    </row>
    <row r="729" spans="1:16" ht="15.75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6"/>
      <c r="L729" s="101"/>
      <c r="M729" s="100"/>
      <c r="N729" s="100"/>
      <c r="P729" s="100"/>
    </row>
    <row r="730" spans="1:16" ht="15.75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6"/>
      <c r="L730" s="101"/>
      <c r="M730" s="100"/>
      <c r="N730" s="100"/>
      <c r="P730" s="100"/>
    </row>
    <row r="731" spans="1:16" ht="15.75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6"/>
      <c r="L731" s="101"/>
      <c r="M731" s="100"/>
      <c r="N731" s="100"/>
      <c r="P731" s="100"/>
    </row>
    <row r="732" spans="1:16" ht="15.75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6"/>
      <c r="L732" s="101"/>
      <c r="M732" s="100"/>
      <c r="N732" s="100"/>
      <c r="P732" s="100"/>
    </row>
    <row r="733" spans="1:16" ht="15.75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6"/>
      <c r="L733" s="101"/>
      <c r="M733" s="100"/>
      <c r="N733" s="100"/>
      <c r="P733" s="100"/>
    </row>
    <row r="734" spans="1:16" ht="15.75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6"/>
      <c r="L734" s="101"/>
      <c r="M734" s="100"/>
      <c r="N734" s="100"/>
      <c r="P734" s="100"/>
    </row>
    <row r="735" spans="1:16" ht="15.75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6"/>
      <c r="L735" s="101"/>
      <c r="M735" s="100"/>
      <c r="N735" s="100"/>
      <c r="P735" s="100"/>
    </row>
    <row r="736" spans="1:16" ht="15.75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6"/>
      <c r="L736" s="101"/>
      <c r="M736" s="100"/>
      <c r="N736" s="100"/>
      <c r="P736" s="100"/>
    </row>
    <row r="737" spans="1:16" ht="15.75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6"/>
      <c r="L737" s="101"/>
      <c r="M737" s="100"/>
      <c r="N737" s="100"/>
      <c r="P737" s="100"/>
    </row>
    <row r="738" spans="1:16" ht="15.75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6"/>
      <c r="L738" s="101"/>
      <c r="M738" s="100"/>
      <c r="N738" s="100"/>
      <c r="P738" s="100"/>
    </row>
    <row r="739" spans="1:16" ht="15.75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6"/>
      <c r="L739" s="101"/>
      <c r="M739" s="100"/>
      <c r="N739" s="100"/>
      <c r="P739" s="100"/>
    </row>
    <row r="740" spans="1:16" ht="15.75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6"/>
      <c r="L740" s="101"/>
      <c r="M740" s="100"/>
      <c r="N740" s="100"/>
      <c r="P740" s="100"/>
    </row>
    <row r="741" spans="1:16" ht="15.75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6"/>
      <c r="L741" s="101"/>
      <c r="M741" s="100"/>
      <c r="N741" s="100"/>
      <c r="P741" s="100"/>
    </row>
    <row r="742" spans="1:16" ht="15.75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6"/>
      <c r="L742" s="101"/>
      <c r="M742" s="100"/>
      <c r="N742" s="100"/>
      <c r="P742" s="100"/>
    </row>
    <row r="743" spans="1:16" ht="15.75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6"/>
      <c r="L743" s="101"/>
      <c r="M743" s="100"/>
      <c r="N743" s="100"/>
      <c r="P743" s="100"/>
    </row>
    <row r="744" spans="1:16" ht="15.75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6"/>
      <c r="L744" s="101"/>
      <c r="M744" s="100"/>
      <c r="N744" s="100"/>
      <c r="P744" s="100"/>
    </row>
    <row r="745" spans="1:16" ht="15.75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6"/>
      <c r="L745" s="101"/>
      <c r="M745" s="100"/>
      <c r="N745" s="100"/>
      <c r="P745" s="100"/>
    </row>
    <row r="746" spans="1:16" ht="15.75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6"/>
      <c r="L746" s="101"/>
      <c r="M746" s="100"/>
      <c r="N746" s="100"/>
      <c r="P746" s="100"/>
    </row>
    <row r="747" spans="1:16" ht="15.75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6"/>
      <c r="L747" s="101"/>
      <c r="M747" s="100"/>
      <c r="N747" s="100"/>
      <c r="P747" s="100"/>
    </row>
    <row r="748" spans="1:16" ht="15.75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6"/>
      <c r="L748" s="101"/>
      <c r="M748" s="100"/>
      <c r="N748" s="100"/>
      <c r="P748" s="100"/>
    </row>
    <row r="749" spans="1:16" ht="15.75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6"/>
      <c r="L749" s="101"/>
      <c r="M749" s="100"/>
      <c r="N749" s="100"/>
      <c r="P749" s="100"/>
    </row>
    <row r="750" spans="1:16" ht="15.75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6"/>
      <c r="L750" s="101"/>
      <c r="M750" s="100"/>
      <c r="N750" s="100"/>
      <c r="P750" s="100"/>
    </row>
    <row r="751" spans="1:16" ht="15.75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6"/>
      <c r="L751" s="101"/>
      <c r="M751" s="100"/>
      <c r="N751" s="100"/>
      <c r="P751" s="100"/>
    </row>
    <row r="752" spans="1:16" ht="15.75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6"/>
      <c r="L752" s="101"/>
      <c r="M752" s="100"/>
      <c r="N752" s="100"/>
      <c r="P752" s="100"/>
    </row>
    <row r="753" spans="1:16" ht="15.75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6"/>
      <c r="L753" s="101"/>
      <c r="M753" s="100"/>
      <c r="N753" s="100"/>
      <c r="P753" s="100"/>
    </row>
    <row r="754" spans="1:16" ht="15.75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6"/>
      <c r="L754" s="101"/>
      <c r="M754" s="100"/>
      <c r="N754" s="100"/>
      <c r="P754" s="100"/>
    </row>
    <row r="755" spans="1:16" ht="15.75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6"/>
      <c r="L755" s="101"/>
      <c r="M755" s="100"/>
      <c r="N755" s="100"/>
      <c r="P755" s="100"/>
    </row>
    <row r="756" spans="1:16" ht="15.75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6"/>
      <c r="L756" s="101"/>
      <c r="M756" s="100"/>
      <c r="N756" s="100"/>
      <c r="P756" s="100"/>
    </row>
    <row r="757" spans="1:16" ht="15.75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6"/>
      <c r="L757" s="101"/>
      <c r="M757" s="100"/>
      <c r="N757" s="100"/>
      <c r="P757" s="100"/>
    </row>
    <row r="758" spans="1:16" ht="15.75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6"/>
      <c r="L758" s="101"/>
      <c r="M758" s="100"/>
      <c r="N758" s="100"/>
      <c r="P758" s="100"/>
    </row>
    <row r="759" spans="1:16" ht="15.75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6"/>
      <c r="L759" s="101"/>
      <c r="M759" s="100"/>
      <c r="N759" s="100"/>
      <c r="P759" s="100"/>
    </row>
    <row r="760" spans="1:16" ht="15.75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6"/>
      <c r="L760" s="101"/>
      <c r="M760" s="100"/>
      <c r="N760" s="100"/>
      <c r="P760" s="100"/>
    </row>
    <row r="761" spans="1:16" ht="15.75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6"/>
      <c r="L761" s="101"/>
      <c r="M761" s="100"/>
      <c r="N761" s="100"/>
      <c r="P761" s="100"/>
    </row>
    <row r="762" spans="1:16" ht="15.75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6"/>
      <c r="L762" s="101"/>
      <c r="M762" s="100"/>
      <c r="N762" s="100"/>
      <c r="P762" s="100"/>
    </row>
    <row r="763" spans="1:16" ht="15.75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6"/>
      <c r="L763" s="101"/>
      <c r="M763" s="100"/>
      <c r="N763" s="100"/>
      <c r="P763" s="100"/>
    </row>
    <row r="764" spans="1:16" ht="15.75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6"/>
      <c r="L764" s="101"/>
      <c r="M764" s="100"/>
      <c r="N764" s="100"/>
      <c r="P764" s="100"/>
    </row>
    <row r="765" spans="1:16" ht="15.75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6"/>
      <c r="L765" s="101"/>
      <c r="M765" s="100"/>
      <c r="N765" s="100"/>
      <c r="P765" s="100"/>
    </row>
    <row r="766" spans="1:16" ht="15.75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6"/>
      <c r="L766" s="101"/>
      <c r="M766" s="100"/>
      <c r="N766" s="100"/>
      <c r="P766" s="100"/>
    </row>
    <row r="767" spans="1:16" ht="15.75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6"/>
      <c r="L767" s="101"/>
      <c r="M767" s="100"/>
      <c r="N767" s="100"/>
      <c r="P767" s="100"/>
    </row>
    <row r="768" spans="1:16" ht="15.75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6"/>
      <c r="L768" s="101"/>
      <c r="M768" s="100"/>
      <c r="N768" s="100"/>
      <c r="P768" s="100"/>
    </row>
    <row r="769" spans="1:16" ht="15.75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6"/>
      <c r="L769" s="101"/>
      <c r="M769" s="100"/>
      <c r="N769" s="100"/>
      <c r="P769" s="100"/>
    </row>
    <row r="770" spans="1:16" ht="15.75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6"/>
      <c r="L770" s="101"/>
      <c r="M770" s="100"/>
      <c r="N770" s="100"/>
      <c r="P770" s="100"/>
    </row>
    <row r="771" spans="1:16" ht="15.75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6"/>
      <c r="L771" s="101"/>
      <c r="M771" s="100"/>
      <c r="N771" s="100"/>
      <c r="P771" s="100"/>
    </row>
    <row r="772" spans="1:16" ht="15.75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6"/>
      <c r="L772" s="101"/>
      <c r="M772" s="100"/>
      <c r="N772" s="100"/>
      <c r="P772" s="100"/>
    </row>
    <row r="773" spans="1:16" ht="15.75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6"/>
      <c r="L773" s="101"/>
      <c r="M773" s="100"/>
      <c r="N773" s="100"/>
      <c r="P773" s="100"/>
    </row>
    <row r="774" spans="1:16" ht="15.75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6"/>
      <c r="L774" s="101"/>
      <c r="M774" s="100"/>
      <c r="N774" s="100"/>
      <c r="P774" s="100"/>
    </row>
    <row r="775" spans="1:16" ht="15.75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6"/>
      <c r="L775" s="101"/>
      <c r="M775" s="100"/>
      <c r="N775" s="100"/>
      <c r="P775" s="100"/>
    </row>
    <row r="776" spans="1:16" ht="15.75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6"/>
      <c r="L776" s="101"/>
      <c r="M776" s="100"/>
      <c r="N776" s="100"/>
      <c r="P776" s="100"/>
    </row>
    <row r="777" spans="1:16" ht="15.75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6"/>
      <c r="L777" s="101"/>
      <c r="M777" s="100"/>
      <c r="N777" s="100"/>
      <c r="P777" s="100"/>
    </row>
    <row r="778" spans="1:16" ht="15.75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6"/>
      <c r="L778" s="101"/>
      <c r="M778" s="100"/>
      <c r="N778" s="100"/>
      <c r="P778" s="100"/>
    </row>
    <row r="779" spans="1:16" ht="15.75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6"/>
      <c r="L779" s="101"/>
      <c r="M779" s="100"/>
      <c r="N779" s="100"/>
      <c r="P779" s="100"/>
    </row>
    <row r="780" spans="1:16" ht="15.75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6"/>
      <c r="L780" s="101"/>
      <c r="M780" s="100"/>
      <c r="N780" s="100"/>
      <c r="P780" s="100"/>
    </row>
    <row r="781" spans="1:16" ht="15.75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6"/>
      <c r="L781" s="101"/>
      <c r="M781" s="100"/>
      <c r="N781" s="100"/>
      <c r="P781" s="100"/>
    </row>
    <row r="782" spans="1:16" ht="15.75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6"/>
      <c r="L782" s="101"/>
      <c r="M782" s="100"/>
      <c r="N782" s="100"/>
      <c r="P782" s="100"/>
    </row>
    <row r="783" spans="1:16" ht="15.75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6"/>
      <c r="L783" s="101"/>
      <c r="M783" s="100"/>
      <c r="N783" s="100"/>
      <c r="P783" s="100"/>
    </row>
    <row r="784" spans="1:16" ht="15.75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6"/>
      <c r="L784" s="101"/>
      <c r="M784" s="100"/>
      <c r="N784" s="100"/>
      <c r="P784" s="100"/>
    </row>
    <row r="785" spans="1:16" ht="15.75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6"/>
      <c r="L785" s="101"/>
      <c r="M785" s="100"/>
      <c r="N785" s="100"/>
      <c r="P785" s="100"/>
    </row>
    <row r="786" spans="1:16" ht="15.75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6"/>
      <c r="L786" s="101"/>
      <c r="M786" s="100"/>
      <c r="N786" s="100"/>
      <c r="P786" s="100"/>
    </row>
    <row r="787" spans="1:16" ht="15.75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6"/>
      <c r="L787" s="101"/>
      <c r="M787" s="100"/>
      <c r="N787" s="100"/>
      <c r="P787" s="100"/>
    </row>
    <row r="788" spans="1:16" ht="15.75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6"/>
      <c r="L788" s="101"/>
      <c r="M788" s="100"/>
      <c r="N788" s="100"/>
      <c r="P788" s="100"/>
    </row>
    <row r="789" spans="1:16" ht="15.75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6"/>
      <c r="L789" s="101"/>
      <c r="M789" s="100"/>
      <c r="N789" s="100"/>
      <c r="P789" s="100"/>
    </row>
    <row r="790" spans="1:16" ht="15.75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6"/>
      <c r="L790" s="101"/>
      <c r="M790" s="100"/>
      <c r="N790" s="100"/>
      <c r="P790" s="100"/>
    </row>
    <row r="791" spans="1:16" ht="15.75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6"/>
      <c r="L791" s="101"/>
      <c r="M791" s="100"/>
      <c r="N791" s="100"/>
      <c r="P791" s="100"/>
    </row>
    <row r="792" spans="1:16" ht="15.75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6"/>
      <c r="L792" s="101"/>
      <c r="M792" s="100"/>
      <c r="N792" s="100"/>
      <c r="P792" s="100"/>
    </row>
    <row r="793" spans="1:16" ht="15.75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6"/>
      <c r="L793" s="101"/>
      <c r="M793" s="100"/>
      <c r="N793" s="100"/>
      <c r="P793" s="100"/>
    </row>
    <row r="794" spans="1:16" ht="15.75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6"/>
      <c r="L794" s="101"/>
      <c r="M794" s="100"/>
      <c r="N794" s="100"/>
      <c r="P794" s="100"/>
    </row>
    <row r="795" spans="1:16" ht="15.75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6"/>
      <c r="L795" s="101"/>
      <c r="M795" s="100"/>
      <c r="N795" s="100"/>
      <c r="P795" s="100"/>
    </row>
    <row r="796" spans="1:16" ht="15.75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6"/>
      <c r="L796" s="101"/>
      <c r="M796" s="100"/>
      <c r="N796" s="100"/>
      <c r="P796" s="100"/>
    </row>
    <row r="797" spans="1:16" ht="15.75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6"/>
      <c r="L797" s="101"/>
      <c r="M797" s="100"/>
      <c r="N797" s="100"/>
      <c r="P797" s="100"/>
    </row>
    <row r="798" spans="1:16" ht="15.75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6"/>
      <c r="L798" s="101"/>
      <c r="M798" s="100"/>
      <c r="N798" s="100"/>
      <c r="P798" s="100"/>
    </row>
    <row r="799" spans="1:16" ht="15.75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6"/>
      <c r="L799" s="101"/>
      <c r="M799" s="100"/>
      <c r="N799" s="100"/>
      <c r="P799" s="100"/>
    </row>
    <row r="800" spans="1:16" ht="15.75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6"/>
      <c r="L800" s="101"/>
      <c r="M800" s="100"/>
      <c r="N800" s="100"/>
      <c r="P800" s="100"/>
    </row>
    <row r="801" spans="1:16" ht="15.75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6"/>
      <c r="L801" s="101"/>
      <c r="M801" s="100"/>
      <c r="N801" s="100"/>
      <c r="P801" s="100"/>
    </row>
    <row r="802" spans="1:16" ht="15.75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6"/>
      <c r="L802" s="101"/>
      <c r="M802" s="100"/>
      <c r="N802" s="100"/>
      <c r="P802" s="100"/>
    </row>
    <row r="803" spans="1:16" ht="15.75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6"/>
      <c r="L803" s="101"/>
      <c r="M803" s="100"/>
      <c r="N803" s="100"/>
      <c r="P803" s="100"/>
    </row>
    <row r="804" spans="1:16" ht="15.75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6"/>
      <c r="L804" s="101"/>
      <c r="M804" s="100"/>
      <c r="N804" s="100"/>
      <c r="P804" s="100"/>
    </row>
    <row r="805" spans="1:16" ht="15.75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6"/>
      <c r="L805" s="101"/>
      <c r="M805" s="100"/>
      <c r="N805" s="100"/>
      <c r="P805" s="100"/>
    </row>
    <row r="806" spans="1:16" ht="15.75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6"/>
      <c r="L806" s="101"/>
      <c r="M806" s="100"/>
      <c r="N806" s="100"/>
      <c r="P806" s="100"/>
    </row>
    <row r="807" spans="1:16" ht="15.75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6"/>
      <c r="L807" s="101"/>
      <c r="M807" s="100"/>
      <c r="N807" s="100"/>
      <c r="P807" s="100"/>
    </row>
    <row r="808" spans="1:16" ht="15.75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6"/>
      <c r="L808" s="101"/>
      <c r="M808" s="100"/>
      <c r="N808" s="100"/>
      <c r="P808" s="100"/>
    </row>
    <row r="809" spans="1:16" ht="15.75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6"/>
      <c r="L809" s="101"/>
      <c r="M809" s="100"/>
      <c r="N809" s="100"/>
      <c r="P809" s="100"/>
    </row>
    <row r="810" spans="1:16" ht="15.75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6"/>
      <c r="L810" s="101"/>
      <c r="M810" s="100"/>
      <c r="N810" s="100"/>
      <c r="P810" s="100"/>
    </row>
    <row r="811" spans="1:16" ht="15.75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6"/>
      <c r="L811" s="101"/>
      <c r="M811" s="100"/>
      <c r="N811" s="100"/>
      <c r="P811" s="100"/>
    </row>
    <row r="812" spans="1:16" ht="15.75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6"/>
      <c r="L812" s="101"/>
      <c r="M812" s="100"/>
      <c r="N812" s="100"/>
      <c r="P812" s="100"/>
    </row>
    <row r="813" spans="1:16" ht="15.75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6"/>
      <c r="L813" s="101"/>
      <c r="M813" s="100"/>
      <c r="N813" s="100"/>
      <c r="P813" s="100"/>
    </row>
    <row r="814" spans="1:16" ht="15.75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6"/>
      <c r="L814" s="101"/>
      <c r="M814" s="100"/>
      <c r="N814" s="100"/>
      <c r="P814" s="100"/>
    </row>
    <row r="815" spans="1:16" ht="15.75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6"/>
      <c r="L815" s="101"/>
      <c r="M815" s="100"/>
      <c r="N815" s="100"/>
      <c r="P815" s="100"/>
    </row>
    <row r="816" spans="1:16" ht="15.75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6"/>
      <c r="L816" s="101"/>
      <c r="M816" s="100"/>
      <c r="N816" s="100"/>
      <c r="P816" s="100"/>
    </row>
    <row r="817" spans="1:16" ht="15.75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6"/>
      <c r="L817" s="101"/>
      <c r="M817" s="100"/>
      <c r="N817" s="100"/>
      <c r="P817" s="100"/>
    </row>
    <row r="818" spans="1:16" ht="15.75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6"/>
      <c r="L818" s="101"/>
      <c r="M818" s="100"/>
      <c r="N818" s="100"/>
      <c r="P818" s="100"/>
    </row>
    <row r="819" spans="1:16" ht="15.75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6"/>
      <c r="L819" s="101"/>
      <c r="M819" s="100"/>
      <c r="N819" s="100"/>
      <c r="P819" s="100"/>
    </row>
    <row r="820" spans="1:16" ht="15.75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6"/>
      <c r="L820" s="101"/>
      <c r="M820" s="100"/>
      <c r="N820" s="100"/>
      <c r="P820" s="100"/>
    </row>
    <row r="821" spans="1:16" ht="15.75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6"/>
      <c r="L821" s="101"/>
      <c r="M821" s="100"/>
      <c r="N821" s="100"/>
      <c r="P821" s="100"/>
    </row>
    <row r="822" spans="1:16" ht="15.75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6"/>
      <c r="L822" s="101"/>
      <c r="M822" s="100"/>
      <c r="N822" s="100"/>
      <c r="P822" s="100"/>
    </row>
    <row r="823" spans="1:16" ht="15.75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6"/>
      <c r="L823" s="101"/>
      <c r="M823" s="100"/>
      <c r="N823" s="100"/>
      <c r="P823" s="100"/>
    </row>
    <row r="824" spans="1:16" ht="15.75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6"/>
      <c r="L824" s="101"/>
      <c r="M824" s="100"/>
      <c r="N824" s="100"/>
      <c r="P824" s="100"/>
    </row>
    <row r="825" spans="1:16" ht="15.75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6"/>
      <c r="L825" s="101"/>
      <c r="M825" s="100"/>
      <c r="N825" s="100"/>
      <c r="P825" s="100"/>
    </row>
    <row r="826" spans="1:16" ht="15.75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6"/>
      <c r="L826" s="101"/>
      <c r="M826" s="100"/>
      <c r="N826" s="100"/>
      <c r="P826" s="100"/>
    </row>
    <row r="827" spans="1:16" ht="15.75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6"/>
      <c r="L827" s="101"/>
      <c r="M827" s="100"/>
      <c r="N827" s="100"/>
      <c r="P827" s="100"/>
    </row>
    <row r="828" spans="1:16" ht="15.75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6"/>
      <c r="L828" s="101"/>
      <c r="M828" s="100"/>
      <c r="N828" s="100"/>
      <c r="P828" s="100"/>
    </row>
    <row r="829" spans="1:16" ht="15.75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6"/>
      <c r="L829" s="101"/>
      <c r="M829" s="100"/>
      <c r="N829" s="100"/>
      <c r="P829" s="100"/>
    </row>
    <row r="830" spans="1:16" ht="15.75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6"/>
      <c r="L830" s="101"/>
      <c r="M830" s="100"/>
      <c r="N830" s="100"/>
      <c r="P830" s="100"/>
    </row>
    <row r="831" spans="1:16" ht="15.75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6"/>
      <c r="L831" s="101"/>
      <c r="M831" s="100"/>
      <c r="N831" s="100"/>
      <c r="P831" s="100"/>
    </row>
    <row r="832" spans="1:16" ht="15.75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6"/>
      <c r="L832" s="101"/>
      <c r="M832" s="100"/>
      <c r="N832" s="100"/>
      <c r="P832" s="100"/>
    </row>
    <row r="833" spans="1:16" ht="15.75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6"/>
      <c r="L833" s="101"/>
      <c r="M833" s="100"/>
      <c r="N833" s="100"/>
      <c r="P833" s="100"/>
    </row>
    <row r="834" spans="1:16" ht="15.75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6"/>
      <c r="L834" s="101"/>
      <c r="M834" s="100"/>
      <c r="N834" s="100"/>
      <c r="P834" s="100"/>
    </row>
    <row r="835" spans="1:16" ht="15.75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6"/>
      <c r="L835" s="101"/>
      <c r="M835" s="100"/>
      <c r="N835" s="100"/>
      <c r="P835" s="100"/>
    </row>
    <row r="836" spans="1:16" ht="15.75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6"/>
      <c r="L836" s="101"/>
      <c r="M836" s="100"/>
      <c r="N836" s="100"/>
      <c r="P836" s="100"/>
    </row>
    <row r="837" spans="1:16" ht="15.75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6"/>
      <c r="L837" s="101"/>
      <c r="M837" s="100"/>
      <c r="N837" s="100"/>
      <c r="P837" s="100"/>
    </row>
    <row r="838" spans="1:16" ht="15.75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6"/>
      <c r="L838" s="101"/>
      <c r="M838" s="100"/>
      <c r="N838" s="100"/>
      <c r="P838" s="100"/>
    </row>
    <row r="839" spans="1:16" ht="15.75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6"/>
      <c r="L839" s="101"/>
      <c r="M839" s="100"/>
      <c r="N839" s="100"/>
      <c r="P839" s="100"/>
    </row>
    <row r="840" spans="1:16" ht="15.75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6"/>
      <c r="L840" s="101"/>
      <c r="M840" s="100"/>
      <c r="N840" s="100"/>
      <c r="P840" s="100"/>
    </row>
    <row r="841" spans="1:16" ht="15.75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6"/>
      <c r="L841" s="101"/>
      <c r="M841" s="100"/>
      <c r="N841" s="100"/>
      <c r="P841" s="100"/>
    </row>
    <row r="842" spans="1:16" ht="15.75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6"/>
      <c r="L842" s="101"/>
      <c r="M842" s="100"/>
      <c r="N842" s="100"/>
      <c r="P842" s="100"/>
    </row>
    <row r="843" spans="1:16" ht="15.75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6"/>
      <c r="L843" s="101"/>
      <c r="M843" s="100"/>
      <c r="N843" s="100"/>
      <c r="P843" s="100"/>
    </row>
    <row r="844" spans="1:16" ht="15.75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6"/>
      <c r="L844" s="101"/>
      <c r="M844" s="100"/>
      <c r="N844" s="100"/>
      <c r="P844" s="100"/>
    </row>
    <row r="845" spans="1:16" ht="15.75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6"/>
      <c r="L845" s="101"/>
      <c r="M845" s="100"/>
      <c r="N845" s="100"/>
      <c r="P845" s="100"/>
    </row>
    <row r="846" spans="1:16" ht="15.75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6"/>
      <c r="L846" s="101"/>
      <c r="M846" s="100"/>
      <c r="N846" s="100"/>
      <c r="P846" s="100"/>
    </row>
    <row r="847" spans="1:16" ht="15.75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6"/>
      <c r="L847" s="101"/>
      <c r="M847" s="100"/>
      <c r="N847" s="100"/>
      <c r="P847" s="100"/>
    </row>
    <row r="848" spans="1:16" ht="15.75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6"/>
      <c r="L848" s="101"/>
      <c r="M848" s="100"/>
      <c r="N848" s="100"/>
      <c r="P848" s="100"/>
    </row>
    <row r="849" spans="1:16" ht="15.75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6"/>
      <c r="L849" s="101"/>
      <c r="M849" s="100"/>
      <c r="N849" s="100"/>
      <c r="P849" s="100"/>
    </row>
    <row r="850" spans="1:16" ht="15.75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6"/>
      <c r="L850" s="101"/>
      <c r="M850" s="100"/>
      <c r="N850" s="100"/>
      <c r="P850" s="100"/>
    </row>
    <row r="851" spans="1:16" ht="15.75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6"/>
      <c r="L851" s="101"/>
      <c r="M851" s="100"/>
      <c r="N851" s="100"/>
      <c r="P851" s="100"/>
    </row>
    <row r="852" spans="1:16" ht="15.75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6"/>
      <c r="L852" s="101"/>
      <c r="M852" s="100"/>
      <c r="N852" s="100"/>
      <c r="P852" s="100"/>
    </row>
    <row r="853" spans="1:16" ht="15.75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6"/>
      <c r="L853" s="101"/>
      <c r="M853" s="100"/>
      <c r="N853" s="100"/>
      <c r="P853" s="100"/>
    </row>
    <row r="854" spans="1:16" ht="15.75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6"/>
      <c r="L854" s="101"/>
      <c r="M854" s="100"/>
      <c r="N854" s="100"/>
      <c r="P854" s="100"/>
    </row>
    <row r="855" spans="1:16" ht="15.75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6"/>
      <c r="L855" s="101"/>
      <c r="M855" s="100"/>
      <c r="N855" s="100"/>
      <c r="P855" s="100"/>
    </row>
    <row r="856" spans="1:16" ht="15.75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6"/>
      <c r="L856" s="101"/>
      <c r="M856" s="100"/>
      <c r="N856" s="100"/>
      <c r="P856" s="100"/>
    </row>
    <row r="857" spans="1:16" ht="15.75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6"/>
      <c r="L857" s="101"/>
      <c r="M857" s="100"/>
      <c r="N857" s="100"/>
      <c r="P857" s="100"/>
    </row>
    <row r="858" spans="1:16" ht="15.75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6"/>
      <c r="L858" s="101"/>
      <c r="M858" s="100"/>
      <c r="N858" s="100"/>
      <c r="P858" s="100"/>
    </row>
    <row r="859" spans="1:16" ht="15.75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6"/>
      <c r="L859" s="101"/>
      <c r="M859" s="100"/>
      <c r="N859" s="100"/>
      <c r="P859" s="100"/>
    </row>
    <row r="860" spans="1:16" ht="15.75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6"/>
      <c r="L860" s="101"/>
      <c r="M860" s="100"/>
      <c r="N860" s="100"/>
      <c r="P860" s="100"/>
    </row>
    <row r="861" spans="1:16" ht="15.75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6"/>
      <c r="L861" s="101"/>
      <c r="M861" s="100"/>
      <c r="N861" s="100"/>
      <c r="P861" s="100"/>
    </row>
    <row r="862" spans="1:16" ht="15.75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6"/>
      <c r="L862" s="101"/>
      <c r="M862" s="100"/>
      <c r="N862" s="100"/>
      <c r="P862" s="100"/>
    </row>
    <row r="863" spans="1:16" ht="15.75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6"/>
      <c r="L863" s="101"/>
      <c r="M863" s="100"/>
      <c r="N863" s="100"/>
      <c r="P863" s="100"/>
    </row>
    <row r="864" spans="1:16" ht="15.75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6"/>
      <c r="L864" s="101"/>
      <c r="M864" s="100"/>
      <c r="N864" s="100"/>
      <c r="P864" s="100"/>
    </row>
    <row r="865" spans="1:16" ht="15.75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6"/>
      <c r="L865" s="101"/>
      <c r="M865" s="100"/>
      <c r="N865" s="100"/>
      <c r="P865" s="100"/>
    </row>
    <row r="866" spans="1:16" ht="15.75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6"/>
      <c r="L866" s="101"/>
      <c r="M866" s="100"/>
      <c r="N866" s="100"/>
      <c r="P866" s="100"/>
    </row>
    <row r="867" spans="1:16" ht="15.75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6"/>
      <c r="L867" s="101"/>
      <c r="M867" s="100"/>
      <c r="N867" s="100"/>
      <c r="P867" s="100"/>
    </row>
    <row r="868" spans="1:16" ht="15.75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6"/>
      <c r="L868" s="101"/>
      <c r="M868" s="100"/>
      <c r="N868" s="100"/>
      <c r="P868" s="100"/>
    </row>
    <row r="869" spans="1:16" ht="15.75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6"/>
      <c r="L869" s="101"/>
      <c r="M869" s="100"/>
      <c r="N869" s="100"/>
      <c r="P869" s="100"/>
    </row>
    <row r="870" spans="1:16" ht="15.75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6"/>
      <c r="L870" s="101"/>
      <c r="M870" s="100"/>
      <c r="N870" s="100"/>
      <c r="P870" s="100"/>
    </row>
    <row r="871" spans="1:16" ht="15.75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6"/>
      <c r="L871" s="101"/>
      <c r="M871" s="100"/>
      <c r="N871" s="100"/>
      <c r="P871" s="100"/>
    </row>
    <row r="872" spans="1:16" ht="15.75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6"/>
      <c r="L872" s="101"/>
      <c r="M872" s="100"/>
      <c r="N872" s="100"/>
      <c r="P872" s="100"/>
    </row>
    <row r="873" spans="1:16" ht="15.75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6"/>
      <c r="L873" s="101"/>
      <c r="M873" s="100"/>
      <c r="N873" s="100"/>
      <c r="P873" s="100"/>
    </row>
    <row r="874" spans="1:16" ht="15.75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6"/>
      <c r="L874" s="101"/>
      <c r="M874" s="100"/>
      <c r="N874" s="100"/>
      <c r="P874" s="100"/>
    </row>
    <row r="875" spans="1:16" ht="15.75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6"/>
      <c r="L875" s="101"/>
      <c r="M875" s="100"/>
      <c r="N875" s="100"/>
      <c r="P875" s="100"/>
    </row>
    <row r="876" spans="1:16" ht="15.75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6"/>
      <c r="L876" s="101"/>
      <c r="M876" s="100"/>
      <c r="N876" s="100"/>
      <c r="P876" s="100"/>
    </row>
    <row r="877" spans="1:16" ht="15.75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6"/>
      <c r="L877" s="101"/>
      <c r="M877" s="100"/>
      <c r="N877" s="100"/>
      <c r="P877" s="100"/>
    </row>
    <row r="878" spans="1:16" ht="15.75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6"/>
      <c r="L878" s="101"/>
      <c r="M878" s="100"/>
      <c r="N878" s="100"/>
      <c r="P878" s="100"/>
    </row>
    <row r="879" spans="1:16" ht="15.75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6"/>
      <c r="L879" s="101"/>
      <c r="M879" s="100"/>
      <c r="N879" s="100"/>
      <c r="P879" s="100"/>
    </row>
    <row r="880" spans="1:16" ht="15.75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6"/>
      <c r="L880" s="101"/>
      <c r="M880" s="100"/>
      <c r="N880" s="100"/>
      <c r="P880" s="100"/>
    </row>
    <row r="881" spans="1:16" ht="15.75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6"/>
      <c r="L881" s="101"/>
      <c r="M881" s="100"/>
      <c r="N881" s="100"/>
      <c r="P881" s="100"/>
    </row>
    <row r="882" spans="1:16" ht="15.75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6"/>
      <c r="L882" s="101"/>
      <c r="M882" s="100"/>
      <c r="N882" s="100"/>
      <c r="P882" s="100"/>
    </row>
    <row r="883" spans="1:16" ht="15.75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6"/>
      <c r="L883" s="101"/>
      <c r="M883" s="100"/>
      <c r="N883" s="100"/>
      <c r="P883" s="100"/>
    </row>
    <row r="884" spans="1:16" ht="15.75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6"/>
      <c r="L884" s="101"/>
      <c r="M884" s="100"/>
      <c r="N884" s="100"/>
      <c r="P884" s="100"/>
    </row>
    <row r="885" spans="1:16" ht="15.75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6"/>
      <c r="L885" s="101"/>
      <c r="M885" s="100"/>
      <c r="N885" s="100"/>
      <c r="P885" s="100"/>
    </row>
    <row r="886" spans="1:16" ht="15.75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6"/>
      <c r="L886" s="101"/>
      <c r="M886" s="100"/>
      <c r="N886" s="100"/>
      <c r="P886" s="100"/>
    </row>
    <row r="887" spans="1:16" ht="15.75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6"/>
      <c r="L887" s="101"/>
      <c r="M887" s="100"/>
      <c r="N887" s="100"/>
      <c r="P887" s="100"/>
    </row>
    <row r="888" spans="1:16" ht="15.75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6"/>
      <c r="L888" s="101"/>
      <c r="M888" s="100"/>
      <c r="N888" s="100"/>
      <c r="P888" s="100"/>
    </row>
    <row r="889" spans="1:16" ht="15.75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6"/>
      <c r="L889" s="101"/>
      <c r="M889" s="100"/>
      <c r="N889" s="100"/>
      <c r="P889" s="100"/>
    </row>
    <row r="890" spans="1:16" ht="15.75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6"/>
      <c r="L890" s="101"/>
      <c r="M890" s="100"/>
      <c r="N890" s="100"/>
      <c r="P890" s="100"/>
    </row>
    <row r="891" spans="1:16" ht="15.75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6"/>
      <c r="L891" s="101"/>
      <c r="M891" s="100"/>
      <c r="N891" s="100"/>
      <c r="P891" s="100"/>
    </row>
    <row r="892" spans="1:16" ht="15.75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6"/>
      <c r="L892" s="101"/>
      <c r="M892" s="100"/>
      <c r="N892" s="100"/>
      <c r="P892" s="100"/>
    </row>
    <row r="893" spans="1:16" ht="15.75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6"/>
      <c r="L893" s="101"/>
      <c r="M893" s="100"/>
      <c r="N893" s="100"/>
      <c r="P893" s="100"/>
    </row>
    <row r="894" spans="1:16" ht="15.75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6"/>
      <c r="L894" s="101"/>
      <c r="M894" s="100"/>
      <c r="N894" s="100"/>
      <c r="P894" s="100"/>
    </row>
    <row r="895" spans="1:16" ht="15.75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6"/>
      <c r="L895" s="101"/>
      <c r="M895" s="100"/>
      <c r="N895" s="100"/>
      <c r="P895" s="100"/>
    </row>
    <row r="896" spans="1:16" ht="15.75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6"/>
      <c r="L896" s="101"/>
      <c r="M896" s="100"/>
      <c r="N896" s="100"/>
      <c r="P896" s="100"/>
    </row>
    <row r="897" spans="1:16" ht="15.75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6"/>
      <c r="L897" s="101"/>
      <c r="M897" s="100"/>
      <c r="N897" s="100"/>
      <c r="P897" s="100"/>
    </row>
    <row r="898" spans="1:16" ht="15.75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6"/>
      <c r="L898" s="101"/>
      <c r="M898" s="100"/>
      <c r="N898" s="100"/>
      <c r="P898" s="100"/>
    </row>
    <row r="899" spans="1:16" ht="15.75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6"/>
      <c r="L899" s="101"/>
      <c r="M899" s="100"/>
      <c r="N899" s="100"/>
      <c r="P899" s="100"/>
    </row>
    <row r="900" spans="1:16" ht="15.75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6"/>
      <c r="L900" s="101"/>
      <c r="M900" s="100"/>
      <c r="N900" s="100"/>
      <c r="P900" s="100"/>
    </row>
    <row r="901" spans="1:16" ht="15.75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6"/>
      <c r="L901" s="101"/>
      <c r="M901" s="100"/>
      <c r="N901" s="100"/>
      <c r="P901" s="100"/>
    </row>
    <row r="902" spans="1:16" ht="15.75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6"/>
      <c r="L902" s="101"/>
      <c r="M902" s="100"/>
      <c r="N902" s="100"/>
      <c r="P902" s="100"/>
    </row>
    <row r="903" spans="1:16" ht="15.75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6"/>
      <c r="L903" s="101"/>
      <c r="M903" s="100"/>
      <c r="N903" s="100"/>
      <c r="P903" s="100"/>
    </row>
    <row r="904" spans="1:16" ht="15.75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6"/>
      <c r="L904" s="101"/>
      <c r="M904" s="100"/>
      <c r="N904" s="100"/>
      <c r="P904" s="100"/>
    </row>
    <row r="905" spans="1:16" ht="15.75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6"/>
      <c r="L905" s="101"/>
      <c r="M905" s="100"/>
      <c r="N905" s="100"/>
      <c r="P905" s="100"/>
    </row>
    <row r="906" spans="1:16" ht="15.75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6"/>
      <c r="L906" s="101"/>
      <c r="M906" s="100"/>
      <c r="N906" s="100"/>
      <c r="P906" s="100"/>
    </row>
    <row r="907" spans="1:16" ht="15.75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6"/>
      <c r="L907" s="101"/>
      <c r="M907" s="100"/>
      <c r="N907" s="100"/>
      <c r="P907" s="100"/>
    </row>
    <row r="908" spans="1:16" ht="15.75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6"/>
      <c r="L908" s="101"/>
      <c r="M908" s="100"/>
      <c r="N908" s="100"/>
      <c r="P908" s="100"/>
    </row>
    <row r="909" spans="1:16" ht="15.75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6"/>
      <c r="L909" s="101"/>
      <c r="M909" s="100"/>
      <c r="N909" s="100"/>
      <c r="P909" s="100"/>
    </row>
    <row r="910" spans="1:16" ht="15.75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6"/>
      <c r="L910" s="101"/>
      <c r="M910" s="100"/>
      <c r="N910" s="100"/>
      <c r="P910" s="100"/>
    </row>
    <row r="911" spans="1:16" ht="15.75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6"/>
      <c r="L911" s="101"/>
      <c r="M911" s="100"/>
      <c r="N911" s="100"/>
      <c r="P911" s="100"/>
    </row>
    <row r="912" spans="1:16" ht="15.75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6"/>
      <c r="L912" s="101"/>
      <c r="M912" s="100"/>
      <c r="N912" s="100"/>
      <c r="P912" s="100"/>
    </row>
    <row r="913" spans="1:16" ht="15.75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6"/>
      <c r="L913" s="101"/>
      <c r="M913" s="100"/>
      <c r="N913" s="100"/>
      <c r="P913" s="100"/>
    </row>
    <row r="914" spans="1:16" ht="15.75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6"/>
      <c r="L914" s="101"/>
      <c r="M914" s="100"/>
      <c r="N914" s="100"/>
      <c r="P914" s="100"/>
    </row>
    <row r="915" spans="1:16" ht="15.75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6"/>
      <c r="L915" s="101"/>
      <c r="M915" s="100"/>
      <c r="N915" s="100"/>
      <c r="P915" s="100"/>
    </row>
    <row r="916" spans="1:16" ht="15.75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6"/>
      <c r="L916" s="101"/>
      <c r="M916" s="100"/>
      <c r="N916" s="100"/>
      <c r="P916" s="100"/>
    </row>
    <row r="917" spans="1:16" ht="15.75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6"/>
      <c r="L917" s="101"/>
      <c r="M917" s="100"/>
      <c r="N917" s="100"/>
      <c r="P917" s="100"/>
    </row>
    <row r="918" spans="1:16" ht="15.75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6"/>
      <c r="L918" s="101"/>
      <c r="M918" s="100"/>
      <c r="N918" s="100"/>
      <c r="P918" s="100"/>
    </row>
    <row r="919" spans="1:16" ht="15.75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6"/>
      <c r="L919" s="101"/>
      <c r="M919" s="100"/>
      <c r="N919" s="100"/>
      <c r="P919" s="100"/>
    </row>
    <row r="920" spans="1:16" ht="15.75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6"/>
      <c r="L920" s="101"/>
      <c r="M920" s="100"/>
      <c r="N920" s="100"/>
      <c r="P920" s="100"/>
    </row>
    <row r="921" spans="1:16" ht="15.75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6"/>
      <c r="L921" s="101"/>
      <c r="M921" s="100"/>
      <c r="N921" s="100"/>
      <c r="P921" s="100"/>
    </row>
    <row r="922" spans="1:16" ht="15.75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6"/>
      <c r="L922" s="101"/>
      <c r="M922" s="100"/>
      <c r="N922" s="100"/>
      <c r="P922" s="100"/>
    </row>
    <row r="923" spans="1:16" ht="15.75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6"/>
      <c r="L923" s="101"/>
      <c r="M923" s="100"/>
      <c r="N923" s="100"/>
      <c r="P923" s="100"/>
    </row>
    <row r="924" spans="1:16" ht="15.75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6"/>
      <c r="L924" s="101"/>
      <c r="M924" s="100"/>
      <c r="N924" s="100"/>
      <c r="P924" s="100"/>
    </row>
    <row r="925" spans="1:16" ht="15.75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6"/>
      <c r="L925" s="101"/>
      <c r="M925" s="100"/>
      <c r="N925" s="100"/>
      <c r="P925" s="100"/>
    </row>
    <row r="926" spans="1:16" ht="15.75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6"/>
      <c r="L926" s="101"/>
      <c r="M926" s="100"/>
      <c r="N926" s="100"/>
      <c r="P926" s="100"/>
    </row>
    <row r="927" spans="1:16" ht="15.75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6"/>
      <c r="L927" s="101"/>
      <c r="M927" s="100"/>
      <c r="N927" s="100"/>
      <c r="P927" s="100"/>
    </row>
    <row r="928" spans="1:16" ht="15.75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6"/>
      <c r="L928" s="101"/>
      <c r="M928" s="100"/>
      <c r="N928" s="100"/>
      <c r="P928" s="100"/>
    </row>
    <row r="929" spans="1:16" ht="15.75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6"/>
      <c r="L929" s="101"/>
      <c r="M929" s="100"/>
      <c r="N929" s="100"/>
      <c r="P929" s="100"/>
    </row>
    <row r="930" spans="1:16" ht="15.75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6"/>
      <c r="L930" s="101"/>
      <c r="M930" s="100"/>
      <c r="N930" s="100"/>
      <c r="P930" s="100"/>
    </row>
    <row r="931" spans="1:16" ht="15.75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6"/>
      <c r="L931" s="101"/>
      <c r="M931" s="100"/>
      <c r="N931" s="100"/>
      <c r="P931" s="100"/>
    </row>
    <row r="932" spans="1:16" ht="15.75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6"/>
      <c r="L932" s="101"/>
      <c r="M932" s="100"/>
      <c r="N932" s="100"/>
      <c r="P932" s="100"/>
    </row>
    <row r="933" spans="1:16" ht="15.75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6"/>
      <c r="L933" s="101"/>
      <c r="M933" s="100"/>
      <c r="N933" s="100"/>
      <c r="P933" s="100"/>
    </row>
    <row r="934" spans="1:16" ht="15.75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6"/>
      <c r="L934" s="101"/>
      <c r="M934" s="100"/>
      <c r="N934" s="100"/>
      <c r="P934" s="100"/>
    </row>
    <row r="935" spans="1:16" ht="15.75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6"/>
      <c r="L935" s="101"/>
      <c r="M935" s="100"/>
      <c r="N935" s="100"/>
      <c r="P935" s="100"/>
    </row>
    <row r="936" spans="1:16" ht="15.75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6"/>
      <c r="L936" s="101"/>
      <c r="M936" s="100"/>
      <c r="N936" s="100"/>
      <c r="P936" s="100"/>
    </row>
    <row r="937" spans="1:16" ht="15.75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6"/>
      <c r="L937" s="101"/>
      <c r="M937" s="100"/>
      <c r="N937" s="100"/>
      <c r="P937" s="100"/>
    </row>
    <row r="938" spans="1:16" ht="15.75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6"/>
      <c r="L938" s="101"/>
      <c r="M938" s="100"/>
      <c r="N938" s="100"/>
      <c r="P938" s="100"/>
    </row>
    <row r="939" spans="1:16" ht="15.75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6"/>
      <c r="L939" s="101"/>
      <c r="M939" s="100"/>
      <c r="N939" s="100"/>
      <c r="P939" s="100"/>
    </row>
    <row r="940" spans="1:16" ht="15.75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6"/>
      <c r="L940" s="101"/>
      <c r="M940" s="100"/>
      <c r="N940" s="100"/>
      <c r="P940" s="100"/>
    </row>
    <row r="941" spans="1:16" ht="15.75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6"/>
      <c r="L941" s="101"/>
      <c r="M941" s="100"/>
      <c r="N941" s="100"/>
      <c r="P941" s="100"/>
    </row>
    <row r="942" spans="1:16" ht="15.75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6"/>
      <c r="L942" s="101"/>
      <c r="M942" s="100"/>
      <c r="N942" s="100"/>
      <c r="P942" s="100"/>
    </row>
    <row r="943" spans="1:16" ht="15.75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6"/>
      <c r="L943" s="101"/>
      <c r="M943" s="100"/>
      <c r="N943" s="100"/>
      <c r="P943" s="100"/>
    </row>
    <row r="944" spans="1:16" ht="15.75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6"/>
      <c r="L944" s="101"/>
      <c r="M944" s="100"/>
      <c r="N944" s="100"/>
      <c r="P944" s="100"/>
    </row>
    <row r="945" spans="1:16" ht="15.75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6"/>
      <c r="L945" s="101"/>
      <c r="M945" s="100"/>
      <c r="N945" s="100"/>
      <c r="P945" s="100"/>
    </row>
    <row r="946" spans="1:16" ht="15.75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6"/>
      <c r="L946" s="101"/>
      <c r="M946" s="100"/>
      <c r="N946" s="100"/>
      <c r="P946" s="100"/>
    </row>
    <row r="947" spans="1:16" ht="15.75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6"/>
      <c r="L947" s="101"/>
      <c r="M947" s="100"/>
      <c r="N947" s="100"/>
      <c r="P947" s="100"/>
    </row>
    <row r="948" spans="1:16" ht="15.75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6"/>
      <c r="L948" s="101"/>
      <c r="M948" s="100"/>
      <c r="N948" s="100"/>
      <c r="P948" s="100"/>
    </row>
    <row r="949" spans="1:16" ht="15.75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6"/>
      <c r="L949" s="101"/>
      <c r="M949" s="100"/>
      <c r="N949" s="100"/>
      <c r="P949" s="100"/>
    </row>
    <row r="950" spans="1:16" ht="15.75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6"/>
      <c r="L950" s="101"/>
      <c r="M950" s="100"/>
      <c r="N950" s="100"/>
      <c r="P950" s="100"/>
    </row>
    <row r="951" spans="1:16" ht="15.75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6"/>
      <c r="L951" s="101"/>
      <c r="M951" s="100"/>
      <c r="N951" s="100"/>
      <c r="P951" s="100"/>
    </row>
    <row r="952" spans="1:16" ht="15.75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6"/>
      <c r="L952" s="101"/>
      <c r="M952" s="100"/>
      <c r="N952" s="100"/>
      <c r="P952" s="100"/>
    </row>
    <row r="953" spans="1:16" ht="15.75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6"/>
      <c r="L953" s="101"/>
      <c r="M953" s="100"/>
      <c r="N953" s="100"/>
      <c r="P953" s="100"/>
    </row>
    <row r="954" spans="1:16" ht="15.75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6"/>
      <c r="L954" s="101"/>
      <c r="M954" s="100"/>
      <c r="N954" s="100"/>
      <c r="P954" s="100"/>
    </row>
    <row r="955" spans="1:16" ht="15.75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6"/>
      <c r="L955" s="101"/>
      <c r="M955" s="100"/>
      <c r="N955" s="100"/>
      <c r="P955" s="100"/>
    </row>
    <row r="956" spans="1:16" ht="15.75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6"/>
      <c r="L956" s="101"/>
      <c r="M956" s="100"/>
      <c r="N956" s="100"/>
      <c r="P956" s="100"/>
    </row>
    <row r="957" spans="1:16" ht="15.75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6"/>
      <c r="L957" s="101"/>
      <c r="M957" s="100"/>
      <c r="N957" s="100"/>
      <c r="P957" s="100"/>
    </row>
    <row r="958" spans="1:16" ht="15.75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6"/>
      <c r="L958" s="101"/>
      <c r="M958" s="100"/>
      <c r="N958" s="100"/>
      <c r="P958" s="100"/>
    </row>
    <row r="959" spans="1:16" ht="15.75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6"/>
      <c r="L959" s="101"/>
      <c r="M959" s="100"/>
      <c r="N959" s="100"/>
      <c r="P959" s="100"/>
    </row>
    <row r="960" spans="1:16" ht="15.75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6"/>
      <c r="L960" s="101"/>
      <c r="M960" s="100"/>
      <c r="N960" s="100"/>
      <c r="P960" s="100"/>
    </row>
    <row r="961" spans="1:16" ht="15.75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6"/>
      <c r="L961" s="101"/>
      <c r="M961" s="100"/>
      <c r="N961" s="100"/>
      <c r="P961" s="100"/>
    </row>
    <row r="962" spans="1:16" ht="15.75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6"/>
      <c r="L962" s="101"/>
      <c r="M962" s="100"/>
      <c r="N962" s="100"/>
      <c r="P962" s="100"/>
    </row>
    <row r="963" spans="1:16" ht="15.75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6"/>
      <c r="L963" s="101"/>
      <c r="M963" s="100"/>
      <c r="N963" s="100"/>
      <c r="P963" s="100"/>
    </row>
    <row r="964" spans="1:16" ht="15.75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6"/>
      <c r="L964" s="101"/>
      <c r="M964" s="100"/>
      <c r="N964" s="100"/>
      <c r="P964" s="100"/>
    </row>
    <row r="965" spans="1:16" ht="15.75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6"/>
      <c r="L965" s="101"/>
      <c r="M965" s="100"/>
      <c r="N965" s="100"/>
      <c r="P965" s="100"/>
    </row>
    <row r="966" spans="1:16" ht="15.75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6"/>
      <c r="L966" s="101"/>
      <c r="M966" s="100"/>
      <c r="N966" s="100"/>
      <c r="P966" s="100"/>
    </row>
    <row r="967" spans="1:16" ht="15.75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6"/>
      <c r="L967" s="101"/>
      <c r="M967" s="100"/>
      <c r="N967" s="100"/>
      <c r="P967" s="100"/>
    </row>
    <row r="968" spans="1:16" ht="15.75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6"/>
      <c r="L968" s="101"/>
      <c r="M968" s="100"/>
      <c r="N968" s="100"/>
      <c r="P968" s="100"/>
    </row>
    <row r="969" spans="1:16" ht="15.75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6"/>
      <c r="L969" s="101"/>
      <c r="M969" s="100"/>
      <c r="N969" s="100"/>
      <c r="P969" s="100"/>
    </row>
    <row r="970" spans="1:16" ht="15.75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6"/>
      <c r="L970" s="101"/>
      <c r="M970" s="100"/>
      <c r="N970" s="100"/>
      <c r="P970" s="100"/>
    </row>
    <row r="971" spans="1:16" ht="15.75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6"/>
      <c r="L971" s="101"/>
      <c r="M971" s="100"/>
      <c r="N971" s="100"/>
      <c r="P971" s="100"/>
    </row>
    <row r="972" spans="1:16" ht="15.75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6"/>
      <c r="L972" s="101"/>
      <c r="M972" s="100"/>
      <c r="N972" s="100"/>
      <c r="P972" s="100"/>
    </row>
    <row r="973" spans="1:16" ht="15.75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6"/>
      <c r="L973" s="101"/>
      <c r="M973" s="100"/>
      <c r="N973" s="100"/>
      <c r="P973" s="100"/>
    </row>
    <row r="974" spans="1:16" ht="15.75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6"/>
      <c r="L974" s="101"/>
      <c r="M974" s="100"/>
      <c r="N974" s="100"/>
      <c r="P974" s="100"/>
    </row>
    <row r="975" spans="1:16" ht="15.75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6"/>
      <c r="L975" s="101"/>
      <c r="M975" s="100"/>
      <c r="N975" s="100"/>
      <c r="P975" s="100"/>
    </row>
    <row r="976" spans="1:16" ht="15.75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6"/>
      <c r="L976" s="101"/>
      <c r="M976" s="100"/>
      <c r="N976" s="100"/>
      <c r="P976" s="100"/>
    </row>
    <row r="977" spans="1:16" ht="15.75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6"/>
      <c r="L977" s="101"/>
      <c r="M977" s="100"/>
      <c r="N977" s="100"/>
      <c r="P977" s="100"/>
    </row>
    <row r="978" spans="1:16" ht="15.75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6"/>
      <c r="L978" s="101"/>
      <c r="M978" s="100"/>
      <c r="N978" s="100"/>
      <c r="P978" s="100"/>
    </row>
    <row r="979" spans="1:16" ht="15.75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6"/>
      <c r="L979" s="101"/>
      <c r="M979" s="100"/>
      <c r="N979" s="100"/>
      <c r="P979" s="100"/>
    </row>
    <row r="980" spans="1:16" ht="15.75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6"/>
      <c r="L980" s="101"/>
      <c r="M980" s="100"/>
      <c r="N980" s="100"/>
      <c r="P980" s="100"/>
    </row>
    <row r="981" spans="1:16" ht="15.75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6"/>
      <c r="L981" s="101"/>
      <c r="M981" s="100"/>
      <c r="N981" s="100"/>
      <c r="P981" s="100"/>
    </row>
    <row r="982" spans="1:16" ht="15.75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6"/>
      <c r="L982" s="101"/>
      <c r="M982" s="100"/>
      <c r="N982" s="100"/>
      <c r="P982" s="100"/>
    </row>
    <row r="983" spans="1:16" ht="15.75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6"/>
      <c r="L983" s="101"/>
      <c r="M983" s="100"/>
      <c r="N983" s="100"/>
      <c r="P983" s="100"/>
    </row>
    <row r="984" spans="1:16" ht="15.75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6"/>
      <c r="L984" s="101"/>
      <c r="M984" s="100"/>
      <c r="N984" s="100"/>
      <c r="P984" s="100"/>
    </row>
    <row r="985" spans="1:16" ht="15.75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6"/>
      <c r="L985" s="101"/>
      <c r="M985" s="100"/>
      <c r="N985" s="100"/>
      <c r="P985" s="100"/>
    </row>
    <row r="986" spans="1:16" ht="15.75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6"/>
      <c r="L986" s="101"/>
      <c r="M986" s="100"/>
      <c r="N986" s="100"/>
      <c r="P986" s="100"/>
    </row>
    <row r="987" spans="1:16" ht="15.75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6"/>
      <c r="L987" s="101"/>
      <c r="M987" s="100"/>
      <c r="N987" s="100"/>
      <c r="P987" s="100"/>
    </row>
    <row r="988" spans="1:16" ht="15.75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6"/>
      <c r="L988" s="101"/>
      <c r="M988" s="100"/>
      <c r="N988" s="100"/>
      <c r="P988" s="100"/>
    </row>
    <row r="989" spans="1:16" ht="15.75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6"/>
      <c r="L989" s="101"/>
      <c r="M989" s="100"/>
      <c r="N989" s="100"/>
      <c r="P989" s="100"/>
    </row>
    <row r="990" spans="1:16" ht="15.75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6"/>
      <c r="L990" s="101"/>
      <c r="M990" s="100"/>
      <c r="N990" s="100"/>
      <c r="P990" s="100"/>
    </row>
    <row r="991" spans="1:16" ht="15.75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6"/>
      <c r="L991" s="101"/>
      <c r="M991" s="100"/>
      <c r="N991" s="100"/>
      <c r="P991" s="100"/>
    </row>
    <row r="992" spans="1:16" ht="15.75" customHeight="1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6"/>
      <c r="L992" s="101"/>
      <c r="M992" s="100"/>
      <c r="N992" s="100"/>
      <c r="P992" s="100"/>
    </row>
    <row r="993" spans="1:16" ht="15.75" customHeight="1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6"/>
      <c r="L993" s="101"/>
      <c r="M993" s="100"/>
      <c r="N993" s="100"/>
      <c r="P993" s="100"/>
    </row>
    <row r="994" spans="1:16" ht="15.75" customHeight="1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6"/>
      <c r="L994" s="101"/>
      <c r="M994" s="100"/>
      <c r="N994" s="100"/>
      <c r="P994" s="100"/>
    </row>
    <row r="995" spans="1:16" ht="15.75" customHeight="1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6"/>
      <c r="L995" s="101"/>
      <c r="M995" s="100"/>
      <c r="N995" s="100"/>
      <c r="P995" s="100"/>
    </row>
    <row r="996" spans="1:16" ht="15.75" customHeight="1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6"/>
      <c r="L996" s="101"/>
      <c r="M996" s="100"/>
      <c r="N996" s="100"/>
      <c r="P996" s="100"/>
    </row>
    <row r="997" spans="1:16" ht="15.75" customHeight="1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6"/>
      <c r="L997" s="101"/>
      <c r="M997" s="100"/>
      <c r="N997" s="100"/>
      <c r="P997" s="100"/>
    </row>
    <row r="998" spans="1:16" ht="15.75" customHeight="1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6"/>
      <c r="L998" s="101"/>
      <c r="M998" s="100"/>
      <c r="N998" s="100"/>
      <c r="P998" s="100"/>
    </row>
    <row r="999" spans="1:16" ht="15.75" customHeight="1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6"/>
      <c r="L999" s="101"/>
      <c r="M999" s="100"/>
      <c r="N999" s="100"/>
      <c r="P999" s="100"/>
    </row>
    <row r="1000" spans="1:16" ht="15.75" customHeight="1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6"/>
      <c r="L1000" s="101"/>
      <c r="M1000" s="100"/>
      <c r="N1000" s="100"/>
      <c r="P1000" s="100"/>
    </row>
    <row r="1001" spans="1:16" ht="15.75" customHeight="1">
      <c r="A1001" s="100"/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6"/>
      <c r="L1001" s="101"/>
      <c r="M1001" s="100"/>
      <c r="N1001" s="100"/>
      <c r="P1001" s="100"/>
    </row>
    <row r="1002" spans="1:16" ht="15.75" customHeight="1">
      <c r="A1002" s="100"/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6"/>
      <c r="L1002" s="101"/>
      <c r="M1002" s="100"/>
      <c r="N1002" s="100"/>
      <c r="P1002" s="100"/>
    </row>
    <row r="1003" spans="1:16" ht="15.75" customHeight="1">
      <c r="A1003" s="100"/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6"/>
      <c r="L1003" s="101"/>
      <c r="M1003" s="100"/>
      <c r="N1003" s="100"/>
      <c r="P1003" s="100"/>
    </row>
    <row r="1004" spans="1:16" ht="15.75" customHeight="1">
      <c r="A1004" s="100"/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6"/>
      <c r="L1004" s="101"/>
      <c r="M1004" s="100"/>
      <c r="N1004" s="100"/>
      <c r="P1004" s="100"/>
    </row>
    <row r="1005" spans="1:16" ht="15.75" customHeight="1">
      <c r="A1005" s="100"/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6"/>
      <c r="L1005" s="101"/>
      <c r="M1005" s="100"/>
      <c r="N1005" s="100"/>
      <c r="P1005" s="100"/>
    </row>
    <row r="1006" spans="1:16" ht="15.75" customHeight="1">
      <c r="A1006" s="100"/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6"/>
      <c r="L1006" s="101"/>
      <c r="M1006" s="100"/>
      <c r="N1006" s="100"/>
      <c r="P1006" s="100"/>
    </row>
    <row r="1007" spans="1:16" ht="15.75" customHeight="1">
      <c r="A1007" s="100"/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6"/>
      <c r="L1007" s="101"/>
      <c r="M1007" s="100"/>
      <c r="N1007" s="100"/>
      <c r="P1007" s="100"/>
    </row>
    <row r="1008" spans="1:16" ht="15.75" customHeight="1">
      <c r="A1008" s="100"/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6"/>
      <c r="L1008" s="101"/>
      <c r="M1008" s="100"/>
      <c r="N1008" s="100"/>
      <c r="P1008" s="100"/>
    </row>
    <row r="1009" spans="1:16" ht="15.75" customHeight="1">
      <c r="A1009" s="100"/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6"/>
      <c r="L1009" s="101"/>
      <c r="M1009" s="100"/>
      <c r="N1009" s="100"/>
      <c r="P1009" s="100"/>
    </row>
    <row r="1010" spans="1:16" ht="15.75" customHeight="1">
      <c r="A1010" s="100"/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6"/>
      <c r="L1010" s="101"/>
      <c r="M1010" s="100"/>
      <c r="N1010" s="100"/>
      <c r="P1010" s="100"/>
    </row>
    <row r="1011" spans="1:16" ht="15.75" customHeight="1">
      <c r="A1011" s="100"/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6"/>
      <c r="L1011" s="101"/>
      <c r="M1011" s="100"/>
      <c r="N1011" s="100"/>
      <c r="P1011" s="100"/>
    </row>
    <row r="1012" spans="1:16" ht="15.75" customHeight="1">
      <c r="A1012" s="100"/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6"/>
      <c r="L1012" s="101"/>
      <c r="M1012" s="100"/>
      <c r="N1012" s="100"/>
      <c r="P1012" s="100"/>
    </row>
    <row r="1013" spans="1:16" ht="15.75" customHeight="1">
      <c r="A1013" s="100"/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6"/>
      <c r="L1013" s="101"/>
      <c r="M1013" s="100"/>
      <c r="N1013" s="100"/>
      <c r="P1013" s="100"/>
    </row>
    <row r="1014" spans="1:16" ht="15.75" customHeight="1">
      <c r="A1014" s="100"/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6"/>
      <c r="L1014" s="101"/>
      <c r="M1014" s="100"/>
      <c r="N1014" s="100"/>
      <c r="P1014" s="100"/>
    </row>
    <row r="1015" spans="1:16" ht="15.75" customHeight="1">
      <c r="A1015" s="100"/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6"/>
      <c r="L1015" s="101"/>
      <c r="M1015" s="100"/>
      <c r="N1015" s="100"/>
      <c r="P1015" s="100"/>
    </row>
    <row r="1016" spans="1:16" ht="15.75" customHeight="1">
      <c r="A1016" s="100"/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6"/>
      <c r="L1016" s="101"/>
      <c r="M1016" s="100"/>
      <c r="N1016" s="100"/>
      <c r="P1016" s="100"/>
    </row>
    <row r="1017" spans="1:16" ht="15.75" customHeight="1">
      <c r="A1017" s="100"/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6"/>
      <c r="L1017" s="101"/>
      <c r="M1017" s="100"/>
      <c r="N1017" s="100"/>
      <c r="P1017" s="100"/>
    </row>
    <row r="1018" spans="1:16" ht="15.75" customHeight="1">
      <c r="A1018" s="100"/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6"/>
      <c r="L1018" s="101"/>
      <c r="M1018" s="100"/>
      <c r="N1018" s="100"/>
      <c r="P1018" s="100"/>
    </row>
    <row r="1019" spans="1:16" ht="15.75" customHeight="1">
      <c r="A1019" s="100"/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6"/>
      <c r="L1019" s="101"/>
      <c r="M1019" s="100"/>
      <c r="N1019" s="100"/>
      <c r="P1019" s="100"/>
    </row>
    <row r="1020" spans="1:16" ht="15.75" customHeight="1">
      <c r="A1020" s="100"/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6"/>
      <c r="L1020" s="101"/>
      <c r="M1020" s="100"/>
      <c r="N1020" s="100"/>
      <c r="P1020" s="100"/>
    </row>
    <row r="1021" spans="1:16" ht="15.75" customHeight="1">
      <c r="A1021" s="100"/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6"/>
      <c r="L1021" s="101"/>
      <c r="M1021" s="100"/>
      <c r="N1021" s="100"/>
      <c r="P1021" s="100"/>
    </row>
    <row r="1022" spans="1:16" ht="15.75" customHeight="1">
      <c r="A1022" s="100"/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6"/>
      <c r="L1022" s="101"/>
      <c r="M1022" s="100"/>
      <c r="N1022" s="100"/>
      <c r="P1022" s="100"/>
    </row>
    <row r="1023" spans="1:16" ht="15.75" customHeight="1">
      <c r="A1023" s="100"/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6"/>
      <c r="L1023" s="101"/>
      <c r="M1023" s="100"/>
      <c r="N1023" s="100"/>
      <c r="P1023" s="100"/>
    </row>
    <row r="1024" spans="1:16" ht="15.75" customHeight="1">
      <c r="A1024" s="100"/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6"/>
      <c r="L1024" s="101"/>
      <c r="M1024" s="100"/>
      <c r="N1024" s="100"/>
      <c r="P1024" s="100"/>
    </row>
    <row r="1025" spans="1:16" ht="15.75" customHeight="1">
      <c r="A1025" s="100"/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6"/>
      <c r="L1025" s="101"/>
      <c r="M1025" s="100"/>
      <c r="N1025" s="100"/>
      <c r="P1025" s="100"/>
    </row>
    <row r="1026" spans="1:16" ht="15.75" customHeight="1">
      <c r="A1026" s="100"/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6"/>
      <c r="L1026" s="101"/>
      <c r="M1026" s="100"/>
      <c r="N1026" s="100"/>
      <c r="P1026" s="100"/>
    </row>
    <row r="1027" spans="1:16" ht="15.75" customHeight="1">
      <c r="A1027" s="100"/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6"/>
      <c r="L1027" s="101"/>
      <c r="M1027" s="100"/>
      <c r="N1027" s="100"/>
      <c r="P1027" s="100"/>
    </row>
    <row r="1028" spans="1:16" ht="15.75" customHeight="1">
      <c r="A1028" s="100"/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6"/>
      <c r="L1028" s="101"/>
      <c r="M1028" s="100"/>
      <c r="N1028" s="100"/>
      <c r="P1028" s="100"/>
    </row>
    <row r="1029" spans="1:16" ht="15.75" customHeight="1">
      <c r="A1029" s="100"/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6"/>
      <c r="L1029" s="101"/>
      <c r="M1029" s="100"/>
      <c r="N1029" s="100"/>
      <c r="P1029" s="100"/>
    </row>
    <row r="1030" spans="1:16" ht="15.75" customHeight="1">
      <c r="A1030" s="100"/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6"/>
      <c r="L1030" s="101"/>
      <c r="M1030" s="100"/>
      <c r="N1030" s="100"/>
      <c r="P1030" s="100"/>
    </row>
    <row r="1031" spans="1:16" ht="15.75" customHeight="1">
      <c r="A1031" s="100"/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6"/>
      <c r="L1031" s="101"/>
      <c r="M1031" s="100"/>
      <c r="N1031" s="100"/>
      <c r="P1031" s="100"/>
    </row>
    <row r="1032" spans="1:16" ht="15.75" customHeight="1">
      <c r="A1032" s="100"/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6"/>
      <c r="L1032" s="101"/>
      <c r="M1032" s="100"/>
      <c r="N1032" s="100"/>
      <c r="P1032" s="100"/>
    </row>
    <row r="1033" spans="1:16" ht="15.75" customHeight="1">
      <c r="A1033" s="100"/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6"/>
      <c r="L1033" s="101"/>
      <c r="M1033" s="100"/>
      <c r="N1033" s="100"/>
      <c r="P1033" s="100"/>
    </row>
    <row r="1034" spans="1:16" ht="15.75" customHeight="1">
      <c r="A1034" s="100"/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6"/>
      <c r="L1034" s="101"/>
      <c r="M1034" s="100"/>
      <c r="N1034" s="100"/>
      <c r="P1034" s="100"/>
    </row>
    <row r="1035" spans="1:16" ht="15.75" customHeight="1">
      <c r="A1035" s="100"/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6"/>
      <c r="L1035" s="101"/>
      <c r="M1035" s="100"/>
      <c r="N1035" s="100"/>
      <c r="P1035" s="100"/>
    </row>
    <row r="1036" spans="1:16" ht="15.75" customHeight="1">
      <c r="A1036" s="100"/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6"/>
      <c r="L1036" s="101"/>
      <c r="M1036" s="100"/>
      <c r="N1036" s="100"/>
      <c r="P1036" s="100"/>
    </row>
    <row r="1037" spans="1:16" ht="15.75" customHeight="1">
      <c r="A1037" s="100"/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6"/>
      <c r="L1037" s="101"/>
      <c r="M1037" s="100"/>
      <c r="N1037" s="100"/>
      <c r="P1037" s="100"/>
    </row>
    <row r="1038" spans="1:16" ht="15.75" customHeight="1">
      <c r="A1038" s="100"/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6"/>
      <c r="L1038" s="101"/>
      <c r="M1038" s="100"/>
      <c r="N1038" s="100"/>
      <c r="P1038" s="100"/>
    </row>
    <row r="1039" spans="1:16" ht="15.75" customHeight="1">
      <c r="A1039" s="100"/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6"/>
      <c r="L1039" s="101"/>
      <c r="M1039" s="100"/>
      <c r="N1039" s="100"/>
      <c r="P1039" s="100"/>
    </row>
    <row r="1040" spans="1:16" ht="15.75" customHeight="1">
      <c r="A1040" s="100"/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6"/>
      <c r="L1040" s="101"/>
      <c r="M1040" s="100"/>
      <c r="N1040" s="100"/>
      <c r="P1040" s="100"/>
    </row>
    <row r="1041" spans="1:16" ht="15.75" customHeight="1">
      <c r="A1041" s="100"/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6"/>
      <c r="L1041" s="101"/>
      <c r="M1041" s="100"/>
      <c r="N1041" s="100"/>
      <c r="P1041" s="100"/>
    </row>
    <row r="1042" spans="1:16" ht="15.75" customHeight="1">
      <c r="A1042" s="100"/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6"/>
      <c r="L1042" s="101"/>
      <c r="M1042" s="100"/>
      <c r="N1042" s="100"/>
      <c r="P1042" s="100"/>
    </row>
    <row r="1043" spans="1:16" ht="15.75" customHeight="1">
      <c r="A1043" s="100"/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6"/>
      <c r="L1043" s="101"/>
      <c r="M1043" s="100"/>
      <c r="N1043" s="100"/>
      <c r="P1043" s="100"/>
    </row>
    <row r="1044" spans="1:16" ht="15.75" customHeight="1">
      <c r="A1044" s="100"/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6"/>
      <c r="L1044" s="101"/>
      <c r="M1044" s="100"/>
      <c r="N1044" s="100"/>
      <c r="P1044" s="100"/>
    </row>
    <row r="1045" spans="1:16" ht="15.75" customHeight="1">
      <c r="A1045" s="100"/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6"/>
      <c r="L1045" s="101"/>
      <c r="M1045" s="100"/>
      <c r="N1045" s="100"/>
      <c r="P1045" s="100"/>
    </row>
    <row r="1046" spans="1:16" ht="15.75" customHeight="1">
      <c r="A1046" s="100"/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6"/>
      <c r="L1046" s="101"/>
      <c r="M1046" s="100"/>
      <c r="N1046" s="100"/>
      <c r="P1046" s="100"/>
    </row>
    <row r="1047" spans="1:16" ht="15.75" customHeight="1">
      <c r="A1047" s="100"/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6"/>
      <c r="L1047" s="101"/>
      <c r="M1047" s="100"/>
      <c r="N1047" s="100"/>
      <c r="P1047" s="100"/>
    </row>
    <row r="1048" spans="1:16" ht="15.75" customHeight="1">
      <c r="A1048" s="100"/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6"/>
      <c r="L1048" s="101"/>
      <c r="M1048" s="100"/>
      <c r="N1048" s="100"/>
      <c r="P1048" s="100"/>
    </row>
    <row r="1049" spans="1:16" ht="15.75" customHeight="1">
      <c r="A1049" s="100"/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6"/>
      <c r="L1049" s="101"/>
      <c r="M1049" s="100"/>
      <c r="N1049" s="100"/>
      <c r="P1049" s="100"/>
    </row>
    <row r="1050" spans="1:16" ht="15.75" customHeight="1">
      <c r="A1050" s="100"/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6"/>
      <c r="L1050" s="101"/>
      <c r="M1050" s="100"/>
      <c r="N1050" s="100"/>
      <c r="P1050" s="100"/>
    </row>
    <row r="1051" spans="1:16" ht="15.75" customHeight="1">
      <c r="A1051" s="100"/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6"/>
      <c r="L1051" s="101"/>
      <c r="M1051" s="100"/>
      <c r="N1051" s="100"/>
      <c r="P1051" s="100"/>
    </row>
    <row r="1052" spans="1:16" ht="15.75" customHeight="1">
      <c r="A1052" s="100"/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6"/>
      <c r="L1052" s="101"/>
      <c r="M1052" s="100"/>
      <c r="N1052" s="100"/>
      <c r="P1052" s="100"/>
    </row>
    <row r="1053" spans="1:16" ht="15.75" customHeight="1">
      <c r="A1053" s="100"/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6"/>
      <c r="L1053" s="101"/>
      <c r="M1053" s="100"/>
      <c r="N1053" s="100"/>
      <c r="P1053" s="100"/>
    </row>
    <row r="1054" spans="1:16" ht="15.75" customHeight="1">
      <c r="A1054" s="100"/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6"/>
      <c r="L1054" s="101"/>
      <c r="M1054" s="100"/>
      <c r="N1054" s="100"/>
      <c r="P1054" s="100"/>
    </row>
    <row r="1055" spans="1:16" ht="15.75" customHeight="1">
      <c r="A1055" s="100"/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6"/>
      <c r="L1055" s="101"/>
      <c r="M1055" s="100"/>
      <c r="N1055" s="100"/>
      <c r="P1055" s="100"/>
    </row>
    <row r="1056" spans="1:16" ht="15.75" customHeight="1">
      <c r="A1056" s="100"/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6"/>
      <c r="L1056" s="101"/>
      <c r="M1056" s="100"/>
      <c r="N1056" s="100"/>
      <c r="P1056" s="100"/>
    </row>
    <row r="1057" spans="1:16" ht="15.75" customHeight="1">
      <c r="A1057" s="100"/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6"/>
      <c r="L1057" s="101"/>
      <c r="M1057" s="100"/>
      <c r="N1057" s="100"/>
      <c r="P1057" s="100"/>
    </row>
    <row r="1058" spans="1:16" ht="15.75" customHeight="1">
      <c r="A1058" s="100"/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6"/>
      <c r="L1058" s="101"/>
      <c r="M1058" s="100"/>
      <c r="N1058" s="100"/>
      <c r="P1058" s="100"/>
    </row>
    <row r="1059" spans="1:16" ht="15.75" customHeight="1">
      <c r="A1059" s="100"/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6"/>
      <c r="L1059" s="101"/>
      <c r="M1059" s="100"/>
      <c r="N1059" s="100"/>
      <c r="P1059" s="100"/>
    </row>
    <row r="1060" spans="1:16" ht="15.75" customHeight="1">
      <c r="A1060" s="100"/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6"/>
      <c r="L1060" s="101"/>
      <c r="M1060" s="100"/>
      <c r="N1060" s="100"/>
      <c r="P1060" s="100"/>
    </row>
  </sheetData>
  <autoFilter ref="A1:P60" xr:uid="{00000000-0009-0000-0000-000004000000}"/>
  <conditionalFormatting sqref="H15">
    <cfRule type="containsText" dxfId="7" priority="1" operator="containsText" text="Pass">
      <formula>NOT(ISERROR(SEARCH(("Pass"),(H15))))</formula>
    </cfRule>
  </conditionalFormatting>
  <conditionalFormatting sqref="H51">
    <cfRule type="containsText" dxfId="6" priority="2" operator="containsText" text="Pass">
      <formula>NOT(ISERROR(SEARCH(("Pass"),(H51))))</formula>
    </cfRule>
  </conditionalFormatting>
  <conditionalFormatting sqref="K2:K37 K59:K1060">
    <cfRule type="cellIs" dxfId="5" priority="3" operator="greaterThan">
      <formula>29</formula>
    </cfRule>
  </conditionalFormatting>
  <conditionalFormatting sqref="K38:K49">
    <cfRule type="cellIs" dxfId="4" priority="4" operator="greaterThan">
      <formula>29</formula>
    </cfRule>
  </conditionalFormatting>
  <conditionalFormatting sqref="K50:K57">
    <cfRule type="cellIs" dxfId="3" priority="5" operator="greaterThan">
      <formula>29</formula>
    </cfRule>
  </conditionalFormatting>
  <conditionalFormatting sqref="B7">
    <cfRule type="containsText" dxfId="2" priority="6" operator="containsText" text="Yes">
      <formula>NOT(ISERROR(SEARCH(("Yes"),(B7))))</formula>
    </cfRule>
  </conditionalFormatting>
  <conditionalFormatting sqref="B7">
    <cfRule type="containsText" dxfId="1" priority="7" operator="containsText" text="No">
      <formula>NOT(ISERROR(SEARCH(("No"),(B7))))</formula>
    </cfRule>
  </conditionalFormatting>
  <conditionalFormatting sqref="K58">
    <cfRule type="cellIs" dxfId="0" priority="8" operator="greaterThan">
      <formula>29</formula>
    </cfRule>
  </conditionalFormatting>
  <hyperlinks>
    <hyperlink ref="G23" r:id="rId1" xr:uid="{00000000-0004-0000-0400-000000000000}"/>
    <hyperlink ref="G22" r:id="rId2" xr:uid="{00000000-0004-0000-0400-000001000000}"/>
  </hyperlinks>
  <pageMargins left="0.7" right="0.7" top="0.75" bottom="0.75" header="0" footer="0"/>
  <pageSetup fitToHeight="0" orientation="landscape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00"/>
  <sheetViews>
    <sheetView topLeftCell="C1" zoomScale="55" zoomScaleNormal="55" workbookViewId="0">
      <selection activeCell="B2" sqref="B2"/>
    </sheetView>
  </sheetViews>
  <sheetFormatPr defaultColWidth="12.625" defaultRowHeight="15" customHeight="1"/>
  <cols>
    <col min="1" max="1" width="3.875" style="12" bestFit="1" customWidth="1"/>
    <col min="2" max="3" width="19.625" style="65" customWidth="1"/>
    <col min="4" max="4" width="14.25" style="65" customWidth="1"/>
    <col min="5" max="5" width="12.125" style="65" customWidth="1"/>
    <col min="6" max="6" width="19.625" style="65" customWidth="1"/>
    <col min="7" max="7" width="29.875" style="65" customWidth="1"/>
    <col min="8" max="10" width="19.625" style="65" customWidth="1"/>
    <col min="11" max="11" width="23.5" style="65" customWidth="1"/>
    <col min="12" max="12" width="12" style="65" customWidth="1"/>
    <col min="13" max="13" width="29.5" style="65" customWidth="1"/>
    <col min="14" max="14" width="29.5" style="65" bestFit="1" customWidth="1"/>
    <col min="15" max="15" width="10.125" style="65" customWidth="1"/>
    <col min="16" max="16" width="27" style="65" customWidth="1"/>
    <col min="17" max="23" width="7.625" style="65" customWidth="1"/>
    <col min="24" max="16384" width="12.625" style="65"/>
  </cols>
  <sheetData>
    <row r="1" spans="1:23" s="184" customFormat="1" ht="15.75" customHeight="1">
      <c r="A1" s="182" t="s">
        <v>45</v>
      </c>
      <c r="B1" s="182" t="s">
        <v>0</v>
      </c>
      <c r="C1" s="182" t="s">
        <v>511</v>
      </c>
      <c r="D1" s="182" t="s">
        <v>281</v>
      </c>
      <c r="E1" s="182" t="s">
        <v>31</v>
      </c>
      <c r="F1" s="182" t="s">
        <v>33</v>
      </c>
      <c r="G1" s="182" t="s">
        <v>32</v>
      </c>
      <c r="H1" s="182" t="s">
        <v>34</v>
      </c>
      <c r="I1" s="182" t="s">
        <v>35</v>
      </c>
      <c r="J1" s="182" t="s">
        <v>36</v>
      </c>
      <c r="K1" s="182" t="s">
        <v>37</v>
      </c>
      <c r="L1" s="182" t="s">
        <v>38</v>
      </c>
      <c r="M1" s="182" t="s">
        <v>282</v>
      </c>
      <c r="N1" s="182" t="s">
        <v>512</v>
      </c>
      <c r="O1" s="183"/>
      <c r="P1" s="183"/>
      <c r="Q1" s="183"/>
      <c r="R1" s="183"/>
      <c r="S1" s="183"/>
      <c r="T1" s="183"/>
      <c r="U1" s="183"/>
      <c r="V1" s="183"/>
      <c r="W1" s="183"/>
    </row>
    <row r="2" spans="1:23">
      <c r="A2" s="11">
        <v>1</v>
      </c>
      <c r="B2" s="60" t="s">
        <v>513</v>
      </c>
      <c r="C2" s="62" t="s">
        <v>514</v>
      </c>
      <c r="D2" s="10" t="s">
        <v>50</v>
      </c>
      <c r="E2" s="60" t="s">
        <v>329</v>
      </c>
      <c r="F2" s="60" t="s">
        <v>515</v>
      </c>
      <c r="G2" s="60" t="s">
        <v>516</v>
      </c>
      <c r="H2" s="60" t="s">
        <v>115</v>
      </c>
      <c r="I2" s="60" t="s">
        <v>138</v>
      </c>
      <c r="J2" s="60" t="s">
        <v>517</v>
      </c>
      <c r="K2" s="60">
        <v>27</v>
      </c>
      <c r="L2" s="63" t="s">
        <v>15</v>
      </c>
      <c r="M2" s="63" t="s">
        <v>133</v>
      </c>
      <c r="N2" s="63"/>
    </row>
    <row r="3" spans="1:23">
      <c r="A3" s="11">
        <v>2</v>
      </c>
      <c r="B3" s="60" t="s">
        <v>518</v>
      </c>
      <c r="C3" s="62" t="s">
        <v>519</v>
      </c>
      <c r="D3" s="60" t="s">
        <v>59</v>
      </c>
      <c r="E3" s="60" t="s">
        <v>60</v>
      </c>
      <c r="F3" s="60" t="s">
        <v>520</v>
      </c>
      <c r="G3" s="60" t="s">
        <v>521</v>
      </c>
      <c r="H3" s="60" t="s">
        <v>522</v>
      </c>
      <c r="I3" s="60" t="s">
        <v>523</v>
      </c>
      <c r="J3" s="60" t="s">
        <v>517</v>
      </c>
      <c r="K3" s="60">
        <v>33</v>
      </c>
      <c r="L3" s="63" t="s">
        <v>14</v>
      </c>
      <c r="M3" s="63" t="s">
        <v>524</v>
      </c>
      <c r="N3" s="63"/>
    </row>
    <row r="4" spans="1:23">
      <c r="A4" s="11">
        <v>3</v>
      </c>
      <c r="B4" s="60" t="s">
        <v>525</v>
      </c>
      <c r="C4" s="62" t="s">
        <v>526</v>
      </c>
      <c r="D4" s="10" t="s">
        <v>50</v>
      </c>
      <c r="E4" s="60" t="s">
        <v>60</v>
      </c>
      <c r="F4" s="60">
        <v>780046898</v>
      </c>
      <c r="G4" s="60" t="s">
        <v>527</v>
      </c>
      <c r="H4" s="60" t="s">
        <v>522</v>
      </c>
      <c r="I4" s="60" t="s">
        <v>528</v>
      </c>
      <c r="J4" s="60" t="s">
        <v>529</v>
      </c>
      <c r="K4" s="60">
        <v>41</v>
      </c>
      <c r="L4" s="63" t="s">
        <v>15</v>
      </c>
      <c r="M4" s="63" t="s">
        <v>530</v>
      </c>
      <c r="N4" s="63"/>
    </row>
    <row r="5" spans="1:23">
      <c r="A5" s="11">
        <v>4</v>
      </c>
      <c r="B5" s="60" t="s">
        <v>9</v>
      </c>
      <c r="C5" s="62" t="s">
        <v>531</v>
      </c>
      <c r="D5" s="60" t="s">
        <v>59</v>
      </c>
      <c r="E5" s="60" t="s">
        <v>60</v>
      </c>
      <c r="F5" s="60" t="s">
        <v>532</v>
      </c>
      <c r="G5" s="60" t="s">
        <v>533</v>
      </c>
      <c r="H5" s="60" t="s">
        <v>81</v>
      </c>
      <c r="I5" s="60" t="s">
        <v>69</v>
      </c>
      <c r="J5" s="60" t="s">
        <v>534</v>
      </c>
      <c r="K5" s="60">
        <v>58</v>
      </c>
      <c r="L5" s="63" t="s">
        <v>14</v>
      </c>
      <c r="M5" s="63" t="s">
        <v>535</v>
      </c>
      <c r="N5" s="63"/>
    </row>
    <row r="6" spans="1:23">
      <c r="A6" s="11">
        <v>5</v>
      </c>
      <c r="B6" s="60" t="s">
        <v>19</v>
      </c>
      <c r="C6" s="62" t="s">
        <v>536</v>
      </c>
      <c r="D6" s="60" t="s">
        <v>59</v>
      </c>
      <c r="E6" s="60" t="s">
        <v>60</v>
      </c>
      <c r="F6" s="60">
        <v>777081594</v>
      </c>
      <c r="G6" s="60" t="s">
        <v>537</v>
      </c>
      <c r="H6" s="60" t="s">
        <v>538</v>
      </c>
      <c r="I6" s="60" t="s">
        <v>539</v>
      </c>
      <c r="J6" s="60" t="s">
        <v>517</v>
      </c>
      <c r="K6" s="60">
        <v>36</v>
      </c>
      <c r="L6" s="63" t="s">
        <v>14</v>
      </c>
      <c r="M6" s="63" t="s">
        <v>57</v>
      </c>
      <c r="N6" s="63" t="s">
        <v>540</v>
      </c>
    </row>
    <row r="7" spans="1:23">
      <c r="A7" s="11">
        <v>6</v>
      </c>
      <c r="B7" s="60" t="s">
        <v>541</v>
      </c>
      <c r="C7" s="62" t="s">
        <v>542</v>
      </c>
      <c r="D7" s="60" t="s">
        <v>59</v>
      </c>
      <c r="E7" s="60" t="s">
        <v>105</v>
      </c>
      <c r="F7" s="60" t="s">
        <v>543</v>
      </c>
      <c r="G7" s="60" t="s">
        <v>544</v>
      </c>
      <c r="H7" s="60" t="s">
        <v>545</v>
      </c>
      <c r="I7" s="60" t="s">
        <v>138</v>
      </c>
      <c r="J7" s="60" t="s">
        <v>534</v>
      </c>
      <c r="K7" s="60">
        <v>50</v>
      </c>
      <c r="L7" s="63" t="s">
        <v>15</v>
      </c>
      <c r="M7" s="63" t="s">
        <v>380</v>
      </c>
      <c r="N7" s="63"/>
    </row>
    <row r="8" spans="1:23">
      <c r="A8" s="11">
        <v>7</v>
      </c>
      <c r="B8" s="60" t="s">
        <v>546</v>
      </c>
      <c r="C8" s="62" t="s">
        <v>547</v>
      </c>
      <c r="D8" s="10" t="s">
        <v>50</v>
      </c>
      <c r="E8" s="60" t="s">
        <v>329</v>
      </c>
      <c r="F8" s="60">
        <v>795272144</v>
      </c>
      <c r="G8" s="66" t="s">
        <v>548</v>
      </c>
      <c r="H8" s="60" t="s">
        <v>186</v>
      </c>
      <c r="I8" s="60" t="s">
        <v>549</v>
      </c>
      <c r="J8" s="60" t="s">
        <v>517</v>
      </c>
      <c r="K8" s="60">
        <v>25</v>
      </c>
      <c r="L8" s="63" t="s">
        <v>14</v>
      </c>
      <c r="M8" s="63" t="s">
        <v>133</v>
      </c>
      <c r="N8" s="63"/>
    </row>
    <row r="9" spans="1:23">
      <c r="A9" s="11">
        <v>8</v>
      </c>
      <c r="B9" s="60" t="s">
        <v>19</v>
      </c>
      <c r="C9" s="62" t="s">
        <v>550</v>
      </c>
      <c r="D9" s="10" t="s">
        <v>50</v>
      </c>
      <c r="E9" s="60" t="s">
        <v>60</v>
      </c>
      <c r="F9" s="60">
        <v>792536685</v>
      </c>
      <c r="G9" s="60" t="s">
        <v>551</v>
      </c>
      <c r="H9" s="60" t="s">
        <v>108</v>
      </c>
      <c r="I9" s="60" t="s">
        <v>335</v>
      </c>
      <c r="J9" s="60" t="s">
        <v>534</v>
      </c>
      <c r="K9" s="60">
        <v>35</v>
      </c>
      <c r="L9" s="63"/>
      <c r="M9" s="63"/>
      <c r="N9" s="63"/>
    </row>
    <row r="10" spans="1:23">
      <c r="A10" s="11">
        <v>9</v>
      </c>
      <c r="B10" s="60" t="s">
        <v>19</v>
      </c>
      <c r="C10" s="62" t="s">
        <v>552</v>
      </c>
      <c r="D10" s="60" t="s">
        <v>59</v>
      </c>
      <c r="E10" s="60" t="s">
        <v>60</v>
      </c>
      <c r="F10" s="60" t="s">
        <v>553</v>
      </c>
      <c r="G10" s="60" t="s">
        <v>554</v>
      </c>
      <c r="H10" s="60" t="s">
        <v>555</v>
      </c>
      <c r="I10" s="60" t="s">
        <v>138</v>
      </c>
      <c r="J10" s="60" t="s">
        <v>70</v>
      </c>
      <c r="K10" s="60">
        <v>83</v>
      </c>
      <c r="L10" s="63"/>
      <c r="M10" s="63"/>
      <c r="N10" s="63"/>
    </row>
    <row r="11" spans="1:23">
      <c r="A11" s="11">
        <v>10</v>
      </c>
      <c r="B11" s="60" t="s">
        <v>556</v>
      </c>
      <c r="C11" s="62" t="s">
        <v>557</v>
      </c>
      <c r="D11" s="10" t="s">
        <v>50</v>
      </c>
      <c r="E11" s="60" t="s">
        <v>60</v>
      </c>
      <c r="F11" s="60" t="s">
        <v>558</v>
      </c>
      <c r="G11" s="66" t="s">
        <v>559</v>
      </c>
      <c r="H11" s="60" t="s">
        <v>54</v>
      </c>
      <c r="I11" s="60" t="s">
        <v>302</v>
      </c>
      <c r="J11" s="60" t="s">
        <v>70</v>
      </c>
      <c r="K11" s="60">
        <v>29</v>
      </c>
      <c r="L11" s="63" t="s">
        <v>14</v>
      </c>
      <c r="M11" s="63" t="s">
        <v>560</v>
      </c>
      <c r="N11" s="63" t="s">
        <v>561</v>
      </c>
      <c r="O11" s="67"/>
      <c r="P11" s="67"/>
      <c r="Q11" s="67"/>
      <c r="R11" s="67"/>
      <c r="S11" s="67"/>
      <c r="T11" s="67"/>
      <c r="U11" s="67"/>
      <c r="V11" s="67"/>
      <c r="W11" s="67"/>
    </row>
    <row r="12" spans="1:23">
      <c r="A12" s="11">
        <v>11</v>
      </c>
      <c r="B12" s="60" t="s">
        <v>19</v>
      </c>
      <c r="C12" s="62" t="s">
        <v>562</v>
      </c>
      <c r="D12" s="10" t="s">
        <v>50</v>
      </c>
      <c r="E12" s="60" t="s">
        <v>60</v>
      </c>
      <c r="F12" s="60" t="s">
        <v>563</v>
      </c>
      <c r="G12" s="60" t="s">
        <v>564</v>
      </c>
      <c r="H12" s="60" t="s">
        <v>54</v>
      </c>
      <c r="I12" s="60" t="s">
        <v>549</v>
      </c>
      <c r="J12" s="60" t="s">
        <v>517</v>
      </c>
      <c r="K12" s="60">
        <v>27</v>
      </c>
      <c r="L12" s="63" t="s">
        <v>15</v>
      </c>
      <c r="M12" s="63" t="s">
        <v>565</v>
      </c>
      <c r="N12" s="63"/>
    </row>
    <row r="13" spans="1:23">
      <c r="A13" s="11">
        <v>12</v>
      </c>
      <c r="B13" s="60" t="s">
        <v>9</v>
      </c>
      <c r="C13" s="62" t="s">
        <v>566</v>
      </c>
      <c r="D13" s="10" t="s">
        <v>50</v>
      </c>
      <c r="E13" s="60" t="s">
        <v>60</v>
      </c>
      <c r="F13" s="60" t="s">
        <v>567</v>
      </c>
      <c r="G13" s="60" t="s">
        <v>568</v>
      </c>
      <c r="H13" s="60" t="s">
        <v>538</v>
      </c>
      <c r="I13" s="60" t="s">
        <v>549</v>
      </c>
      <c r="J13" s="60" t="s">
        <v>70</v>
      </c>
      <c r="K13" s="60">
        <v>46</v>
      </c>
      <c r="L13" s="63" t="s">
        <v>14</v>
      </c>
      <c r="M13" s="63" t="s">
        <v>569</v>
      </c>
      <c r="N13" s="63"/>
    </row>
    <row r="14" spans="1:23">
      <c r="A14" s="11">
        <v>13</v>
      </c>
      <c r="B14" s="60" t="s">
        <v>23</v>
      </c>
      <c r="C14" s="62" t="s">
        <v>570</v>
      </c>
      <c r="D14" s="10" t="s">
        <v>50</v>
      </c>
      <c r="E14" s="60" t="s">
        <v>60</v>
      </c>
      <c r="F14" s="60" t="s">
        <v>571</v>
      </c>
      <c r="G14" s="60" t="s">
        <v>572</v>
      </c>
      <c r="H14" s="60" t="s">
        <v>115</v>
      </c>
      <c r="I14" s="60" t="s">
        <v>573</v>
      </c>
      <c r="J14" s="60" t="s">
        <v>517</v>
      </c>
      <c r="K14" s="60">
        <v>54</v>
      </c>
      <c r="L14" s="63" t="s">
        <v>14</v>
      </c>
      <c r="M14" s="63" t="s">
        <v>380</v>
      </c>
      <c r="N14" s="63"/>
    </row>
    <row r="15" spans="1:23">
      <c r="A15" s="11">
        <v>14</v>
      </c>
      <c r="B15" s="60" t="s">
        <v>9</v>
      </c>
      <c r="C15" s="62" t="s">
        <v>574</v>
      </c>
      <c r="D15" s="10" t="s">
        <v>50</v>
      </c>
      <c r="E15" s="60" t="s">
        <v>85</v>
      </c>
      <c r="F15" s="60" t="s">
        <v>575</v>
      </c>
      <c r="G15" s="60" t="s">
        <v>576</v>
      </c>
      <c r="H15" s="60" t="s">
        <v>54</v>
      </c>
      <c r="I15" s="60" t="s">
        <v>335</v>
      </c>
      <c r="J15" s="60" t="s">
        <v>70</v>
      </c>
      <c r="K15" s="60">
        <v>29</v>
      </c>
      <c r="L15" s="63"/>
      <c r="M15" s="63"/>
      <c r="N15" s="63"/>
      <c r="P15" s="65" t="s">
        <v>577</v>
      </c>
    </row>
    <row r="16" spans="1:23">
      <c r="A16" s="11">
        <v>15</v>
      </c>
      <c r="B16" s="60" t="s">
        <v>19</v>
      </c>
      <c r="C16" s="62" t="s">
        <v>578</v>
      </c>
      <c r="D16" s="60" t="s">
        <v>59</v>
      </c>
      <c r="E16" s="60" t="s">
        <v>60</v>
      </c>
      <c r="F16" s="60">
        <v>785044345</v>
      </c>
      <c r="G16" s="60" t="s">
        <v>579</v>
      </c>
      <c r="H16" s="60" t="s">
        <v>54</v>
      </c>
      <c r="I16" s="60" t="s">
        <v>549</v>
      </c>
      <c r="J16" s="60" t="s">
        <v>70</v>
      </c>
      <c r="K16" s="60">
        <v>34</v>
      </c>
      <c r="L16" s="63" t="s">
        <v>14</v>
      </c>
      <c r="M16" s="63" t="s">
        <v>57</v>
      </c>
      <c r="N16" s="63" t="s">
        <v>580</v>
      </c>
    </row>
    <row r="17" spans="1:14">
      <c r="A17" s="11">
        <v>16</v>
      </c>
      <c r="B17" s="60" t="s">
        <v>513</v>
      </c>
      <c r="C17" s="62" t="s">
        <v>581</v>
      </c>
      <c r="D17" s="60" t="s">
        <v>59</v>
      </c>
      <c r="E17" s="60" t="s">
        <v>60</v>
      </c>
      <c r="F17" s="60" t="s">
        <v>582</v>
      </c>
      <c r="G17" s="60" t="s">
        <v>583</v>
      </c>
      <c r="H17" s="60" t="s">
        <v>54</v>
      </c>
      <c r="I17" s="60" t="s">
        <v>523</v>
      </c>
      <c r="J17" s="60" t="s">
        <v>70</v>
      </c>
      <c r="K17" s="60">
        <v>29</v>
      </c>
      <c r="L17" s="63"/>
      <c r="M17" s="63"/>
      <c r="N17" s="63"/>
    </row>
    <row r="18" spans="1:14">
      <c r="A18" s="11">
        <v>17</v>
      </c>
      <c r="B18" s="60" t="s">
        <v>584</v>
      </c>
      <c r="C18" s="62" t="s">
        <v>585</v>
      </c>
      <c r="D18" s="60" t="s">
        <v>59</v>
      </c>
      <c r="E18" s="60" t="s">
        <v>60</v>
      </c>
      <c r="F18" s="60" t="s">
        <v>586</v>
      </c>
      <c r="G18" s="60" t="s">
        <v>587</v>
      </c>
      <c r="H18" s="60" t="s">
        <v>81</v>
      </c>
      <c r="I18" s="60" t="s">
        <v>138</v>
      </c>
      <c r="J18" s="60" t="s">
        <v>517</v>
      </c>
      <c r="K18" s="60">
        <v>48</v>
      </c>
      <c r="L18" s="63" t="s">
        <v>14</v>
      </c>
      <c r="M18" s="63" t="s">
        <v>344</v>
      </c>
      <c r="N18" s="63"/>
    </row>
    <row r="19" spans="1:14">
      <c r="A19" s="11">
        <v>18</v>
      </c>
      <c r="B19" s="60" t="s">
        <v>546</v>
      </c>
      <c r="C19" s="62" t="s">
        <v>588</v>
      </c>
      <c r="D19" s="10" t="s">
        <v>50</v>
      </c>
      <c r="E19" s="60" t="s">
        <v>60</v>
      </c>
      <c r="F19" s="60" t="s">
        <v>589</v>
      </c>
      <c r="G19" s="60" t="s">
        <v>590</v>
      </c>
      <c r="H19" s="60" t="s">
        <v>81</v>
      </c>
      <c r="I19" s="60" t="s">
        <v>549</v>
      </c>
      <c r="J19" s="60" t="s">
        <v>517</v>
      </c>
      <c r="K19" s="60">
        <v>45</v>
      </c>
      <c r="L19" s="63" t="s">
        <v>591</v>
      </c>
      <c r="M19" s="63" t="s">
        <v>592</v>
      </c>
      <c r="N19" s="63"/>
    </row>
    <row r="20" spans="1:14">
      <c r="A20" s="11">
        <v>19</v>
      </c>
      <c r="B20" s="60" t="s">
        <v>556</v>
      </c>
      <c r="C20" s="62" t="s">
        <v>593</v>
      </c>
      <c r="D20" s="10" t="s">
        <v>50</v>
      </c>
      <c r="E20" s="60" t="s">
        <v>60</v>
      </c>
      <c r="F20" s="60" t="s">
        <v>594</v>
      </c>
      <c r="G20" s="60" t="s">
        <v>595</v>
      </c>
      <c r="H20" s="60" t="s">
        <v>538</v>
      </c>
      <c r="I20" s="60" t="s">
        <v>539</v>
      </c>
      <c r="J20" s="60" t="s">
        <v>534</v>
      </c>
      <c r="K20" s="60">
        <v>39</v>
      </c>
      <c r="L20" s="63" t="s">
        <v>15</v>
      </c>
      <c r="M20" s="68" t="s">
        <v>596</v>
      </c>
      <c r="N20" s="63"/>
    </row>
    <row r="21" spans="1:14">
      <c r="A21" s="11">
        <v>20</v>
      </c>
      <c r="B21" s="60" t="s">
        <v>541</v>
      </c>
      <c r="C21" s="62" t="s">
        <v>597</v>
      </c>
      <c r="D21" s="10" t="s">
        <v>50</v>
      </c>
      <c r="E21" s="60" t="s">
        <v>51</v>
      </c>
      <c r="F21" s="60" t="s">
        <v>598</v>
      </c>
      <c r="G21" s="60" t="s">
        <v>599</v>
      </c>
      <c r="H21" s="60" t="s">
        <v>115</v>
      </c>
      <c r="I21" s="60" t="s">
        <v>549</v>
      </c>
      <c r="J21" s="60" t="s">
        <v>517</v>
      </c>
      <c r="K21" s="60">
        <v>33</v>
      </c>
      <c r="L21" s="63" t="s">
        <v>591</v>
      </c>
      <c r="M21" s="63" t="s">
        <v>600</v>
      </c>
      <c r="N21" s="63"/>
    </row>
    <row r="22" spans="1:14" ht="15.75" customHeight="1">
      <c r="A22" s="11">
        <v>21</v>
      </c>
      <c r="B22" s="60" t="s">
        <v>23</v>
      </c>
      <c r="C22" s="62" t="s">
        <v>601</v>
      </c>
      <c r="D22" s="10" t="s">
        <v>50</v>
      </c>
      <c r="E22" s="60" t="s">
        <v>60</v>
      </c>
      <c r="F22" s="60" t="s">
        <v>602</v>
      </c>
      <c r="G22" s="60" t="s">
        <v>603</v>
      </c>
      <c r="H22" s="60" t="s">
        <v>301</v>
      </c>
      <c r="I22" s="60" t="s">
        <v>523</v>
      </c>
      <c r="J22" s="60" t="s">
        <v>70</v>
      </c>
      <c r="K22" s="60">
        <v>54</v>
      </c>
      <c r="L22" s="63" t="s">
        <v>14</v>
      </c>
      <c r="M22" s="63" t="s">
        <v>604</v>
      </c>
      <c r="N22" s="63" t="s">
        <v>605</v>
      </c>
    </row>
    <row r="23" spans="1:14" ht="15.75" customHeight="1">
      <c r="A23" s="11">
        <v>22</v>
      </c>
      <c r="B23" s="60" t="s">
        <v>513</v>
      </c>
      <c r="C23" s="62" t="s">
        <v>606</v>
      </c>
      <c r="D23" s="60" t="s">
        <v>59</v>
      </c>
      <c r="E23" s="60" t="s">
        <v>60</v>
      </c>
      <c r="F23" s="60" t="s">
        <v>607</v>
      </c>
      <c r="G23" s="60" t="s">
        <v>608</v>
      </c>
      <c r="H23" s="60" t="s">
        <v>609</v>
      </c>
      <c r="I23" s="60" t="s">
        <v>138</v>
      </c>
      <c r="J23" s="60" t="s">
        <v>70</v>
      </c>
      <c r="K23" s="60">
        <v>36</v>
      </c>
      <c r="L23" s="63"/>
      <c r="M23" s="63"/>
      <c r="N23" s="63"/>
    </row>
    <row r="24" spans="1:14" ht="15.75" customHeight="1">
      <c r="A24" s="11">
        <v>23</v>
      </c>
      <c r="B24" s="60" t="s">
        <v>525</v>
      </c>
      <c r="C24" s="62" t="s">
        <v>610</v>
      </c>
      <c r="D24" s="60" t="s">
        <v>59</v>
      </c>
      <c r="E24" s="60" t="s">
        <v>60</v>
      </c>
      <c r="F24" s="60" t="s">
        <v>611</v>
      </c>
      <c r="G24" s="60" t="s">
        <v>612</v>
      </c>
      <c r="H24" s="60" t="s">
        <v>54</v>
      </c>
      <c r="I24" s="60" t="s">
        <v>69</v>
      </c>
      <c r="J24" s="60" t="s">
        <v>517</v>
      </c>
      <c r="K24" s="60"/>
      <c r="L24" s="63"/>
      <c r="M24" s="63"/>
      <c r="N24" s="63"/>
    </row>
    <row r="25" spans="1:14" ht="15.75" customHeight="1">
      <c r="A25" s="11">
        <v>24</v>
      </c>
      <c r="B25" s="60" t="s">
        <v>518</v>
      </c>
      <c r="C25" s="62" t="s">
        <v>613</v>
      </c>
      <c r="D25" s="60" t="s">
        <v>59</v>
      </c>
      <c r="E25" s="60" t="s">
        <v>199</v>
      </c>
      <c r="F25" s="60" t="s">
        <v>614</v>
      </c>
      <c r="G25" s="60" t="s">
        <v>615</v>
      </c>
      <c r="H25" s="60" t="s">
        <v>54</v>
      </c>
      <c r="I25" s="60" t="s">
        <v>69</v>
      </c>
      <c r="J25" s="60" t="s">
        <v>70</v>
      </c>
      <c r="K25" s="60">
        <v>28</v>
      </c>
      <c r="L25" s="63" t="s">
        <v>14</v>
      </c>
      <c r="M25" s="63" t="s">
        <v>616</v>
      </c>
      <c r="N25" s="63"/>
    </row>
    <row r="26" spans="1:14" ht="15.75" customHeight="1">
      <c r="A26" s="11">
        <v>25</v>
      </c>
      <c r="B26" s="60" t="s">
        <v>584</v>
      </c>
      <c r="C26" s="62" t="s">
        <v>617</v>
      </c>
      <c r="D26" s="60" t="s">
        <v>59</v>
      </c>
      <c r="E26" s="60" t="s">
        <v>51</v>
      </c>
      <c r="F26" s="60" t="s">
        <v>618</v>
      </c>
      <c r="G26" s="60" t="s">
        <v>619</v>
      </c>
      <c r="H26" s="60" t="s">
        <v>81</v>
      </c>
      <c r="I26" s="60" t="s">
        <v>549</v>
      </c>
      <c r="J26" s="60" t="s">
        <v>529</v>
      </c>
      <c r="K26" s="60">
        <v>51</v>
      </c>
      <c r="L26" s="63" t="s">
        <v>14</v>
      </c>
      <c r="M26" s="63" t="s">
        <v>100</v>
      </c>
      <c r="N26" s="63" t="s">
        <v>620</v>
      </c>
    </row>
    <row r="27" spans="1:14" ht="15.75" customHeight="1">
      <c r="A27" s="11">
        <v>26</v>
      </c>
      <c r="B27" s="60" t="s">
        <v>525</v>
      </c>
      <c r="C27" s="62" t="s">
        <v>621</v>
      </c>
      <c r="D27" s="60" t="s">
        <v>59</v>
      </c>
      <c r="E27" s="60" t="s">
        <v>60</v>
      </c>
      <c r="F27" s="60">
        <v>785557945</v>
      </c>
      <c r="G27" s="60" t="s">
        <v>622</v>
      </c>
      <c r="H27" s="60" t="s">
        <v>538</v>
      </c>
      <c r="I27" s="60" t="s">
        <v>539</v>
      </c>
      <c r="J27" s="60" t="s">
        <v>517</v>
      </c>
      <c r="K27" s="60">
        <v>33</v>
      </c>
      <c r="L27" s="63" t="s">
        <v>14</v>
      </c>
      <c r="M27" s="63" t="s">
        <v>623</v>
      </c>
      <c r="N27" s="63"/>
    </row>
    <row r="28" spans="1:14" ht="15.75" customHeight="1">
      <c r="A28" s="11">
        <v>27</v>
      </c>
      <c r="B28" s="60" t="s">
        <v>584</v>
      </c>
      <c r="C28" s="62" t="s">
        <v>624</v>
      </c>
      <c r="D28" s="60" t="s">
        <v>59</v>
      </c>
      <c r="E28" s="60" t="s">
        <v>60</v>
      </c>
      <c r="F28" s="60" t="s">
        <v>625</v>
      </c>
      <c r="G28" s="60" t="s">
        <v>626</v>
      </c>
      <c r="H28" s="60" t="s">
        <v>538</v>
      </c>
      <c r="I28" s="60" t="s">
        <v>539</v>
      </c>
      <c r="J28" s="60" t="s">
        <v>517</v>
      </c>
      <c r="K28" s="60">
        <v>56</v>
      </c>
      <c r="L28" s="63" t="s">
        <v>110</v>
      </c>
      <c r="M28" s="63" t="s">
        <v>57</v>
      </c>
      <c r="N28" s="63"/>
    </row>
    <row r="29" spans="1:14" ht="15.75" customHeight="1">
      <c r="A29" s="11">
        <v>28</v>
      </c>
      <c r="B29" s="60" t="s">
        <v>525</v>
      </c>
      <c r="C29" s="62" t="s">
        <v>627</v>
      </c>
      <c r="D29" s="10" t="s">
        <v>50</v>
      </c>
      <c r="E29" s="60" t="s">
        <v>60</v>
      </c>
      <c r="F29" s="60" t="s">
        <v>628</v>
      </c>
      <c r="G29" s="60" t="s">
        <v>629</v>
      </c>
      <c r="H29" s="60" t="s">
        <v>115</v>
      </c>
      <c r="I29" s="60" t="s">
        <v>523</v>
      </c>
      <c r="J29" s="60" t="s">
        <v>534</v>
      </c>
      <c r="K29" s="60">
        <v>32</v>
      </c>
      <c r="L29" s="63" t="s">
        <v>14</v>
      </c>
      <c r="M29" s="63" t="s">
        <v>630</v>
      </c>
      <c r="N29" s="63"/>
    </row>
    <row r="30" spans="1:14" ht="15.75" customHeight="1">
      <c r="A30" s="11">
        <v>29</v>
      </c>
      <c r="B30" s="60" t="s">
        <v>541</v>
      </c>
      <c r="C30" s="62" t="s">
        <v>631</v>
      </c>
      <c r="D30" s="60" t="s">
        <v>59</v>
      </c>
      <c r="E30" s="60" t="s">
        <v>60</v>
      </c>
      <c r="F30" s="60" t="s">
        <v>632</v>
      </c>
      <c r="G30" s="60" t="s">
        <v>633</v>
      </c>
      <c r="H30" s="60" t="s">
        <v>634</v>
      </c>
      <c r="I30" s="60" t="s">
        <v>69</v>
      </c>
      <c r="J30" s="60" t="s">
        <v>529</v>
      </c>
      <c r="K30" s="60">
        <v>42</v>
      </c>
      <c r="L30" s="63" t="s">
        <v>14</v>
      </c>
      <c r="M30" s="63" t="s">
        <v>635</v>
      </c>
      <c r="N30" s="63" t="s">
        <v>345</v>
      </c>
    </row>
    <row r="31" spans="1:14" ht="15.75" customHeight="1">
      <c r="A31" s="11">
        <v>30</v>
      </c>
      <c r="B31" s="60" t="s">
        <v>556</v>
      </c>
      <c r="C31" s="62" t="s">
        <v>636</v>
      </c>
      <c r="D31" s="10" t="s">
        <v>50</v>
      </c>
      <c r="E31" s="60" t="s">
        <v>105</v>
      </c>
      <c r="F31" s="60" t="s">
        <v>637</v>
      </c>
      <c r="G31" s="60" t="s">
        <v>638</v>
      </c>
      <c r="H31" s="60" t="s">
        <v>115</v>
      </c>
      <c r="I31" s="60" t="s">
        <v>69</v>
      </c>
      <c r="J31" s="60" t="s">
        <v>517</v>
      </c>
      <c r="K31" s="60">
        <v>38</v>
      </c>
      <c r="L31" s="63" t="s">
        <v>14</v>
      </c>
      <c r="M31" s="63" t="s">
        <v>133</v>
      </c>
      <c r="N31" s="63"/>
    </row>
    <row r="32" spans="1:14" ht="15.75" customHeight="1">
      <c r="A32" s="11">
        <v>31</v>
      </c>
      <c r="B32" s="60" t="s">
        <v>556</v>
      </c>
      <c r="C32" s="62" t="s">
        <v>639</v>
      </c>
      <c r="D32" s="10" t="s">
        <v>50</v>
      </c>
      <c r="E32" s="60" t="s">
        <v>60</v>
      </c>
      <c r="F32" s="60" t="s">
        <v>640</v>
      </c>
      <c r="G32" s="60" t="s">
        <v>641</v>
      </c>
      <c r="H32" s="60" t="s">
        <v>81</v>
      </c>
      <c r="I32" s="60" t="s">
        <v>138</v>
      </c>
      <c r="J32" s="60" t="s">
        <v>70</v>
      </c>
      <c r="K32" s="60">
        <v>46</v>
      </c>
      <c r="L32" s="63" t="s">
        <v>14</v>
      </c>
      <c r="M32" s="63" t="s">
        <v>642</v>
      </c>
      <c r="N32" s="63"/>
    </row>
    <row r="33" spans="1:23" ht="15.75" customHeight="1">
      <c r="A33" s="11">
        <v>32</v>
      </c>
      <c r="B33" s="60" t="s">
        <v>518</v>
      </c>
      <c r="C33" s="62" t="s">
        <v>643</v>
      </c>
      <c r="D33" s="60" t="s">
        <v>59</v>
      </c>
      <c r="E33" s="60" t="s">
        <v>60</v>
      </c>
      <c r="F33" s="60" t="s">
        <v>644</v>
      </c>
      <c r="G33" s="66" t="s">
        <v>645</v>
      </c>
      <c r="H33" s="60" t="s">
        <v>522</v>
      </c>
      <c r="I33" s="60" t="s">
        <v>69</v>
      </c>
      <c r="J33" s="60" t="s">
        <v>534</v>
      </c>
      <c r="K33" s="60">
        <v>25</v>
      </c>
      <c r="L33" s="63" t="s">
        <v>15</v>
      </c>
      <c r="M33" s="63" t="s">
        <v>646</v>
      </c>
      <c r="N33" s="63" t="s">
        <v>647</v>
      </c>
    </row>
    <row r="34" spans="1:23" ht="15.75" customHeight="1">
      <c r="A34" s="11">
        <v>33</v>
      </c>
      <c r="B34" s="60" t="s">
        <v>648</v>
      </c>
      <c r="C34" s="62" t="s">
        <v>649</v>
      </c>
      <c r="D34" s="10" t="s">
        <v>50</v>
      </c>
      <c r="E34" s="60" t="s">
        <v>60</v>
      </c>
      <c r="F34" s="60" t="s">
        <v>650</v>
      </c>
      <c r="G34" s="60" t="s">
        <v>651</v>
      </c>
      <c r="H34" s="60" t="s">
        <v>54</v>
      </c>
      <c r="I34" s="60" t="s">
        <v>138</v>
      </c>
      <c r="J34" s="60" t="s">
        <v>517</v>
      </c>
      <c r="K34" s="60">
        <v>32</v>
      </c>
      <c r="L34" s="63"/>
      <c r="M34" s="63"/>
      <c r="N34" s="63"/>
    </row>
    <row r="35" spans="1:23" ht="15.75" customHeight="1">
      <c r="A35" s="11">
        <v>34</v>
      </c>
      <c r="B35" s="60" t="s">
        <v>525</v>
      </c>
      <c r="C35" s="62" t="s">
        <v>652</v>
      </c>
      <c r="D35" s="10" t="s">
        <v>50</v>
      </c>
      <c r="E35" s="60" t="s">
        <v>60</v>
      </c>
      <c r="F35" s="60" t="s">
        <v>653</v>
      </c>
      <c r="G35" s="60" t="s">
        <v>654</v>
      </c>
      <c r="H35" s="60" t="s">
        <v>54</v>
      </c>
      <c r="I35" s="60" t="s">
        <v>69</v>
      </c>
      <c r="J35" s="60" t="s">
        <v>517</v>
      </c>
      <c r="K35" s="60">
        <v>25</v>
      </c>
      <c r="L35" s="63" t="s">
        <v>14</v>
      </c>
      <c r="M35" s="63" t="s">
        <v>655</v>
      </c>
      <c r="N35" s="63"/>
    </row>
    <row r="36" spans="1:23" ht="15.75" customHeight="1">
      <c r="A36" s="11">
        <v>35</v>
      </c>
      <c r="B36" s="60" t="s">
        <v>546</v>
      </c>
      <c r="C36" s="62" t="s">
        <v>656</v>
      </c>
      <c r="D36" s="10" t="s">
        <v>50</v>
      </c>
      <c r="E36" s="60" t="s">
        <v>60</v>
      </c>
      <c r="F36" s="60" t="s">
        <v>657</v>
      </c>
      <c r="G36" s="60" t="s">
        <v>658</v>
      </c>
      <c r="H36" s="60" t="s">
        <v>54</v>
      </c>
      <c r="I36" s="60" t="s">
        <v>302</v>
      </c>
      <c r="J36" s="60" t="s">
        <v>517</v>
      </c>
      <c r="K36" s="60">
        <v>34</v>
      </c>
      <c r="L36" s="63" t="s">
        <v>659</v>
      </c>
      <c r="M36" s="63" t="s">
        <v>57</v>
      </c>
      <c r="N36" s="63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15.75" customHeight="1">
      <c r="A37" s="11">
        <v>36</v>
      </c>
      <c r="B37" s="60" t="s">
        <v>546</v>
      </c>
      <c r="C37" s="62" t="s">
        <v>660</v>
      </c>
      <c r="D37" s="10" t="s">
        <v>50</v>
      </c>
      <c r="E37" s="60" t="s">
        <v>51</v>
      </c>
      <c r="F37" s="60" t="s">
        <v>661</v>
      </c>
      <c r="G37" s="60" t="s">
        <v>662</v>
      </c>
      <c r="H37" s="60" t="s">
        <v>81</v>
      </c>
      <c r="I37" s="60" t="s">
        <v>523</v>
      </c>
      <c r="J37" s="60" t="s">
        <v>534</v>
      </c>
      <c r="K37" s="60">
        <v>36</v>
      </c>
      <c r="L37" s="63" t="s">
        <v>14</v>
      </c>
      <c r="M37" s="63" t="s">
        <v>663</v>
      </c>
      <c r="N37" s="63"/>
    </row>
    <row r="38" spans="1:23" ht="15.75" customHeight="1">
      <c r="A38" s="11">
        <v>37</v>
      </c>
      <c r="B38" s="10" t="s">
        <v>648</v>
      </c>
      <c r="C38" s="62" t="s">
        <v>664</v>
      </c>
      <c r="D38" s="10" t="s">
        <v>50</v>
      </c>
      <c r="E38" s="10" t="s">
        <v>60</v>
      </c>
      <c r="F38" s="10" t="s">
        <v>665</v>
      </c>
      <c r="G38" s="66" t="s">
        <v>666</v>
      </c>
      <c r="H38" s="10" t="s">
        <v>54</v>
      </c>
      <c r="I38" s="10" t="s">
        <v>99</v>
      </c>
      <c r="J38" s="10" t="s">
        <v>70</v>
      </c>
      <c r="K38" s="10">
        <v>27</v>
      </c>
      <c r="L38" s="63"/>
      <c r="M38" s="63"/>
      <c r="N38" s="63"/>
    </row>
    <row r="39" spans="1:23" ht="15.75" customHeight="1">
      <c r="A39" s="11">
        <v>38</v>
      </c>
      <c r="B39" s="60" t="s">
        <v>648</v>
      </c>
      <c r="C39" s="62" t="s">
        <v>667</v>
      </c>
      <c r="D39" s="10" t="s">
        <v>50</v>
      </c>
      <c r="E39" s="60" t="s">
        <v>329</v>
      </c>
      <c r="F39" s="60" t="s">
        <v>668</v>
      </c>
      <c r="G39" s="60" t="s">
        <v>669</v>
      </c>
      <c r="H39" s="60" t="s">
        <v>108</v>
      </c>
      <c r="I39" s="60" t="s">
        <v>573</v>
      </c>
      <c r="J39" s="60" t="s">
        <v>517</v>
      </c>
      <c r="K39" s="60">
        <v>34</v>
      </c>
      <c r="L39" s="63"/>
      <c r="M39" s="63"/>
      <c r="N39" s="63"/>
    </row>
    <row r="40" spans="1:23" ht="15.75" customHeight="1">
      <c r="A40" s="11">
        <v>39</v>
      </c>
      <c r="B40" s="60" t="s">
        <v>648</v>
      </c>
      <c r="C40" s="62" t="s">
        <v>670</v>
      </c>
      <c r="D40" s="10" t="s">
        <v>50</v>
      </c>
      <c r="E40" s="60" t="s">
        <v>60</v>
      </c>
      <c r="F40" s="60" t="s">
        <v>671</v>
      </c>
      <c r="G40" s="60" t="s">
        <v>672</v>
      </c>
      <c r="H40" s="60" t="s">
        <v>54</v>
      </c>
      <c r="I40" s="60" t="s">
        <v>523</v>
      </c>
      <c r="J40" s="60" t="s">
        <v>70</v>
      </c>
      <c r="K40" s="60">
        <v>29</v>
      </c>
      <c r="L40" s="63" t="s">
        <v>14</v>
      </c>
      <c r="M40" s="63" t="s">
        <v>673</v>
      </c>
      <c r="N40" s="63" t="s">
        <v>345</v>
      </c>
    </row>
    <row r="41" spans="1:23" ht="15.75" customHeight="1">
      <c r="A41" s="11">
        <v>40</v>
      </c>
      <c r="B41" s="60" t="s">
        <v>546</v>
      </c>
      <c r="C41" s="62" t="s">
        <v>674</v>
      </c>
      <c r="D41" s="10" t="s">
        <v>50</v>
      </c>
      <c r="E41" s="60" t="s">
        <v>60</v>
      </c>
      <c r="F41" s="60">
        <v>786217289</v>
      </c>
      <c r="G41" s="60" t="s">
        <v>675</v>
      </c>
      <c r="H41" s="60" t="s">
        <v>54</v>
      </c>
      <c r="I41" s="60" t="s">
        <v>549</v>
      </c>
      <c r="J41" s="60" t="s">
        <v>534</v>
      </c>
      <c r="K41" s="60">
        <v>35</v>
      </c>
      <c r="L41" s="63" t="s">
        <v>14</v>
      </c>
      <c r="M41" s="63" t="s">
        <v>676</v>
      </c>
      <c r="N41" s="63"/>
    </row>
    <row r="42" spans="1:23" ht="15.75" customHeight="1">
      <c r="A42" s="11">
        <v>41</v>
      </c>
      <c r="B42" s="60" t="s">
        <v>648</v>
      </c>
      <c r="C42" s="62" t="s">
        <v>677</v>
      </c>
      <c r="D42" s="10" t="s">
        <v>50</v>
      </c>
      <c r="E42" s="60" t="s">
        <v>329</v>
      </c>
      <c r="F42" s="60">
        <v>778951718</v>
      </c>
      <c r="G42" s="60" t="s">
        <v>678</v>
      </c>
      <c r="H42" s="60" t="s">
        <v>115</v>
      </c>
      <c r="I42" s="60" t="s">
        <v>138</v>
      </c>
      <c r="J42" s="60" t="s">
        <v>517</v>
      </c>
      <c r="K42" s="60">
        <v>31</v>
      </c>
      <c r="L42" s="63" t="s">
        <v>14</v>
      </c>
      <c r="M42" s="63" t="s">
        <v>679</v>
      </c>
      <c r="N42" s="63" t="s">
        <v>680</v>
      </c>
    </row>
    <row r="43" spans="1:23" ht="15.75" customHeight="1">
      <c r="A43" s="11">
        <v>42</v>
      </c>
      <c r="B43" s="60" t="s">
        <v>546</v>
      </c>
      <c r="C43" s="62" t="s">
        <v>681</v>
      </c>
      <c r="D43" s="60" t="s">
        <v>59</v>
      </c>
      <c r="E43" s="60" t="s">
        <v>60</v>
      </c>
      <c r="F43" s="60" t="s">
        <v>682</v>
      </c>
      <c r="G43" s="60" t="s">
        <v>683</v>
      </c>
      <c r="H43" s="60" t="s">
        <v>54</v>
      </c>
      <c r="I43" s="60" t="s">
        <v>138</v>
      </c>
      <c r="J43" s="60" t="s">
        <v>534</v>
      </c>
      <c r="K43" s="60">
        <v>33</v>
      </c>
      <c r="L43" s="63" t="s">
        <v>14</v>
      </c>
      <c r="M43" s="63" t="s">
        <v>684</v>
      </c>
      <c r="N43" s="63"/>
    </row>
    <row r="44" spans="1:23" ht="15.75" customHeight="1">
      <c r="A44" s="11">
        <v>43</v>
      </c>
      <c r="B44" s="60" t="s">
        <v>23</v>
      </c>
      <c r="C44" s="62" t="s">
        <v>685</v>
      </c>
      <c r="D44" s="10" t="s">
        <v>50</v>
      </c>
      <c r="E44" s="60" t="s">
        <v>329</v>
      </c>
      <c r="F44" s="60" t="s">
        <v>686</v>
      </c>
      <c r="G44" s="60" t="s">
        <v>687</v>
      </c>
      <c r="H44" s="60" t="s">
        <v>688</v>
      </c>
      <c r="I44" s="60" t="s">
        <v>69</v>
      </c>
      <c r="J44" s="60" t="s">
        <v>534</v>
      </c>
      <c r="K44" s="60">
        <v>25</v>
      </c>
      <c r="L44" s="63"/>
      <c r="M44" s="63"/>
      <c r="N44" s="63"/>
    </row>
    <row r="45" spans="1:23" ht="15.75" customHeight="1">
      <c r="A45" s="11">
        <v>44</v>
      </c>
      <c r="B45" s="60" t="s">
        <v>546</v>
      </c>
      <c r="C45" s="62" t="s">
        <v>689</v>
      </c>
      <c r="D45" s="10" t="s">
        <v>50</v>
      </c>
      <c r="E45" s="60" t="s">
        <v>51</v>
      </c>
      <c r="F45" s="60" t="s">
        <v>690</v>
      </c>
      <c r="G45" s="60" t="s">
        <v>691</v>
      </c>
      <c r="H45" s="60" t="s">
        <v>54</v>
      </c>
      <c r="I45" s="60" t="s">
        <v>335</v>
      </c>
      <c r="J45" s="60" t="s">
        <v>70</v>
      </c>
      <c r="K45" s="60">
        <v>34</v>
      </c>
      <c r="L45" s="63" t="s">
        <v>14</v>
      </c>
      <c r="M45" s="63" t="s">
        <v>57</v>
      </c>
      <c r="N45" s="63" t="s">
        <v>692</v>
      </c>
    </row>
    <row r="46" spans="1:23" ht="15.75" customHeight="1">
      <c r="A46" s="11">
        <v>45</v>
      </c>
      <c r="B46" s="60" t="s">
        <v>9</v>
      </c>
      <c r="C46" s="62" t="s">
        <v>693</v>
      </c>
      <c r="D46" s="10" t="s">
        <v>50</v>
      </c>
      <c r="E46" s="60" t="s">
        <v>60</v>
      </c>
      <c r="F46" s="60" t="s">
        <v>694</v>
      </c>
      <c r="G46" s="66" t="s">
        <v>695</v>
      </c>
      <c r="H46" s="60" t="s">
        <v>538</v>
      </c>
      <c r="I46" s="60" t="s">
        <v>573</v>
      </c>
      <c r="J46" s="60" t="s">
        <v>70</v>
      </c>
      <c r="K46" s="60">
        <v>51</v>
      </c>
      <c r="L46" s="63" t="s">
        <v>15</v>
      </c>
      <c r="M46" s="63" t="s">
        <v>57</v>
      </c>
      <c r="N46" s="63"/>
    </row>
    <row r="47" spans="1:23" ht="15.75" customHeight="1">
      <c r="A47" s="11">
        <v>46</v>
      </c>
      <c r="B47" s="60" t="s">
        <v>541</v>
      </c>
      <c r="C47" s="62" t="s">
        <v>696</v>
      </c>
      <c r="D47" s="60" t="s">
        <v>59</v>
      </c>
      <c r="E47" s="60" t="s">
        <v>60</v>
      </c>
      <c r="F47" s="60" t="s">
        <v>697</v>
      </c>
      <c r="G47" s="60" t="s">
        <v>698</v>
      </c>
      <c r="H47" s="60" t="s">
        <v>186</v>
      </c>
      <c r="I47" s="60" t="s">
        <v>335</v>
      </c>
      <c r="J47" s="60" t="s">
        <v>70</v>
      </c>
      <c r="K47" s="60">
        <v>30</v>
      </c>
      <c r="L47" s="63"/>
      <c r="M47" s="63"/>
      <c r="N47" s="63"/>
    </row>
    <row r="48" spans="1:23" ht="15.75" customHeight="1">
      <c r="A48" s="11">
        <v>47</v>
      </c>
      <c r="B48" s="62" t="s">
        <v>23</v>
      </c>
      <c r="C48" s="62" t="s">
        <v>699</v>
      </c>
      <c r="D48" s="61" t="s">
        <v>50</v>
      </c>
      <c r="E48" s="62" t="s">
        <v>60</v>
      </c>
      <c r="F48" s="62">
        <v>799677713</v>
      </c>
      <c r="G48" s="69" t="s">
        <v>700</v>
      </c>
      <c r="H48" s="62" t="s">
        <v>81</v>
      </c>
      <c r="I48" s="62" t="s">
        <v>701</v>
      </c>
      <c r="J48" s="62" t="s">
        <v>70</v>
      </c>
      <c r="K48" s="62"/>
      <c r="L48" s="63"/>
      <c r="M48" s="63"/>
      <c r="N48" s="63"/>
    </row>
    <row r="49" spans="1:23" ht="15.75" customHeight="1">
      <c r="A49" s="11">
        <v>48</v>
      </c>
      <c r="B49" s="60" t="s">
        <v>525</v>
      </c>
      <c r="C49" s="62" t="s">
        <v>702</v>
      </c>
      <c r="D49" s="60" t="s">
        <v>59</v>
      </c>
      <c r="E49" s="60" t="s">
        <v>51</v>
      </c>
      <c r="F49" s="60">
        <v>781534134</v>
      </c>
      <c r="G49" s="60" t="s">
        <v>703</v>
      </c>
      <c r="H49" s="60" t="s">
        <v>81</v>
      </c>
      <c r="I49" s="60" t="s">
        <v>69</v>
      </c>
      <c r="J49" s="60" t="s">
        <v>517</v>
      </c>
      <c r="K49" s="60">
        <v>25</v>
      </c>
      <c r="L49" s="70" t="s">
        <v>14</v>
      </c>
      <c r="M49" s="70" t="s">
        <v>704</v>
      </c>
      <c r="N49" s="70"/>
    </row>
    <row r="50" spans="1:23" ht="15.75" customHeight="1">
      <c r="A50" s="11">
        <v>49</v>
      </c>
      <c r="B50" s="60" t="s">
        <v>518</v>
      </c>
      <c r="C50" s="62" t="s">
        <v>705</v>
      </c>
      <c r="D50" s="60" t="s">
        <v>59</v>
      </c>
      <c r="E50" s="60" t="s">
        <v>51</v>
      </c>
      <c r="F50" s="60">
        <v>785560423</v>
      </c>
      <c r="G50" s="60" t="s">
        <v>706</v>
      </c>
      <c r="H50" s="60" t="s">
        <v>343</v>
      </c>
      <c r="I50" s="60" t="s">
        <v>69</v>
      </c>
      <c r="J50" s="60" t="s">
        <v>70</v>
      </c>
      <c r="K50" s="60">
        <v>33</v>
      </c>
      <c r="L50" s="63" t="s">
        <v>14</v>
      </c>
      <c r="M50" s="63" t="s">
        <v>380</v>
      </c>
      <c r="N50" s="63"/>
    </row>
    <row r="51" spans="1:23" ht="15.75" customHeight="1">
      <c r="A51" s="11">
        <v>50</v>
      </c>
      <c r="B51" s="60" t="s">
        <v>9</v>
      </c>
      <c r="C51" s="62" t="s">
        <v>707</v>
      </c>
      <c r="D51" s="60" t="s">
        <v>59</v>
      </c>
      <c r="E51" s="60" t="s">
        <v>60</v>
      </c>
      <c r="F51" s="60" t="s">
        <v>708</v>
      </c>
      <c r="G51" s="60" t="s">
        <v>709</v>
      </c>
      <c r="H51" s="60" t="s">
        <v>710</v>
      </c>
      <c r="I51" s="60" t="s">
        <v>549</v>
      </c>
      <c r="J51" s="60" t="s">
        <v>534</v>
      </c>
      <c r="K51" s="60">
        <v>52</v>
      </c>
      <c r="L51" s="63" t="s">
        <v>14</v>
      </c>
      <c r="M51" s="63" t="s">
        <v>711</v>
      </c>
      <c r="N51" s="63" t="s">
        <v>712</v>
      </c>
    </row>
    <row r="52" spans="1:23" ht="15.75" customHeight="1">
      <c r="A52" s="11">
        <v>51</v>
      </c>
      <c r="B52" s="60" t="s">
        <v>518</v>
      </c>
      <c r="C52" s="62" t="s">
        <v>713</v>
      </c>
      <c r="D52" s="60" t="s">
        <v>59</v>
      </c>
      <c r="E52" s="60" t="s">
        <v>60</v>
      </c>
      <c r="F52" s="60" t="s">
        <v>714</v>
      </c>
      <c r="G52" s="60" t="s">
        <v>715</v>
      </c>
      <c r="H52" s="60" t="s">
        <v>538</v>
      </c>
      <c r="I52" s="60" t="s">
        <v>69</v>
      </c>
      <c r="J52" s="60" t="s">
        <v>70</v>
      </c>
      <c r="K52" s="60">
        <v>72</v>
      </c>
      <c r="L52" s="70" t="s">
        <v>14</v>
      </c>
      <c r="M52" s="60" t="s">
        <v>716</v>
      </c>
      <c r="N52" s="70"/>
    </row>
    <row r="53" spans="1:23" ht="15.75" customHeight="1">
      <c r="A53" s="11">
        <v>52</v>
      </c>
      <c r="B53" s="60" t="s">
        <v>546</v>
      </c>
      <c r="C53" s="62" t="s">
        <v>717</v>
      </c>
      <c r="D53" s="60" t="s">
        <v>59</v>
      </c>
      <c r="E53" s="60" t="s">
        <v>60</v>
      </c>
      <c r="F53" s="60" t="s">
        <v>718</v>
      </c>
      <c r="G53" s="60" t="s">
        <v>719</v>
      </c>
      <c r="H53" s="60" t="s">
        <v>115</v>
      </c>
      <c r="I53" s="60" t="s">
        <v>69</v>
      </c>
      <c r="J53" s="60" t="s">
        <v>517</v>
      </c>
      <c r="K53" s="60">
        <v>29</v>
      </c>
      <c r="L53" s="63" t="s">
        <v>14</v>
      </c>
      <c r="M53" s="63" t="s">
        <v>720</v>
      </c>
      <c r="N53" s="63" t="s">
        <v>721</v>
      </c>
    </row>
    <row r="54" spans="1:23" ht="15.75" customHeight="1">
      <c r="A54" s="11">
        <v>53</v>
      </c>
      <c r="B54" s="60" t="s">
        <v>541</v>
      </c>
      <c r="C54" s="62" t="s">
        <v>722</v>
      </c>
      <c r="D54" s="10" t="s">
        <v>50</v>
      </c>
      <c r="E54" s="60" t="s">
        <v>105</v>
      </c>
      <c r="F54" s="60">
        <v>777419183</v>
      </c>
      <c r="G54" s="10" t="s">
        <v>723</v>
      </c>
      <c r="H54" s="60" t="s">
        <v>108</v>
      </c>
      <c r="I54" s="60" t="s">
        <v>138</v>
      </c>
      <c r="J54" s="10" t="s">
        <v>70</v>
      </c>
      <c r="K54" s="60">
        <v>26</v>
      </c>
      <c r="L54" s="63"/>
      <c r="M54" s="63"/>
      <c r="N54" s="63"/>
      <c r="O54" s="71"/>
      <c r="P54" s="71" t="s">
        <v>577</v>
      </c>
      <c r="Q54" s="71"/>
      <c r="R54" s="71"/>
      <c r="S54" s="71"/>
      <c r="T54" s="71"/>
      <c r="U54" s="71"/>
      <c r="V54" s="71"/>
      <c r="W54" s="71"/>
    </row>
    <row r="55" spans="1:23" ht="15.75" customHeight="1">
      <c r="A55" s="11">
        <v>54</v>
      </c>
      <c r="B55" s="60" t="s">
        <v>525</v>
      </c>
      <c r="C55" s="62" t="s">
        <v>724</v>
      </c>
      <c r="D55" s="60" t="s">
        <v>59</v>
      </c>
      <c r="E55" s="60" t="s">
        <v>199</v>
      </c>
      <c r="F55" s="60" t="s">
        <v>725</v>
      </c>
      <c r="G55" s="60" t="s">
        <v>726</v>
      </c>
      <c r="H55" s="60" t="s">
        <v>538</v>
      </c>
      <c r="I55" s="60" t="s">
        <v>539</v>
      </c>
      <c r="J55" s="60" t="s">
        <v>517</v>
      </c>
      <c r="K55" s="60">
        <v>40</v>
      </c>
      <c r="L55" s="63" t="s">
        <v>15</v>
      </c>
      <c r="M55" s="63" t="s">
        <v>727</v>
      </c>
      <c r="N55" s="63" t="s">
        <v>680</v>
      </c>
      <c r="O55" s="67"/>
      <c r="P55" s="67"/>
      <c r="Q55" s="67"/>
      <c r="R55" s="67"/>
      <c r="S55" s="67"/>
      <c r="T55" s="67"/>
      <c r="U55" s="67"/>
      <c r="V55" s="67"/>
      <c r="W55" s="67"/>
    </row>
    <row r="56" spans="1:23" ht="15.75" customHeight="1">
      <c r="A56" s="11">
        <v>55</v>
      </c>
      <c r="B56" s="60" t="s">
        <v>19</v>
      </c>
      <c r="C56" s="62" t="s">
        <v>728</v>
      </c>
      <c r="D56" s="60" t="s">
        <v>59</v>
      </c>
      <c r="E56" s="60" t="s">
        <v>60</v>
      </c>
      <c r="F56" s="60" t="s">
        <v>729</v>
      </c>
      <c r="G56" s="60" t="s">
        <v>730</v>
      </c>
      <c r="H56" s="60" t="s">
        <v>609</v>
      </c>
      <c r="I56" s="60" t="s">
        <v>138</v>
      </c>
      <c r="J56" s="60" t="s">
        <v>517</v>
      </c>
      <c r="K56" s="60">
        <v>26</v>
      </c>
      <c r="L56" s="63"/>
      <c r="M56" s="63"/>
      <c r="N56" s="63"/>
      <c r="O56" s="67"/>
      <c r="P56" s="67"/>
      <c r="Q56" s="67"/>
      <c r="R56" s="67"/>
      <c r="S56" s="67"/>
      <c r="T56" s="67"/>
      <c r="U56" s="67"/>
      <c r="V56" s="67"/>
      <c r="W56" s="67"/>
    </row>
    <row r="57" spans="1:23" ht="15.75" customHeight="1">
      <c r="A57" s="11">
        <v>56</v>
      </c>
      <c r="B57" s="60" t="s">
        <v>19</v>
      </c>
      <c r="C57" s="62" t="s">
        <v>731</v>
      </c>
      <c r="D57" s="10" t="s">
        <v>50</v>
      </c>
      <c r="E57" s="60" t="s">
        <v>60</v>
      </c>
      <c r="F57" s="60" t="s">
        <v>732</v>
      </c>
      <c r="G57" s="60" t="s">
        <v>733</v>
      </c>
      <c r="H57" s="60" t="s">
        <v>538</v>
      </c>
      <c r="I57" s="60" t="s">
        <v>549</v>
      </c>
      <c r="J57" s="60" t="s">
        <v>517</v>
      </c>
      <c r="K57" s="60">
        <v>32</v>
      </c>
      <c r="L57" s="63" t="s">
        <v>14</v>
      </c>
      <c r="M57" s="63" t="s">
        <v>734</v>
      </c>
      <c r="N57" s="63"/>
    </row>
    <row r="58" spans="1:23" ht="15.75" customHeight="1">
      <c r="A58" s="11">
        <v>57</v>
      </c>
      <c r="B58" s="60" t="s">
        <v>19</v>
      </c>
      <c r="C58" s="62" t="s">
        <v>735</v>
      </c>
      <c r="D58" s="60" t="s">
        <v>59</v>
      </c>
      <c r="E58" s="60" t="s">
        <v>60</v>
      </c>
      <c r="F58" s="60" t="s">
        <v>736</v>
      </c>
      <c r="G58" s="60" t="s">
        <v>737</v>
      </c>
      <c r="H58" s="60" t="s">
        <v>522</v>
      </c>
      <c r="I58" s="60" t="s">
        <v>69</v>
      </c>
      <c r="J58" s="60" t="s">
        <v>70</v>
      </c>
      <c r="K58" s="60">
        <v>34</v>
      </c>
      <c r="L58" s="63"/>
      <c r="M58" s="63"/>
      <c r="N58" s="63"/>
    </row>
    <row r="59" spans="1:23" ht="15.75" customHeight="1">
      <c r="A59" s="11">
        <v>58</v>
      </c>
      <c r="B59" s="60" t="s">
        <v>541</v>
      </c>
      <c r="C59" s="62" t="s">
        <v>738</v>
      </c>
      <c r="D59" s="10" t="s">
        <v>50</v>
      </c>
      <c r="E59" s="60" t="s">
        <v>105</v>
      </c>
      <c r="F59" s="60" t="s">
        <v>739</v>
      </c>
      <c r="G59" s="60" t="s">
        <v>740</v>
      </c>
      <c r="H59" s="60" t="s">
        <v>108</v>
      </c>
      <c r="I59" s="60" t="s">
        <v>573</v>
      </c>
      <c r="J59" s="60" t="s">
        <v>70</v>
      </c>
      <c r="K59" s="60">
        <v>43</v>
      </c>
      <c r="L59" s="63"/>
      <c r="M59" s="63"/>
      <c r="N59" s="63"/>
    </row>
    <row r="60" spans="1:23" ht="15.75" customHeight="1">
      <c r="A60" s="11">
        <v>59</v>
      </c>
      <c r="B60" s="62" t="s">
        <v>9</v>
      </c>
      <c r="C60" s="62" t="s">
        <v>741</v>
      </c>
      <c r="D60" s="61" t="s">
        <v>50</v>
      </c>
      <c r="E60" s="62" t="s">
        <v>51</v>
      </c>
      <c r="F60" s="62" t="s">
        <v>742</v>
      </c>
      <c r="G60" s="62" t="s">
        <v>743</v>
      </c>
      <c r="H60" s="62" t="s">
        <v>54</v>
      </c>
      <c r="I60" s="62" t="s">
        <v>302</v>
      </c>
      <c r="J60" s="62" t="s">
        <v>534</v>
      </c>
      <c r="K60" s="62">
        <v>31</v>
      </c>
      <c r="L60" s="63" t="s">
        <v>14</v>
      </c>
      <c r="M60" s="63" t="s">
        <v>57</v>
      </c>
      <c r="N60" s="63"/>
    </row>
    <row r="61" spans="1:23" ht="15.75" customHeight="1">
      <c r="A61" s="11">
        <v>60</v>
      </c>
      <c r="B61" s="60" t="s">
        <v>19</v>
      </c>
      <c r="C61" s="62" t="s">
        <v>744</v>
      </c>
      <c r="D61" s="10" t="s">
        <v>50</v>
      </c>
      <c r="E61" s="60" t="s">
        <v>60</v>
      </c>
      <c r="F61" s="60">
        <v>775375949</v>
      </c>
      <c r="G61" s="66" t="s">
        <v>745</v>
      </c>
      <c r="H61" s="60" t="s">
        <v>202</v>
      </c>
      <c r="I61" s="60" t="s">
        <v>549</v>
      </c>
      <c r="J61" s="60" t="s">
        <v>529</v>
      </c>
      <c r="K61" s="60">
        <v>30</v>
      </c>
      <c r="L61" s="63"/>
      <c r="M61" s="63"/>
      <c r="N61" s="63"/>
    </row>
    <row r="62" spans="1:23" ht="15.75" customHeight="1">
      <c r="A62" s="11">
        <v>61</v>
      </c>
      <c r="B62" s="60" t="s">
        <v>19</v>
      </c>
      <c r="C62" s="62" t="s">
        <v>746</v>
      </c>
      <c r="D62" s="10" t="s">
        <v>50</v>
      </c>
      <c r="E62" s="60" t="s">
        <v>60</v>
      </c>
      <c r="F62" s="60" t="s">
        <v>747</v>
      </c>
      <c r="G62" s="60" t="s">
        <v>748</v>
      </c>
      <c r="H62" s="60" t="s">
        <v>108</v>
      </c>
      <c r="I62" s="60" t="s">
        <v>573</v>
      </c>
      <c r="J62" s="60" t="s">
        <v>70</v>
      </c>
      <c r="K62" s="60">
        <v>38</v>
      </c>
      <c r="L62" s="63" t="s">
        <v>14</v>
      </c>
      <c r="M62" s="63" t="s">
        <v>57</v>
      </c>
      <c r="N62" s="63" t="s">
        <v>749</v>
      </c>
    </row>
    <row r="63" spans="1:23" ht="15.75" customHeight="1">
      <c r="A63" s="11">
        <v>62</v>
      </c>
      <c r="B63" s="60" t="s">
        <v>525</v>
      </c>
      <c r="C63" s="62" t="s">
        <v>750</v>
      </c>
      <c r="D63" s="10" t="s">
        <v>50</v>
      </c>
      <c r="E63" s="60" t="s">
        <v>60</v>
      </c>
      <c r="F63" s="60" t="s">
        <v>751</v>
      </c>
      <c r="G63" s="60" t="s">
        <v>752</v>
      </c>
      <c r="H63" s="60" t="s">
        <v>54</v>
      </c>
      <c r="I63" s="60" t="s">
        <v>69</v>
      </c>
      <c r="J63" s="60" t="s">
        <v>70</v>
      </c>
      <c r="K63" s="60">
        <v>38</v>
      </c>
      <c r="L63" s="63" t="s">
        <v>110</v>
      </c>
      <c r="M63" s="63" t="s">
        <v>753</v>
      </c>
      <c r="N63" s="63"/>
    </row>
    <row r="64" spans="1:23" ht="15.75" customHeight="1">
      <c r="A64" s="11">
        <v>63</v>
      </c>
      <c r="B64" s="60" t="s">
        <v>525</v>
      </c>
      <c r="C64" s="62" t="s">
        <v>754</v>
      </c>
      <c r="D64" s="60" t="s">
        <v>59</v>
      </c>
      <c r="E64" s="60" t="s">
        <v>51</v>
      </c>
      <c r="F64" s="60" t="s">
        <v>755</v>
      </c>
      <c r="G64" s="60" t="s">
        <v>756</v>
      </c>
      <c r="H64" s="60" t="s">
        <v>54</v>
      </c>
      <c r="I64" s="60" t="s">
        <v>523</v>
      </c>
      <c r="J64" s="60" t="s">
        <v>70</v>
      </c>
      <c r="K64" s="60">
        <v>38</v>
      </c>
      <c r="L64" s="63" t="s">
        <v>14</v>
      </c>
      <c r="M64" s="63" t="s">
        <v>757</v>
      </c>
      <c r="N64" s="63"/>
    </row>
    <row r="65" spans="1:23" ht="15.75" customHeight="1">
      <c r="A65" s="11">
        <v>64</v>
      </c>
      <c r="B65" s="60" t="s">
        <v>9</v>
      </c>
      <c r="C65" s="62" t="s">
        <v>758</v>
      </c>
      <c r="D65" s="60" t="s">
        <v>59</v>
      </c>
      <c r="E65" s="60" t="s">
        <v>60</v>
      </c>
      <c r="F65" s="60" t="s">
        <v>759</v>
      </c>
      <c r="G65" s="60" t="s">
        <v>760</v>
      </c>
      <c r="H65" s="60" t="s">
        <v>761</v>
      </c>
      <c r="I65" s="60" t="s">
        <v>523</v>
      </c>
      <c r="J65" s="60" t="s">
        <v>534</v>
      </c>
      <c r="K65" s="60">
        <v>38</v>
      </c>
      <c r="L65" s="63" t="s">
        <v>110</v>
      </c>
      <c r="M65" s="63" t="s">
        <v>762</v>
      </c>
      <c r="N65" s="63"/>
    </row>
    <row r="66" spans="1:23" ht="15.75" customHeight="1">
      <c r="A66" s="11">
        <v>65</v>
      </c>
      <c r="B66" s="60" t="s">
        <v>9</v>
      </c>
      <c r="C66" s="62" t="s">
        <v>763</v>
      </c>
      <c r="D66" s="10" t="s">
        <v>50</v>
      </c>
      <c r="E66" s="60" t="s">
        <v>51</v>
      </c>
      <c r="F66" s="60" t="s">
        <v>764</v>
      </c>
      <c r="G66" s="60" t="s">
        <v>765</v>
      </c>
      <c r="H66" s="60" t="s">
        <v>54</v>
      </c>
      <c r="I66" s="60" t="s">
        <v>549</v>
      </c>
      <c r="J66" s="60" t="s">
        <v>70</v>
      </c>
      <c r="K66" s="60">
        <v>36</v>
      </c>
      <c r="L66" s="63" t="s">
        <v>14</v>
      </c>
      <c r="M66" s="63" t="s">
        <v>766</v>
      </c>
      <c r="N66" s="63"/>
    </row>
    <row r="67" spans="1:23" ht="15.75" customHeight="1">
      <c r="A67" s="11">
        <v>66</v>
      </c>
      <c r="B67" s="60" t="s">
        <v>546</v>
      </c>
      <c r="C67" s="62" t="s">
        <v>767</v>
      </c>
      <c r="D67" s="10" t="s">
        <v>50</v>
      </c>
      <c r="E67" s="60" t="s">
        <v>60</v>
      </c>
      <c r="F67" s="60" t="s">
        <v>768</v>
      </c>
      <c r="G67" s="60" t="s">
        <v>769</v>
      </c>
      <c r="H67" s="60" t="s">
        <v>538</v>
      </c>
      <c r="I67" s="60" t="s">
        <v>138</v>
      </c>
      <c r="J67" s="60" t="s">
        <v>517</v>
      </c>
      <c r="K67" s="60">
        <v>29</v>
      </c>
      <c r="L67" s="63" t="s">
        <v>14</v>
      </c>
      <c r="M67" s="63" t="s">
        <v>770</v>
      </c>
      <c r="N67" s="63"/>
    </row>
    <row r="68" spans="1:23" ht="15.75" customHeight="1">
      <c r="A68" s="11">
        <v>67</v>
      </c>
      <c r="B68" s="60" t="s">
        <v>541</v>
      </c>
      <c r="C68" s="62" t="s">
        <v>771</v>
      </c>
      <c r="D68" s="10" t="s">
        <v>50</v>
      </c>
      <c r="E68" s="60" t="s">
        <v>60</v>
      </c>
      <c r="F68" s="60" t="s">
        <v>772</v>
      </c>
      <c r="G68" s="60" t="s">
        <v>773</v>
      </c>
      <c r="H68" s="60" t="s">
        <v>54</v>
      </c>
      <c r="I68" s="60" t="s">
        <v>549</v>
      </c>
      <c r="J68" s="60" t="s">
        <v>70</v>
      </c>
      <c r="K68" s="60">
        <v>36</v>
      </c>
      <c r="L68" s="63"/>
      <c r="M68" s="63"/>
      <c r="N68" s="63"/>
    </row>
    <row r="69" spans="1:23" ht="15.75" customHeight="1">
      <c r="A69" s="11">
        <v>68</v>
      </c>
      <c r="B69" s="60" t="s">
        <v>9</v>
      </c>
      <c r="C69" s="62" t="s">
        <v>774</v>
      </c>
      <c r="D69" s="10" t="s">
        <v>50</v>
      </c>
      <c r="E69" s="60" t="s">
        <v>60</v>
      </c>
      <c r="F69" s="60" t="s">
        <v>775</v>
      </c>
      <c r="G69" s="60" t="s">
        <v>776</v>
      </c>
      <c r="H69" s="60" t="s">
        <v>54</v>
      </c>
      <c r="I69" s="60" t="s">
        <v>302</v>
      </c>
      <c r="J69" s="60" t="s">
        <v>534</v>
      </c>
      <c r="K69" s="60">
        <v>43</v>
      </c>
      <c r="L69" s="63" t="s">
        <v>14</v>
      </c>
      <c r="M69" s="63" t="s">
        <v>57</v>
      </c>
      <c r="N69" s="63" t="s">
        <v>451</v>
      </c>
    </row>
    <row r="70" spans="1:23" ht="15.75" customHeight="1">
      <c r="A70" s="11">
        <v>69</v>
      </c>
      <c r="B70" s="60" t="s">
        <v>19</v>
      </c>
      <c r="C70" s="62" t="s">
        <v>777</v>
      </c>
      <c r="D70" s="10" t="s">
        <v>50</v>
      </c>
      <c r="E70" s="60" t="s">
        <v>60</v>
      </c>
      <c r="F70" s="60" t="s">
        <v>778</v>
      </c>
      <c r="G70" s="60" t="s">
        <v>779</v>
      </c>
      <c r="H70" s="60" t="s">
        <v>54</v>
      </c>
      <c r="I70" s="60" t="s">
        <v>335</v>
      </c>
      <c r="J70" s="60" t="s">
        <v>70</v>
      </c>
      <c r="K70" s="60">
        <v>25</v>
      </c>
      <c r="L70" s="63"/>
      <c r="M70" s="63"/>
      <c r="N70" s="63"/>
      <c r="P70" s="65" t="s">
        <v>577</v>
      </c>
    </row>
    <row r="71" spans="1:23" ht="15.75" customHeight="1">
      <c r="A71" s="11">
        <v>70</v>
      </c>
      <c r="B71" s="60" t="s">
        <v>546</v>
      </c>
      <c r="C71" s="62" t="s">
        <v>780</v>
      </c>
      <c r="D71" s="10" t="s">
        <v>50</v>
      </c>
      <c r="E71" s="60" t="s">
        <v>60</v>
      </c>
      <c r="F71" s="60" t="s">
        <v>781</v>
      </c>
      <c r="G71" s="60" t="s">
        <v>782</v>
      </c>
      <c r="H71" s="60" t="s">
        <v>54</v>
      </c>
      <c r="I71" s="60" t="s">
        <v>335</v>
      </c>
      <c r="J71" s="60" t="s">
        <v>517</v>
      </c>
      <c r="K71" s="60">
        <v>29</v>
      </c>
      <c r="L71" s="63" t="s">
        <v>14</v>
      </c>
      <c r="M71" s="63" t="s">
        <v>219</v>
      </c>
      <c r="N71" s="63" t="s">
        <v>783</v>
      </c>
    </row>
    <row r="72" spans="1:23" ht="15.75" customHeight="1">
      <c r="A72" s="11">
        <v>71</v>
      </c>
      <c r="B72" s="60" t="s">
        <v>541</v>
      </c>
      <c r="C72" s="62" t="s">
        <v>784</v>
      </c>
      <c r="D72" s="10" t="s">
        <v>50</v>
      </c>
      <c r="E72" s="60" t="s">
        <v>105</v>
      </c>
      <c r="F72" s="60" t="s">
        <v>785</v>
      </c>
      <c r="G72" s="60" t="s">
        <v>786</v>
      </c>
      <c r="H72" s="60" t="s">
        <v>54</v>
      </c>
      <c r="I72" s="60" t="s">
        <v>539</v>
      </c>
      <c r="J72" s="60" t="s">
        <v>534</v>
      </c>
      <c r="K72" s="60">
        <v>25</v>
      </c>
      <c r="L72" s="63"/>
      <c r="M72" s="63"/>
      <c r="N72" s="63"/>
    </row>
    <row r="73" spans="1:23" ht="15.75" customHeight="1">
      <c r="A73" s="11">
        <v>72</v>
      </c>
      <c r="B73" s="60" t="s">
        <v>19</v>
      </c>
      <c r="C73" s="62" t="s">
        <v>787</v>
      </c>
      <c r="D73" s="60" t="s">
        <v>59</v>
      </c>
      <c r="E73" s="60" t="s">
        <v>788</v>
      </c>
      <c r="F73" s="60">
        <v>785151998</v>
      </c>
      <c r="G73" s="60" t="s">
        <v>789</v>
      </c>
      <c r="H73" s="60" t="s">
        <v>186</v>
      </c>
      <c r="I73" s="60" t="s">
        <v>335</v>
      </c>
      <c r="J73" s="60" t="s">
        <v>534</v>
      </c>
      <c r="K73" s="60">
        <v>26</v>
      </c>
      <c r="L73" s="63" t="s">
        <v>110</v>
      </c>
      <c r="M73" s="63" t="s">
        <v>241</v>
      </c>
      <c r="N73" s="63" t="s">
        <v>790</v>
      </c>
    </row>
    <row r="74" spans="1:23" ht="15.75" customHeight="1">
      <c r="A74" s="11">
        <v>73</v>
      </c>
      <c r="B74" s="60" t="s">
        <v>19</v>
      </c>
      <c r="C74" s="62" t="s">
        <v>791</v>
      </c>
      <c r="D74" s="10" t="s">
        <v>50</v>
      </c>
      <c r="E74" s="60" t="s">
        <v>60</v>
      </c>
      <c r="F74" s="60" t="s">
        <v>792</v>
      </c>
      <c r="G74" s="60" t="s">
        <v>793</v>
      </c>
      <c r="H74" s="60" t="s">
        <v>202</v>
      </c>
      <c r="I74" s="60" t="s">
        <v>335</v>
      </c>
      <c r="J74" s="60" t="s">
        <v>70</v>
      </c>
      <c r="K74" s="60">
        <v>35</v>
      </c>
      <c r="L74" s="63"/>
      <c r="M74" s="63"/>
      <c r="N74" s="63"/>
      <c r="O74" s="71"/>
      <c r="P74" s="71"/>
      <c r="Q74" s="71"/>
      <c r="R74" s="71"/>
      <c r="S74" s="71"/>
      <c r="T74" s="71"/>
      <c r="U74" s="71"/>
      <c r="V74" s="71"/>
      <c r="W74" s="71"/>
    </row>
    <row r="75" spans="1:23" ht="15.75" customHeight="1">
      <c r="A75" s="11">
        <v>74</v>
      </c>
      <c r="B75" s="60" t="s">
        <v>9</v>
      </c>
      <c r="C75" s="62" t="s">
        <v>794</v>
      </c>
      <c r="D75" s="60" t="s">
        <v>59</v>
      </c>
      <c r="E75" s="60" t="s">
        <v>60</v>
      </c>
      <c r="F75" s="60">
        <v>791175830</v>
      </c>
      <c r="G75" s="60" t="s">
        <v>795</v>
      </c>
      <c r="H75" s="60" t="s">
        <v>796</v>
      </c>
      <c r="I75" s="60" t="s">
        <v>335</v>
      </c>
      <c r="J75" s="60" t="s">
        <v>70</v>
      </c>
      <c r="K75" s="60">
        <v>43</v>
      </c>
      <c r="L75" s="63" t="s">
        <v>110</v>
      </c>
      <c r="M75" s="63" t="s">
        <v>797</v>
      </c>
      <c r="N75" s="63"/>
      <c r="O75" s="67"/>
      <c r="P75" s="67"/>
      <c r="Q75" s="67"/>
      <c r="R75" s="67"/>
      <c r="S75" s="67"/>
      <c r="T75" s="67"/>
      <c r="U75" s="67"/>
      <c r="V75" s="67"/>
      <c r="W75" s="67"/>
    </row>
    <row r="76" spans="1:23" ht="15.75" customHeight="1">
      <c r="A76" s="11">
        <v>75</v>
      </c>
      <c r="B76" s="60" t="s">
        <v>525</v>
      </c>
      <c r="C76" s="62" t="s">
        <v>798</v>
      </c>
      <c r="D76" s="60" t="s">
        <v>59</v>
      </c>
      <c r="E76" s="60" t="s">
        <v>60</v>
      </c>
      <c r="F76" s="60" t="s">
        <v>799</v>
      </c>
      <c r="G76" s="60" t="s">
        <v>800</v>
      </c>
      <c r="H76" s="60" t="s">
        <v>54</v>
      </c>
      <c r="I76" s="60" t="s">
        <v>335</v>
      </c>
      <c r="J76" s="60" t="s">
        <v>534</v>
      </c>
      <c r="K76" s="60">
        <v>37</v>
      </c>
      <c r="L76" s="63" t="s">
        <v>14</v>
      </c>
      <c r="M76" s="63" t="s">
        <v>344</v>
      </c>
      <c r="N76" s="63" t="s">
        <v>801</v>
      </c>
    </row>
    <row r="77" spans="1:23" ht="15.75" customHeight="1">
      <c r="A77" s="11">
        <v>76</v>
      </c>
      <c r="B77" s="60" t="s">
        <v>9</v>
      </c>
      <c r="C77" s="62" t="s">
        <v>802</v>
      </c>
      <c r="D77" s="60" t="s">
        <v>59</v>
      </c>
      <c r="E77" s="60" t="s">
        <v>60</v>
      </c>
      <c r="F77" s="60" t="s">
        <v>803</v>
      </c>
      <c r="G77" s="60" t="s">
        <v>804</v>
      </c>
      <c r="H77" s="60" t="s">
        <v>54</v>
      </c>
      <c r="I77" s="60" t="s">
        <v>302</v>
      </c>
      <c r="J77" s="60" t="s">
        <v>517</v>
      </c>
      <c r="K77" s="60">
        <v>35</v>
      </c>
      <c r="L77" s="63" t="s">
        <v>14</v>
      </c>
      <c r="M77" s="63" t="s">
        <v>57</v>
      </c>
      <c r="N77" s="63" t="s">
        <v>805</v>
      </c>
    </row>
    <row r="78" spans="1:23" ht="15.75" customHeight="1">
      <c r="A78" s="11">
        <v>77</v>
      </c>
      <c r="B78" s="60" t="s">
        <v>19</v>
      </c>
      <c r="C78" s="62" t="s">
        <v>806</v>
      </c>
      <c r="D78" s="60" t="s">
        <v>59</v>
      </c>
      <c r="E78" s="60" t="s">
        <v>105</v>
      </c>
      <c r="F78" s="60" t="s">
        <v>807</v>
      </c>
      <c r="G78" s="60" t="s">
        <v>808</v>
      </c>
      <c r="H78" s="60" t="s">
        <v>108</v>
      </c>
      <c r="I78" s="60" t="s">
        <v>335</v>
      </c>
      <c r="J78" s="60" t="s">
        <v>70</v>
      </c>
      <c r="K78" s="60">
        <v>25</v>
      </c>
      <c r="L78" s="63"/>
      <c r="M78" s="63"/>
      <c r="N78" s="63"/>
    </row>
    <row r="79" spans="1:23" ht="15.75" customHeight="1">
      <c r="A79" s="11">
        <v>78</v>
      </c>
      <c r="B79" s="60" t="s">
        <v>809</v>
      </c>
      <c r="C79" s="62" t="s">
        <v>810</v>
      </c>
      <c r="D79" s="60" t="s">
        <v>59</v>
      </c>
      <c r="E79" s="60" t="s">
        <v>60</v>
      </c>
      <c r="F79" s="60" t="s">
        <v>811</v>
      </c>
      <c r="G79" s="60" t="s">
        <v>812</v>
      </c>
      <c r="H79" s="60" t="s">
        <v>54</v>
      </c>
      <c r="I79" s="60" t="s">
        <v>69</v>
      </c>
      <c r="J79" s="60" t="s">
        <v>534</v>
      </c>
      <c r="K79" s="60">
        <v>36</v>
      </c>
      <c r="L79" s="63" t="s">
        <v>14</v>
      </c>
      <c r="M79" s="63" t="s">
        <v>813</v>
      </c>
      <c r="N79" s="63"/>
    </row>
    <row r="80" spans="1:23" ht="15.75" customHeight="1">
      <c r="A80" s="11">
        <v>79</v>
      </c>
      <c r="B80" s="60" t="s">
        <v>541</v>
      </c>
      <c r="C80" s="62" t="s">
        <v>814</v>
      </c>
      <c r="D80" s="60" t="s">
        <v>59</v>
      </c>
      <c r="E80" s="60" t="s">
        <v>60</v>
      </c>
      <c r="F80" s="60" t="s">
        <v>815</v>
      </c>
      <c r="G80" s="60" t="s">
        <v>816</v>
      </c>
      <c r="H80" s="60" t="s">
        <v>817</v>
      </c>
      <c r="I80" s="60" t="s">
        <v>69</v>
      </c>
      <c r="J80" s="60" t="s">
        <v>70</v>
      </c>
      <c r="K80" s="60">
        <v>33</v>
      </c>
      <c r="L80" s="63" t="s">
        <v>15</v>
      </c>
      <c r="M80" s="63" t="s">
        <v>219</v>
      </c>
      <c r="N80" s="63"/>
    </row>
    <row r="81" spans="1:14" ht="15.75" customHeight="1">
      <c r="A81" s="11">
        <v>80</v>
      </c>
      <c r="B81" s="60" t="s">
        <v>525</v>
      </c>
      <c r="C81" s="62" t="s">
        <v>818</v>
      </c>
      <c r="D81" s="60" t="s">
        <v>59</v>
      </c>
      <c r="E81" s="60" t="s">
        <v>60</v>
      </c>
      <c r="F81" s="60" t="s">
        <v>819</v>
      </c>
      <c r="G81" s="60" t="s">
        <v>820</v>
      </c>
      <c r="H81" s="60" t="s">
        <v>54</v>
      </c>
      <c r="I81" s="60" t="s">
        <v>549</v>
      </c>
      <c r="J81" s="60" t="s">
        <v>517</v>
      </c>
      <c r="K81" s="60">
        <v>40</v>
      </c>
      <c r="L81" s="63" t="s">
        <v>15</v>
      </c>
      <c r="M81" s="63" t="s">
        <v>727</v>
      </c>
      <c r="N81" s="63" t="s">
        <v>680</v>
      </c>
    </row>
    <row r="82" spans="1:14" ht="15.75" customHeight="1">
      <c r="A82" s="11">
        <v>81</v>
      </c>
      <c r="B82" s="60" t="s">
        <v>23</v>
      </c>
      <c r="C82" s="62" t="s">
        <v>821</v>
      </c>
      <c r="D82" s="60" t="s">
        <v>59</v>
      </c>
      <c r="E82" s="60" t="s">
        <v>60</v>
      </c>
      <c r="F82" s="60" t="s">
        <v>822</v>
      </c>
      <c r="G82" s="60" t="s">
        <v>823</v>
      </c>
      <c r="H82" s="60" t="s">
        <v>81</v>
      </c>
      <c r="I82" s="60" t="s">
        <v>138</v>
      </c>
      <c r="J82" s="60" t="s">
        <v>534</v>
      </c>
      <c r="K82" s="60">
        <v>43</v>
      </c>
      <c r="L82" s="70" t="s">
        <v>14</v>
      </c>
      <c r="M82" s="70" t="s">
        <v>153</v>
      </c>
      <c r="N82" s="70"/>
    </row>
    <row r="83" spans="1:14" ht="15.75" customHeight="1">
      <c r="A83" s="11">
        <v>82</v>
      </c>
      <c r="B83" s="60" t="s">
        <v>9</v>
      </c>
      <c r="C83" s="62" t="s">
        <v>824</v>
      </c>
      <c r="D83" s="60" t="s">
        <v>59</v>
      </c>
      <c r="E83" s="60" t="s">
        <v>60</v>
      </c>
      <c r="F83" s="60" t="s">
        <v>825</v>
      </c>
      <c r="G83" s="60" t="s">
        <v>826</v>
      </c>
      <c r="H83" s="60" t="s">
        <v>827</v>
      </c>
      <c r="I83" s="60" t="s">
        <v>573</v>
      </c>
      <c r="J83" s="60" t="s">
        <v>517</v>
      </c>
      <c r="K83" s="60">
        <v>35</v>
      </c>
      <c r="L83" s="63"/>
      <c r="M83" s="63"/>
      <c r="N83" s="63"/>
    </row>
    <row r="84" spans="1:14" ht="15.75" customHeight="1">
      <c r="A84" s="11">
        <v>83</v>
      </c>
      <c r="B84" s="60" t="s">
        <v>9</v>
      </c>
      <c r="C84" s="62" t="s">
        <v>828</v>
      </c>
      <c r="D84" s="60" t="s">
        <v>59</v>
      </c>
      <c r="E84" s="60" t="s">
        <v>60</v>
      </c>
      <c r="F84" s="60" t="s">
        <v>829</v>
      </c>
      <c r="G84" s="60" t="s">
        <v>830</v>
      </c>
      <c r="H84" s="60" t="s">
        <v>81</v>
      </c>
      <c r="I84" s="60" t="s">
        <v>69</v>
      </c>
      <c r="J84" s="60" t="s">
        <v>70</v>
      </c>
      <c r="K84" s="60">
        <v>41</v>
      </c>
      <c r="L84" s="63" t="s">
        <v>15</v>
      </c>
      <c r="M84" s="63" t="s">
        <v>462</v>
      </c>
      <c r="N84" s="63"/>
    </row>
    <row r="85" spans="1:14" ht="15.75" customHeight="1">
      <c r="A85" s="11">
        <v>84</v>
      </c>
      <c r="B85" s="60" t="s">
        <v>9</v>
      </c>
      <c r="C85" s="62" t="s">
        <v>831</v>
      </c>
      <c r="D85" s="60" t="s">
        <v>59</v>
      </c>
      <c r="E85" s="60" t="s">
        <v>60</v>
      </c>
      <c r="F85" s="60" t="s">
        <v>832</v>
      </c>
      <c r="G85" s="66" t="s">
        <v>833</v>
      </c>
      <c r="H85" s="60" t="s">
        <v>538</v>
      </c>
      <c r="I85" s="60" t="s">
        <v>539</v>
      </c>
      <c r="J85" s="60" t="s">
        <v>517</v>
      </c>
      <c r="K85" s="60">
        <v>28</v>
      </c>
      <c r="L85" s="63" t="s">
        <v>834</v>
      </c>
      <c r="M85" s="63" t="s">
        <v>235</v>
      </c>
      <c r="N85" s="63"/>
    </row>
    <row r="86" spans="1:14" ht="15.75" customHeight="1">
      <c r="A86" s="11">
        <v>85</v>
      </c>
      <c r="B86" s="60" t="s">
        <v>541</v>
      </c>
      <c r="C86" s="62" t="s">
        <v>835</v>
      </c>
      <c r="D86" s="60" t="s">
        <v>59</v>
      </c>
      <c r="E86" s="60" t="s">
        <v>60</v>
      </c>
      <c r="F86" s="60" t="s">
        <v>836</v>
      </c>
      <c r="G86" s="60" t="s">
        <v>837</v>
      </c>
      <c r="H86" s="60" t="s">
        <v>817</v>
      </c>
      <c r="I86" s="60" t="s">
        <v>335</v>
      </c>
      <c r="J86" s="60" t="s">
        <v>529</v>
      </c>
      <c r="K86" s="60">
        <v>21</v>
      </c>
      <c r="L86" s="63" t="s">
        <v>14</v>
      </c>
      <c r="M86" s="63" t="s">
        <v>838</v>
      </c>
      <c r="N86" s="63" t="s">
        <v>839</v>
      </c>
    </row>
    <row r="87" spans="1:14" ht="15.75" customHeight="1">
      <c r="A87" s="11">
        <v>86</v>
      </c>
      <c r="B87" s="60" t="s">
        <v>23</v>
      </c>
      <c r="C87" s="62" t="s">
        <v>840</v>
      </c>
      <c r="D87" s="10" t="s">
        <v>50</v>
      </c>
      <c r="E87" s="60" t="s">
        <v>329</v>
      </c>
      <c r="F87" s="60" t="s">
        <v>841</v>
      </c>
      <c r="G87" s="60" t="s">
        <v>842</v>
      </c>
      <c r="H87" s="60" t="s">
        <v>609</v>
      </c>
      <c r="I87" s="60" t="s">
        <v>138</v>
      </c>
      <c r="J87" s="60" t="s">
        <v>534</v>
      </c>
      <c r="K87" s="60">
        <v>29</v>
      </c>
      <c r="L87" s="63" t="s">
        <v>843</v>
      </c>
      <c r="M87" s="63" t="s">
        <v>844</v>
      </c>
      <c r="N87" s="63"/>
    </row>
    <row r="88" spans="1:14" ht="15.75" customHeight="1">
      <c r="A88" s="11">
        <v>87</v>
      </c>
      <c r="B88" s="60" t="s">
        <v>513</v>
      </c>
      <c r="C88" s="62" t="s">
        <v>845</v>
      </c>
      <c r="D88" s="10" t="s">
        <v>50</v>
      </c>
      <c r="E88" s="60" t="s">
        <v>105</v>
      </c>
      <c r="F88" s="60" t="s">
        <v>846</v>
      </c>
      <c r="G88" s="60" t="s">
        <v>847</v>
      </c>
      <c r="H88" s="60" t="s">
        <v>115</v>
      </c>
      <c r="I88" s="60" t="s">
        <v>523</v>
      </c>
      <c r="J88" s="60" t="s">
        <v>70</v>
      </c>
      <c r="K88" s="60">
        <v>26</v>
      </c>
      <c r="L88" s="63" t="s">
        <v>14</v>
      </c>
      <c r="M88" s="63" t="s">
        <v>368</v>
      </c>
      <c r="N88" s="63" t="s">
        <v>783</v>
      </c>
    </row>
    <row r="89" spans="1:14" ht="15.75" customHeight="1">
      <c r="A89" s="11">
        <v>88</v>
      </c>
      <c r="B89" s="60" t="s">
        <v>19</v>
      </c>
      <c r="C89" s="62" t="s">
        <v>848</v>
      </c>
      <c r="D89" s="10" t="s">
        <v>50</v>
      </c>
      <c r="E89" s="60" t="s">
        <v>60</v>
      </c>
      <c r="F89" s="60" t="s">
        <v>849</v>
      </c>
      <c r="G89" s="60" t="s">
        <v>850</v>
      </c>
      <c r="H89" s="60" t="s">
        <v>54</v>
      </c>
      <c r="I89" s="60" t="s">
        <v>335</v>
      </c>
      <c r="J89" s="60" t="s">
        <v>70</v>
      </c>
      <c r="K89" s="60">
        <v>33</v>
      </c>
      <c r="L89" s="63" t="s">
        <v>110</v>
      </c>
      <c r="M89" s="63" t="s">
        <v>57</v>
      </c>
      <c r="N89" s="63" t="s">
        <v>851</v>
      </c>
    </row>
    <row r="90" spans="1:14" ht="15.75" customHeight="1">
      <c r="A90" s="11">
        <v>89</v>
      </c>
      <c r="B90" s="60" t="s">
        <v>556</v>
      </c>
      <c r="C90" s="62" t="s">
        <v>852</v>
      </c>
      <c r="D90" s="10" t="s">
        <v>50</v>
      </c>
      <c r="E90" s="60" t="s">
        <v>199</v>
      </c>
      <c r="F90" s="60" t="s">
        <v>853</v>
      </c>
      <c r="G90" s="60" t="s">
        <v>854</v>
      </c>
      <c r="H90" s="60" t="s">
        <v>538</v>
      </c>
      <c r="I90" s="60" t="s">
        <v>69</v>
      </c>
      <c r="J90" s="60" t="s">
        <v>70</v>
      </c>
      <c r="K90" s="60">
        <v>29</v>
      </c>
      <c r="L90" s="63" t="s">
        <v>14</v>
      </c>
      <c r="M90" s="63" t="s">
        <v>855</v>
      </c>
      <c r="N90" s="63"/>
    </row>
    <row r="91" spans="1:14" ht="15.75" customHeight="1">
      <c r="A91" s="11">
        <v>90</v>
      </c>
      <c r="B91" s="60" t="s">
        <v>513</v>
      </c>
      <c r="C91" s="62" t="s">
        <v>856</v>
      </c>
      <c r="D91" s="10" t="s">
        <v>50</v>
      </c>
      <c r="E91" s="60" t="s">
        <v>105</v>
      </c>
      <c r="F91" s="60" t="s">
        <v>857</v>
      </c>
      <c r="G91" s="60" t="s">
        <v>858</v>
      </c>
      <c r="H91" s="60" t="s">
        <v>343</v>
      </c>
      <c r="I91" s="60" t="s">
        <v>138</v>
      </c>
      <c r="J91" s="60" t="s">
        <v>70</v>
      </c>
      <c r="K91" s="60">
        <v>30</v>
      </c>
      <c r="L91" s="63" t="s">
        <v>110</v>
      </c>
      <c r="M91" s="63" t="s">
        <v>859</v>
      </c>
      <c r="N91" s="63" t="s">
        <v>860</v>
      </c>
    </row>
    <row r="92" spans="1:14" ht="15.75" customHeight="1">
      <c r="A92" s="11">
        <v>91</v>
      </c>
      <c r="B92" s="60" t="s">
        <v>541</v>
      </c>
      <c r="C92" s="62" t="s">
        <v>861</v>
      </c>
      <c r="D92" s="10" t="s">
        <v>50</v>
      </c>
      <c r="E92" s="60" t="s">
        <v>60</v>
      </c>
      <c r="F92" s="60" t="s">
        <v>862</v>
      </c>
      <c r="G92" s="60" t="s">
        <v>863</v>
      </c>
      <c r="H92" s="60" t="s">
        <v>864</v>
      </c>
      <c r="I92" s="60" t="s">
        <v>523</v>
      </c>
      <c r="J92" s="60" t="s">
        <v>517</v>
      </c>
      <c r="K92" s="60">
        <v>25</v>
      </c>
      <c r="L92" s="63" t="s">
        <v>110</v>
      </c>
      <c r="M92" s="63" t="s">
        <v>865</v>
      </c>
      <c r="N92" s="63" t="s">
        <v>866</v>
      </c>
    </row>
    <row r="93" spans="1:14" ht="15.75" customHeight="1">
      <c r="A93" s="11">
        <v>92</v>
      </c>
      <c r="B93" s="60" t="s">
        <v>9</v>
      </c>
      <c r="C93" s="62" t="s">
        <v>867</v>
      </c>
      <c r="D93" s="10" t="s">
        <v>50</v>
      </c>
      <c r="E93" s="60" t="s">
        <v>60</v>
      </c>
      <c r="F93" s="60" t="s">
        <v>868</v>
      </c>
      <c r="G93" s="60" t="s">
        <v>869</v>
      </c>
      <c r="H93" s="60" t="s">
        <v>202</v>
      </c>
      <c r="I93" s="60" t="s">
        <v>335</v>
      </c>
      <c r="J93" s="60" t="s">
        <v>70</v>
      </c>
      <c r="K93" s="60">
        <v>25</v>
      </c>
      <c r="L93" s="63" t="s">
        <v>14</v>
      </c>
      <c r="M93" s="63" t="s">
        <v>368</v>
      </c>
      <c r="N93" s="63" t="s">
        <v>870</v>
      </c>
    </row>
    <row r="94" spans="1:14" ht="15.75" customHeight="1">
      <c r="A94" s="11">
        <v>93</v>
      </c>
      <c r="B94" s="60" t="s">
        <v>648</v>
      </c>
      <c r="C94" s="62" t="s">
        <v>871</v>
      </c>
      <c r="D94" s="10" t="s">
        <v>50</v>
      </c>
      <c r="E94" s="60" t="s">
        <v>105</v>
      </c>
      <c r="F94" s="60" t="s">
        <v>872</v>
      </c>
      <c r="G94" s="60" t="s">
        <v>873</v>
      </c>
      <c r="H94" s="60" t="s">
        <v>81</v>
      </c>
      <c r="I94" s="60" t="s">
        <v>549</v>
      </c>
      <c r="J94" s="60" t="s">
        <v>70</v>
      </c>
      <c r="K94" s="60">
        <v>68</v>
      </c>
      <c r="L94" s="63" t="s">
        <v>14</v>
      </c>
      <c r="M94" s="63" t="s">
        <v>630</v>
      </c>
      <c r="N94" s="63" t="s">
        <v>874</v>
      </c>
    </row>
    <row r="95" spans="1:14" ht="15.75" customHeight="1">
      <c r="A95" s="11">
        <v>94</v>
      </c>
      <c r="B95" s="60" t="s">
        <v>23</v>
      </c>
      <c r="C95" s="62" t="s">
        <v>875</v>
      </c>
      <c r="D95" s="10" t="s">
        <v>50</v>
      </c>
      <c r="E95" s="60" t="s">
        <v>60</v>
      </c>
      <c r="F95" s="60" t="s">
        <v>876</v>
      </c>
      <c r="G95" s="60" t="s">
        <v>877</v>
      </c>
      <c r="H95" s="60" t="s">
        <v>864</v>
      </c>
      <c r="I95" s="60" t="s">
        <v>523</v>
      </c>
      <c r="J95" s="60" t="s">
        <v>70</v>
      </c>
      <c r="K95" s="60">
        <v>25</v>
      </c>
      <c r="L95" s="63"/>
      <c r="M95" s="63"/>
      <c r="N95" s="63"/>
    </row>
    <row r="96" spans="1:14" ht="15.75" customHeight="1">
      <c r="A96" s="11">
        <v>95</v>
      </c>
      <c r="B96" s="60" t="s">
        <v>9</v>
      </c>
      <c r="C96" s="62" t="s">
        <v>878</v>
      </c>
      <c r="D96" s="10" t="s">
        <v>50</v>
      </c>
      <c r="E96" s="60" t="s">
        <v>60</v>
      </c>
      <c r="F96" s="60" t="s">
        <v>879</v>
      </c>
      <c r="G96" s="60" t="s">
        <v>880</v>
      </c>
      <c r="H96" s="60" t="s">
        <v>186</v>
      </c>
      <c r="I96" s="60" t="s">
        <v>549</v>
      </c>
      <c r="J96" s="60" t="s">
        <v>70</v>
      </c>
      <c r="K96" s="60">
        <v>30</v>
      </c>
      <c r="L96" s="63" t="s">
        <v>14</v>
      </c>
      <c r="M96" s="63" t="s">
        <v>57</v>
      </c>
      <c r="N96" s="63"/>
    </row>
    <row r="97" spans="1:23" ht="15.75" customHeight="1">
      <c r="A97" s="11">
        <v>96</v>
      </c>
      <c r="B97" s="60" t="s">
        <v>546</v>
      </c>
      <c r="C97" s="62" t="s">
        <v>881</v>
      </c>
      <c r="D97" s="10" t="s">
        <v>50</v>
      </c>
      <c r="E97" s="60" t="s">
        <v>60</v>
      </c>
      <c r="F97" s="60" t="s">
        <v>882</v>
      </c>
      <c r="G97" s="60" t="s">
        <v>883</v>
      </c>
      <c r="H97" s="60" t="s">
        <v>186</v>
      </c>
      <c r="I97" s="60" t="s">
        <v>573</v>
      </c>
      <c r="J97" s="60" t="s">
        <v>534</v>
      </c>
      <c r="K97" s="60">
        <v>38</v>
      </c>
      <c r="L97" s="63" t="s">
        <v>14</v>
      </c>
      <c r="M97" s="63" t="s">
        <v>884</v>
      </c>
      <c r="N97" s="63"/>
    </row>
    <row r="98" spans="1:23" ht="15.75" customHeight="1">
      <c r="A98" s="11">
        <v>97</v>
      </c>
      <c r="B98" s="60" t="s">
        <v>541</v>
      </c>
      <c r="C98" s="62" t="s">
        <v>885</v>
      </c>
      <c r="D98" s="60" t="s">
        <v>59</v>
      </c>
      <c r="E98" s="60" t="s">
        <v>60</v>
      </c>
      <c r="F98" s="60" t="s">
        <v>886</v>
      </c>
      <c r="G98" s="60" t="s">
        <v>887</v>
      </c>
      <c r="H98" s="60" t="s">
        <v>522</v>
      </c>
      <c r="I98" s="60" t="s">
        <v>138</v>
      </c>
      <c r="J98" s="60" t="s">
        <v>529</v>
      </c>
      <c r="K98" s="60">
        <v>42</v>
      </c>
      <c r="L98" s="63"/>
      <c r="M98" s="63"/>
      <c r="N98" s="63"/>
    </row>
    <row r="99" spans="1:23" ht="15.75" customHeight="1">
      <c r="A99" s="11">
        <v>98</v>
      </c>
      <c r="B99" s="60" t="s">
        <v>525</v>
      </c>
      <c r="C99" s="62" t="s">
        <v>888</v>
      </c>
      <c r="D99" s="10" t="s">
        <v>50</v>
      </c>
      <c r="E99" s="60" t="s">
        <v>60</v>
      </c>
      <c r="F99" s="60" t="s">
        <v>889</v>
      </c>
      <c r="G99" s="60" t="s">
        <v>890</v>
      </c>
      <c r="H99" s="60" t="s">
        <v>54</v>
      </c>
      <c r="I99" s="60" t="s">
        <v>69</v>
      </c>
      <c r="J99" s="60" t="s">
        <v>70</v>
      </c>
      <c r="K99" s="60">
        <v>27</v>
      </c>
      <c r="L99" s="63" t="s">
        <v>15</v>
      </c>
      <c r="M99" s="63" t="s">
        <v>891</v>
      </c>
      <c r="N99" s="63" t="s">
        <v>680</v>
      </c>
      <c r="O99" s="71"/>
      <c r="P99" s="71"/>
      <c r="Q99" s="71"/>
      <c r="R99" s="71"/>
      <c r="S99" s="71"/>
      <c r="T99" s="71"/>
      <c r="U99" s="71"/>
      <c r="V99" s="71"/>
      <c r="W99" s="71"/>
    </row>
    <row r="100" spans="1:23" ht="15.75" customHeight="1">
      <c r="A100" s="11">
        <v>99</v>
      </c>
      <c r="B100" s="60" t="s">
        <v>9</v>
      </c>
      <c r="C100" s="62" t="s">
        <v>892</v>
      </c>
      <c r="D100" s="10" t="s">
        <v>50</v>
      </c>
      <c r="E100" s="60" t="s">
        <v>60</v>
      </c>
      <c r="F100" s="60" t="s">
        <v>893</v>
      </c>
      <c r="G100" s="60" t="s">
        <v>894</v>
      </c>
      <c r="H100" s="60" t="s">
        <v>538</v>
      </c>
      <c r="I100" s="60" t="s">
        <v>549</v>
      </c>
      <c r="J100" s="60" t="s">
        <v>517</v>
      </c>
      <c r="K100" s="60">
        <v>26</v>
      </c>
      <c r="L100" s="63"/>
      <c r="M100" s="63"/>
      <c r="N100" s="63"/>
      <c r="O100" s="67"/>
      <c r="P100" s="67"/>
      <c r="Q100" s="67"/>
      <c r="R100" s="67"/>
      <c r="S100" s="67"/>
      <c r="T100" s="67"/>
      <c r="U100" s="67"/>
      <c r="V100" s="67"/>
      <c r="W100" s="67"/>
    </row>
    <row r="101" spans="1:23" ht="15.75" customHeight="1">
      <c r="A101" s="11">
        <v>100</v>
      </c>
      <c r="B101" s="60" t="s">
        <v>9</v>
      </c>
      <c r="C101" s="62" t="s">
        <v>895</v>
      </c>
      <c r="D101" s="10" t="s">
        <v>50</v>
      </c>
      <c r="E101" s="60" t="s">
        <v>105</v>
      </c>
      <c r="F101" s="60">
        <v>797179039</v>
      </c>
      <c r="G101" s="60" t="s">
        <v>896</v>
      </c>
      <c r="H101" s="60" t="s">
        <v>108</v>
      </c>
      <c r="I101" s="60" t="s">
        <v>335</v>
      </c>
      <c r="J101" s="60" t="s">
        <v>70</v>
      </c>
      <c r="K101" s="60">
        <v>36</v>
      </c>
      <c r="L101" s="63" t="s">
        <v>14</v>
      </c>
      <c r="M101" s="63" t="s">
        <v>897</v>
      </c>
      <c r="N101" s="63"/>
    </row>
    <row r="102" spans="1:23" ht="15.75" customHeight="1">
      <c r="A102" s="11">
        <v>101</v>
      </c>
      <c r="B102" s="60" t="s">
        <v>546</v>
      </c>
      <c r="C102" s="62" t="s">
        <v>898</v>
      </c>
      <c r="D102" s="10" t="s">
        <v>50</v>
      </c>
      <c r="E102" s="60" t="s">
        <v>60</v>
      </c>
      <c r="F102" s="60" t="s">
        <v>899</v>
      </c>
      <c r="G102" s="66" t="s">
        <v>900</v>
      </c>
      <c r="H102" s="60" t="s">
        <v>108</v>
      </c>
      <c r="I102" s="60" t="s">
        <v>549</v>
      </c>
      <c r="J102" s="60" t="s">
        <v>517</v>
      </c>
      <c r="K102" s="60">
        <v>26</v>
      </c>
      <c r="L102" s="63"/>
      <c r="M102" s="63"/>
      <c r="N102" s="63"/>
    </row>
    <row r="103" spans="1:23" ht="15.75" customHeight="1">
      <c r="A103" s="11">
        <v>102</v>
      </c>
      <c r="B103" s="60" t="s">
        <v>513</v>
      </c>
      <c r="C103" s="62" t="s">
        <v>901</v>
      </c>
      <c r="D103" s="60" t="s">
        <v>59</v>
      </c>
      <c r="E103" s="60" t="s">
        <v>199</v>
      </c>
      <c r="F103" s="60" t="s">
        <v>902</v>
      </c>
      <c r="G103" s="60" t="s">
        <v>903</v>
      </c>
      <c r="H103" s="60" t="s">
        <v>54</v>
      </c>
      <c r="I103" s="60" t="s">
        <v>523</v>
      </c>
      <c r="J103" s="60" t="s">
        <v>517</v>
      </c>
      <c r="K103" s="60">
        <v>34</v>
      </c>
      <c r="L103" s="63"/>
      <c r="M103" s="63"/>
      <c r="N103" s="63"/>
    </row>
    <row r="104" spans="1:23" ht="15.75" customHeight="1">
      <c r="A104" s="11">
        <v>103</v>
      </c>
      <c r="B104" s="60" t="s">
        <v>648</v>
      </c>
      <c r="C104" s="62" t="s">
        <v>904</v>
      </c>
      <c r="D104" s="10" t="s">
        <v>50</v>
      </c>
      <c r="E104" s="60" t="s">
        <v>60</v>
      </c>
      <c r="F104" s="60" t="s">
        <v>905</v>
      </c>
      <c r="G104" s="60" t="s">
        <v>906</v>
      </c>
      <c r="H104" s="60" t="s">
        <v>202</v>
      </c>
      <c r="I104" s="60" t="s">
        <v>549</v>
      </c>
      <c r="J104" s="60" t="s">
        <v>517</v>
      </c>
      <c r="K104" s="60">
        <v>54</v>
      </c>
      <c r="L104" s="63" t="s">
        <v>14</v>
      </c>
      <c r="M104" s="63" t="s">
        <v>907</v>
      </c>
      <c r="N104" s="63" t="s">
        <v>908</v>
      </c>
    </row>
    <row r="105" spans="1:23" ht="15.75" customHeight="1">
      <c r="A105" s="11">
        <v>104</v>
      </c>
      <c r="B105" s="62" t="s">
        <v>23</v>
      </c>
      <c r="C105" s="62" t="s">
        <v>909</v>
      </c>
      <c r="D105" s="61" t="s">
        <v>50</v>
      </c>
      <c r="E105" s="62" t="s">
        <v>51</v>
      </c>
      <c r="F105" s="62" t="s">
        <v>910</v>
      </c>
      <c r="G105" s="62" t="s">
        <v>911</v>
      </c>
      <c r="H105" s="62" t="s">
        <v>538</v>
      </c>
      <c r="I105" s="62" t="s">
        <v>69</v>
      </c>
      <c r="J105" s="62" t="s">
        <v>517</v>
      </c>
      <c r="K105" s="62">
        <v>31</v>
      </c>
      <c r="L105" s="63" t="s">
        <v>14</v>
      </c>
      <c r="M105" s="63" t="s">
        <v>912</v>
      </c>
      <c r="N105" s="63"/>
    </row>
    <row r="106" spans="1:23" ht="15.75" customHeight="1">
      <c r="A106" s="11">
        <v>105</v>
      </c>
      <c r="B106" s="60" t="s">
        <v>525</v>
      </c>
      <c r="C106" s="62" t="s">
        <v>913</v>
      </c>
      <c r="D106" s="61" t="s">
        <v>50</v>
      </c>
      <c r="E106" s="62" t="s">
        <v>60</v>
      </c>
      <c r="F106" s="62" t="s">
        <v>914</v>
      </c>
      <c r="G106" s="62" t="s">
        <v>915</v>
      </c>
      <c r="H106" s="62" t="s">
        <v>54</v>
      </c>
      <c r="I106" s="62" t="s">
        <v>523</v>
      </c>
      <c r="J106" s="62" t="s">
        <v>517</v>
      </c>
      <c r="K106" s="62">
        <v>33</v>
      </c>
      <c r="L106" s="63" t="s">
        <v>15</v>
      </c>
      <c r="M106" s="63" t="s">
        <v>916</v>
      </c>
      <c r="N106" s="63" t="s">
        <v>917</v>
      </c>
    </row>
    <row r="107" spans="1:23" ht="15.75" customHeight="1">
      <c r="A107" s="11">
        <v>106</v>
      </c>
      <c r="B107" s="62" t="s">
        <v>918</v>
      </c>
      <c r="C107" s="62" t="s">
        <v>919</v>
      </c>
      <c r="D107" s="62" t="s">
        <v>59</v>
      </c>
      <c r="E107" s="62" t="s">
        <v>105</v>
      </c>
      <c r="F107" s="62" t="s">
        <v>920</v>
      </c>
      <c r="G107" s="62" t="s">
        <v>921</v>
      </c>
      <c r="H107" s="62" t="s">
        <v>115</v>
      </c>
      <c r="I107" s="62" t="s">
        <v>549</v>
      </c>
      <c r="J107" s="62" t="s">
        <v>70</v>
      </c>
      <c r="K107" s="62">
        <v>52</v>
      </c>
      <c r="L107" s="63" t="s">
        <v>15</v>
      </c>
      <c r="M107" s="63" t="s">
        <v>251</v>
      </c>
      <c r="N107" s="63"/>
    </row>
    <row r="108" spans="1:23" ht="15.75" customHeight="1">
      <c r="A108" s="11">
        <v>107</v>
      </c>
      <c r="B108" s="60" t="s">
        <v>525</v>
      </c>
      <c r="C108" s="62" t="s">
        <v>922</v>
      </c>
      <c r="D108" s="62" t="s">
        <v>59</v>
      </c>
      <c r="E108" s="62" t="s">
        <v>60</v>
      </c>
      <c r="F108" s="62" t="s">
        <v>923</v>
      </c>
      <c r="G108" s="62" t="s">
        <v>924</v>
      </c>
      <c r="H108" s="62" t="s">
        <v>925</v>
      </c>
      <c r="I108" s="62" t="s">
        <v>138</v>
      </c>
      <c r="J108" s="62" t="s">
        <v>534</v>
      </c>
      <c r="K108" s="62">
        <v>25</v>
      </c>
      <c r="L108" s="63" t="s">
        <v>14</v>
      </c>
      <c r="M108" s="63" t="s">
        <v>344</v>
      </c>
      <c r="N108" s="63" t="s">
        <v>926</v>
      </c>
    </row>
    <row r="109" spans="1:23" ht="15.75" customHeight="1">
      <c r="A109" s="11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>
        <f>COUNTA(L2:L108)</f>
        <v>79</v>
      </c>
      <c r="M109" s="63"/>
      <c r="N109" s="63"/>
    </row>
    <row r="110" spans="1:23" ht="15.75" customHeight="1">
      <c r="A110" s="11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72">
        <f>L109/107</f>
        <v>0.73831775700934577</v>
      </c>
      <c r="M110" s="63"/>
      <c r="N110" s="63"/>
    </row>
    <row r="111" spans="1:23" ht="15.75" customHeight="1">
      <c r="C111" s="64"/>
      <c r="D111" s="64"/>
      <c r="E111" s="64"/>
      <c r="F111" s="64"/>
    </row>
    <row r="112" spans="1:23" ht="15.75" customHeight="1">
      <c r="C112" s="64"/>
      <c r="D112" s="64"/>
      <c r="E112" s="64"/>
      <c r="F112" s="64"/>
    </row>
    <row r="113" spans="3:6" ht="15.75" customHeight="1">
      <c r="C113" s="64"/>
      <c r="D113" s="64"/>
      <c r="F113" s="64"/>
    </row>
    <row r="114" spans="3:6" ht="15.75" customHeight="1">
      <c r="C114" s="64"/>
      <c r="D114" s="64"/>
      <c r="E114" s="64"/>
      <c r="F114" s="64"/>
    </row>
    <row r="115" spans="3:6" ht="15.75" customHeight="1">
      <c r="C115" s="64"/>
      <c r="D115" s="64"/>
      <c r="E115" s="64"/>
      <c r="F115" s="64"/>
    </row>
    <row r="116" spans="3:6" ht="15.75" customHeight="1">
      <c r="C116" s="64"/>
      <c r="D116" s="64"/>
      <c r="E116" s="64"/>
      <c r="F116" s="64"/>
    </row>
    <row r="117" spans="3:6" ht="15.75" customHeight="1">
      <c r="C117" s="64"/>
      <c r="D117" s="64"/>
      <c r="E117" s="64"/>
      <c r="F117" s="64"/>
    </row>
    <row r="118" spans="3:6" ht="15.75" customHeight="1">
      <c r="C118" s="64"/>
      <c r="D118" s="64"/>
      <c r="E118" s="64"/>
      <c r="F118" s="64"/>
    </row>
    <row r="119" spans="3:6" ht="15.75" customHeight="1">
      <c r="C119" s="64"/>
      <c r="D119" s="64"/>
      <c r="E119" s="64"/>
      <c r="F119" s="64"/>
    </row>
    <row r="120" spans="3:6" ht="15.75" customHeight="1">
      <c r="C120" s="64"/>
      <c r="D120" s="64"/>
      <c r="E120" s="64"/>
      <c r="F120" s="64"/>
    </row>
    <row r="121" spans="3:6" ht="15.75" customHeight="1">
      <c r="C121" s="64"/>
      <c r="D121" s="64"/>
      <c r="E121" s="64"/>
      <c r="F121" s="64"/>
    </row>
    <row r="122" spans="3:6" ht="15.75" customHeight="1">
      <c r="C122" s="64"/>
      <c r="D122" s="64"/>
      <c r="E122" s="64"/>
      <c r="F122" s="64"/>
    </row>
    <row r="123" spans="3:6" ht="15.75" customHeight="1">
      <c r="C123" s="64"/>
      <c r="D123" s="64"/>
      <c r="E123" s="64"/>
      <c r="F123" s="64"/>
    </row>
    <row r="124" spans="3:6" ht="15.75" customHeight="1">
      <c r="C124" s="64"/>
      <c r="D124" s="64"/>
      <c r="E124" s="64"/>
      <c r="F124" s="64"/>
    </row>
    <row r="125" spans="3:6" ht="15.75" customHeight="1">
      <c r="C125" s="64"/>
      <c r="D125" s="64"/>
      <c r="E125" s="64"/>
      <c r="F125" s="64"/>
    </row>
    <row r="126" spans="3:6" ht="15.75" customHeight="1">
      <c r="C126" s="64"/>
      <c r="D126" s="64"/>
      <c r="E126" s="64"/>
      <c r="F126" s="64"/>
    </row>
    <row r="127" spans="3:6" ht="15.75" customHeight="1">
      <c r="C127" s="64"/>
      <c r="D127" s="64"/>
      <c r="E127" s="64"/>
      <c r="F127" s="64"/>
    </row>
    <row r="128" spans="3:6" ht="15.75" customHeight="1">
      <c r="C128" s="64"/>
      <c r="D128" s="64"/>
      <c r="E128" s="64"/>
      <c r="F128" s="64"/>
    </row>
    <row r="129" spans="3:6" ht="15.75" customHeight="1">
      <c r="C129" s="64"/>
      <c r="D129" s="64"/>
      <c r="E129" s="64"/>
      <c r="F129" s="64"/>
    </row>
    <row r="130" spans="3:6" ht="15.75" customHeight="1">
      <c r="C130" s="64"/>
      <c r="D130" s="64"/>
      <c r="E130" s="64"/>
      <c r="F130" s="64"/>
    </row>
    <row r="131" spans="3:6" ht="15.75" customHeight="1">
      <c r="C131" s="64"/>
      <c r="D131" s="64"/>
      <c r="E131" s="64"/>
      <c r="F131" s="64"/>
    </row>
    <row r="132" spans="3:6" ht="15.75" customHeight="1">
      <c r="C132" s="64"/>
      <c r="D132" s="64"/>
      <c r="E132" s="64"/>
      <c r="F132" s="64"/>
    </row>
    <row r="133" spans="3:6" ht="15.75" customHeight="1">
      <c r="C133" s="64"/>
      <c r="D133" s="64"/>
      <c r="E133" s="64"/>
      <c r="F133" s="64"/>
    </row>
    <row r="134" spans="3:6" ht="15.75" customHeight="1">
      <c r="C134" s="64"/>
      <c r="D134" s="64"/>
      <c r="E134" s="64"/>
      <c r="F134" s="64"/>
    </row>
    <row r="135" spans="3:6" ht="15.75" customHeight="1">
      <c r="C135" s="64"/>
      <c r="D135" s="64"/>
      <c r="E135" s="64"/>
      <c r="F135" s="64"/>
    </row>
    <row r="136" spans="3:6" ht="15.75" customHeight="1">
      <c r="C136" s="64"/>
      <c r="D136" s="64"/>
      <c r="E136" s="64"/>
      <c r="F136" s="64"/>
    </row>
    <row r="137" spans="3:6" ht="15.75" customHeight="1">
      <c r="C137" s="64"/>
      <c r="D137" s="64"/>
      <c r="E137" s="64"/>
      <c r="F137" s="64"/>
    </row>
    <row r="138" spans="3:6" ht="15.75" customHeight="1">
      <c r="C138" s="64"/>
      <c r="D138" s="64"/>
      <c r="E138" s="64"/>
      <c r="F138" s="64"/>
    </row>
    <row r="139" spans="3:6" ht="15.75" customHeight="1">
      <c r="C139" s="64"/>
      <c r="D139" s="64"/>
      <c r="E139" s="64"/>
      <c r="F139" s="64"/>
    </row>
    <row r="140" spans="3:6" ht="15.75" customHeight="1">
      <c r="C140" s="64"/>
      <c r="D140" s="64"/>
      <c r="E140" s="64"/>
      <c r="F140" s="64"/>
    </row>
    <row r="141" spans="3:6" ht="15.75" customHeight="1">
      <c r="C141" s="64"/>
      <c r="D141" s="64"/>
      <c r="E141" s="64"/>
      <c r="F141" s="64"/>
    </row>
    <row r="142" spans="3:6" ht="15.75" customHeight="1">
      <c r="C142" s="64"/>
      <c r="D142" s="64"/>
      <c r="E142" s="64"/>
      <c r="F142" s="64"/>
    </row>
    <row r="143" spans="3:6" ht="15.75" customHeight="1">
      <c r="C143" s="64"/>
      <c r="D143" s="64"/>
      <c r="E143" s="64"/>
      <c r="F143" s="64"/>
    </row>
    <row r="144" spans="3:6" ht="15.75" customHeight="1">
      <c r="C144" s="64"/>
      <c r="D144" s="64"/>
      <c r="E144" s="64"/>
      <c r="F144" s="64"/>
    </row>
    <row r="145" spans="3:6" ht="15.75" customHeight="1">
      <c r="C145" s="64"/>
      <c r="D145" s="64"/>
      <c r="E145" s="64"/>
      <c r="F145" s="64"/>
    </row>
    <row r="146" spans="3:6" ht="15.75" customHeight="1">
      <c r="C146" s="64"/>
      <c r="D146" s="64"/>
      <c r="E146" s="64"/>
      <c r="F146" s="64"/>
    </row>
    <row r="147" spans="3:6" ht="15.75" customHeight="1">
      <c r="C147" s="64"/>
      <c r="D147" s="64"/>
      <c r="E147" s="64"/>
      <c r="F147" s="64"/>
    </row>
    <row r="148" spans="3:6" ht="15.75" customHeight="1">
      <c r="C148" s="64"/>
      <c r="D148" s="64"/>
      <c r="E148" s="64"/>
      <c r="F148" s="64"/>
    </row>
    <row r="149" spans="3:6" ht="15.75" customHeight="1">
      <c r="C149" s="64"/>
      <c r="D149" s="64"/>
      <c r="E149" s="64"/>
      <c r="F149" s="64"/>
    </row>
    <row r="150" spans="3:6" ht="15.75" customHeight="1">
      <c r="C150" s="64"/>
      <c r="D150" s="64"/>
      <c r="E150" s="64"/>
      <c r="F150" s="64"/>
    </row>
    <row r="151" spans="3:6" ht="15.75" customHeight="1">
      <c r="C151" s="64"/>
      <c r="D151" s="64"/>
      <c r="E151" s="64"/>
      <c r="F151" s="64"/>
    </row>
    <row r="152" spans="3:6" ht="15.75" customHeight="1">
      <c r="C152" s="64"/>
      <c r="D152" s="64"/>
      <c r="E152" s="64"/>
      <c r="F152" s="64"/>
    </row>
    <row r="153" spans="3:6" ht="15.75" customHeight="1">
      <c r="C153" s="64"/>
      <c r="D153" s="64"/>
      <c r="E153" s="64"/>
      <c r="F153" s="64"/>
    </row>
    <row r="154" spans="3:6" ht="15.75" customHeight="1">
      <c r="C154" s="64"/>
      <c r="D154" s="64"/>
      <c r="E154" s="64"/>
      <c r="F154" s="64"/>
    </row>
    <row r="155" spans="3:6" ht="15.75" customHeight="1">
      <c r="C155" s="64"/>
      <c r="D155" s="64"/>
      <c r="E155" s="64"/>
      <c r="F155" s="64"/>
    </row>
    <row r="156" spans="3:6" ht="15.75" customHeight="1">
      <c r="C156" s="64"/>
      <c r="D156" s="64"/>
      <c r="E156" s="64"/>
      <c r="F156" s="64"/>
    </row>
    <row r="157" spans="3:6" ht="15.75" customHeight="1">
      <c r="C157" s="64"/>
      <c r="D157" s="64"/>
      <c r="E157" s="64"/>
      <c r="F157" s="64"/>
    </row>
    <row r="158" spans="3:6" ht="15.75" customHeight="1">
      <c r="C158" s="64"/>
      <c r="D158" s="64"/>
      <c r="E158" s="64"/>
      <c r="F158" s="64"/>
    </row>
    <row r="159" spans="3:6" ht="15.75" customHeight="1">
      <c r="C159" s="64"/>
      <c r="D159" s="64"/>
      <c r="E159" s="64"/>
      <c r="F159" s="64"/>
    </row>
    <row r="160" spans="3:6" ht="15.75" customHeight="1">
      <c r="C160" s="64"/>
      <c r="D160" s="64"/>
      <c r="E160" s="64"/>
      <c r="F160" s="64"/>
    </row>
    <row r="161" spans="3:6" ht="15.75" customHeight="1">
      <c r="C161" s="64"/>
      <c r="D161" s="64"/>
      <c r="E161" s="64"/>
      <c r="F161" s="64"/>
    </row>
    <row r="162" spans="3:6" ht="15.75" customHeight="1">
      <c r="C162" s="64"/>
      <c r="D162" s="64"/>
      <c r="E162" s="64"/>
      <c r="F162" s="64"/>
    </row>
    <row r="163" spans="3:6" ht="15.75" customHeight="1">
      <c r="C163" s="64"/>
      <c r="D163" s="64"/>
      <c r="E163" s="64"/>
      <c r="F163" s="64"/>
    </row>
    <row r="164" spans="3:6" ht="15.75" customHeight="1">
      <c r="C164" s="64"/>
      <c r="D164" s="64"/>
      <c r="E164" s="64"/>
      <c r="F164" s="64"/>
    </row>
    <row r="165" spans="3:6" ht="15.75" customHeight="1">
      <c r="C165" s="64"/>
      <c r="D165" s="64"/>
      <c r="E165" s="64"/>
      <c r="F165" s="64"/>
    </row>
    <row r="166" spans="3:6" ht="15.75" customHeight="1">
      <c r="C166" s="64"/>
      <c r="D166" s="64"/>
      <c r="E166" s="64"/>
      <c r="F166" s="64"/>
    </row>
    <row r="167" spans="3:6" ht="15.75" customHeight="1">
      <c r="C167" s="64"/>
      <c r="D167" s="64"/>
      <c r="E167" s="64"/>
      <c r="F167" s="64"/>
    </row>
    <row r="168" spans="3:6" ht="15.75" customHeight="1">
      <c r="C168" s="64"/>
      <c r="D168" s="64"/>
      <c r="E168" s="64"/>
      <c r="F168" s="64"/>
    </row>
    <row r="169" spans="3:6" ht="15.75" customHeight="1">
      <c r="C169" s="64"/>
      <c r="D169" s="64"/>
      <c r="E169" s="64"/>
      <c r="F169" s="64"/>
    </row>
    <row r="170" spans="3:6" ht="15.75" customHeight="1">
      <c r="C170" s="64"/>
      <c r="D170" s="64"/>
      <c r="E170" s="64"/>
      <c r="F170" s="64"/>
    </row>
    <row r="171" spans="3:6" ht="15.75" customHeight="1">
      <c r="C171" s="64"/>
      <c r="D171" s="64"/>
      <c r="E171" s="64"/>
      <c r="F171" s="64"/>
    </row>
    <row r="172" spans="3:6" ht="15.75" customHeight="1">
      <c r="C172" s="64"/>
      <c r="D172" s="64"/>
      <c r="E172" s="64"/>
      <c r="F172" s="64"/>
    </row>
    <row r="173" spans="3:6" ht="15.75" customHeight="1">
      <c r="C173" s="64"/>
      <c r="D173" s="64"/>
      <c r="E173" s="64"/>
      <c r="F173" s="64"/>
    </row>
    <row r="174" spans="3:6" ht="15.75" customHeight="1">
      <c r="C174" s="64"/>
      <c r="D174" s="64"/>
      <c r="E174" s="64"/>
      <c r="F174" s="64"/>
    </row>
    <row r="175" spans="3:6" ht="15.75" customHeight="1">
      <c r="C175" s="64"/>
      <c r="D175" s="64"/>
      <c r="E175" s="64"/>
      <c r="F175" s="64"/>
    </row>
    <row r="176" spans="3:6" ht="15.75" customHeight="1">
      <c r="C176" s="64"/>
      <c r="D176" s="64"/>
      <c r="E176" s="64"/>
      <c r="F176" s="64"/>
    </row>
    <row r="177" spans="3:6" ht="15.75" customHeight="1">
      <c r="C177" s="64"/>
      <c r="D177" s="64"/>
      <c r="E177" s="64"/>
      <c r="F177" s="64"/>
    </row>
    <row r="178" spans="3:6" ht="15.75" customHeight="1">
      <c r="C178" s="64"/>
      <c r="D178" s="64"/>
      <c r="E178" s="64"/>
      <c r="F178" s="64"/>
    </row>
    <row r="179" spans="3:6" ht="15.75" customHeight="1">
      <c r="C179" s="64"/>
      <c r="D179" s="64"/>
      <c r="E179" s="64"/>
      <c r="F179" s="64"/>
    </row>
    <row r="180" spans="3:6" ht="15.75" customHeight="1">
      <c r="C180" s="64"/>
      <c r="D180" s="64"/>
      <c r="E180" s="64"/>
      <c r="F180" s="64"/>
    </row>
    <row r="181" spans="3:6" ht="15.75" customHeight="1">
      <c r="C181" s="64"/>
      <c r="D181" s="64"/>
      <c r="E181" s="64"/>
      <c r="F181" s="64"/>
    </row>
    <row r="182" spans="3:6" ht="15.75" customHeight="1">
      <c r="C182" s="64"/>
      <c r="D182" s="64"/>
      <c r="E182" s="64"/>
      <c r="F182" s="64"/>
    </row>
    <row r="183" spans="3:6" ht="15.75" customHeight="1">
      <c r="C183" s="64"/>
      <c r="D183" s="64"/>
      <c r="E183" s="64"/>
      <c r="F183" s="64"/>
    </row>
    <row r="184" spans="3:6" ht="15.75" customHeight="1">
      <c r="C184" s="64"/>
      <c r="D184" s="64"/>
      <c r="E184" s="64"/>
      <c r="F184" s="64"/>
    </row>
    <row r="185" spans="3:6" ht="15.75" customHeight="1">
      <c r="C185" s="64"/>
      <c r="D185" s="64"/>
      <c r="E185" s="64"/>
      <c r="F185" s="64"/>
    </row>
    <row r="186" spans="3:6" ht="15.75" customHeight="1">
      <c r="C186" s="64"/>
      <c r="D186" s="64"/>
      <c r="E186" s="64"/>
      <c r="F186" s="64"/>
    </row>
    <row r="187" spans="3:6" ht="15.75" customHeight="1">
      <c r="C187" s="64"/>
      <c r="D187" s="64"/>
      <c r="E187" s="64"/>
      <c r="F187" s="64"/>
    </row>
    <row r="188" spans="3:6" ht="15.75" customHeight="1">
      <c r="C188" s="64"/>
      <c r="D188" s="64"/>
      <c r="E188" s="64"/>
      <c r="F188" s="64"/>
    </row>
    <row r="189" spans="3:6" ht="15.75" customHeight="1">
      <c r="C189" s="64"/>
      <c r="D189" s="64"/>
      <c r="E189" s="64"/>
      <c r="F189" s="64"/>
    </row>
    <row r="190" spans="3:6" ht="15.75" customHeight="1">
      <c r="C190" s="64"/>
      <c r="D190" s="64"/>
      <c r="E190" s="64"/>
      <c r="F190" s="64"/>
    </row>
    <row r="191" spans="3:6" ht="15.75" customHeight="1">
      <c r="C191" s="64"/>
      <c r="D191" s="64"/>
      <c r="E191" s="64"/>
      <c r="F191" s="64"/>
    </row>
    <row r="192" spans="3:6" ht="15.75" customHeight="1">
      <c r="C192" s="64"/>
      <c r="D192" s="64"/>
      <c r="E192" s="64"/>
      <c r="F192" s="64"/>
    </row>
    <row r="193" spans="3:6" ht="15.75" customHeight="1">
      <c r="C193" s="64"/>
      <c r="D193" s="64"/>
      <c r="E193" s="64"/>
      <c r="F193" s="64"/>
    </row>
    <row r="194" spans="3:6" ht="15.75" customHeight="1">
      <c r="C194" s="64"/>
      <c r="D194" s="64"/>
      <c r="E194" s="64"/>
      <c r="F194" s="64"/>
    </row>
    <row r="195" spans="3:6" ht="15.75" customHeight="1">
      <c r="C195" s="64"/>
      <c r="D195" s="64"/>
      <c r="E195" s="64"/>
      <c r="F195" s="64"/>
    </row>
    <row r="196" spans="3:6" ht="15.75" customHeight="1">
      <c r="C196" s="64"/>
      <c r="D196" s="64"/>
      <c r="E196" s="64"/>
      <c r="F196" s="64"/>
    </row>
    <row r="197" spans="3:6" ht="15.75" customHeight="1">
      <c r="C197" s="64"/>
      <c r="D197" s="64"/>
      <c r="E197" s="64"/>
      <c r="F197" s="64"/>
    </row>
    <row r="198" spans="3:6" ht="15.75" customHeight="1">
      <c r="C198" s="64"/>
      <c r="D198" s="64"/>
      <c r="E198" s="64"/>
      <c r="F198" s="64"/>
    </row>
    <row r="199" spans="3:6" ht="15.75" customHeight="1">
      <c r="C199" s="64"/>
      <c r="D199" s="64"/>
      <c r="E199" s="64"/>
      <c r="F199" s="64"/>
    </row>
    <row r="200" spans="3:6" ht="15.75" customHeight="1">
      <c r="C200" s="64"/>
      <c r="D200" s="64"/>
      <c r="E200" s="64"/>
      <c r="F200" s="64"/>
    </row>
    <row r="201" spans="3:6" ht="15.75" customHeight="1">
      <c r="C201" s="64"/>
      <c r="D201" s="64"/>
      <c r="E201" s="64"/>
      <c r="F201" s="64"/>
    </row>
    <row r="202" spans="3:6" ht="15.75" customHeight="1">
      <c r="C202" s="64"/>
      <c r="D202" s="64"/>
      <c r="E202" s="64"/>
      <c r="F202" s="64"/>
    </row>
    <row r="203" spans="3:6" ht="15.75" customHeight="1">
      <c r="C203" s="64"/>
      <c r="D203" s="64"/>
      <c r="E203" s="64"/>
      <c r="F203" s="64"/>
    </row>
    <row r="204" spans="3:6" ht="15.75" customHeight="1">
      <c r="C204" s="64"/>
      <c r="D204" s="64"/>
      <c r="E204" s="64"/>
      <c r="F204" s="64"/>
    </row>
    <row r="205" spans="3:6" ht="15.75" customHeight="1">
      <c r="C205" s="64"/>
      <c r="D205" s="64"/>
      <c r="E205" s="64"/>
      <c r="F205" s="64"/>
    </row>
    <row r="206" spans="3:6" ht="15.75" customHeight="1">
      <c r="C206" s="64"/>
      <c r="D206" s="64"/>
      <c r="E206" s="64"/>
      <c r="F206" s="64"/>
    </row>
    <row r="207" spans="3:6" ht="15.75" customHeight="1">
      <c r="C207" s="64"/>
      <c r="D207" s="64"/>
      <c r="E207" s="64"/>
      <c r="F207" s="64"/>
    </row>
    <row r="208" spans="3:6" ht="15.75" customHeight="1">
      <c r="C208" s="64"/>
      <c r="D208" s="64"/>
      <c r="E208" s="64"/>
      <c r="F208" s="64"/>
    </row>
    <row r="209" spans="3:6" ht="15.75" customHeight="1">
      <c r="C209" s="64"/>
      <c r="D209" s="64"/>
      <c r="E209" s="64"/>
      <c r="F209" s="64"/>
    </row>
    <row r="210" spans="3:6" ht="15.75" customHeight="1">
      <c r="C210" s="64"/>
      <c r="D210" s="64"/>
      <c r="E210" s="64"/>
      <c r="F210" s="64"/>
    </row>
    <row r="211" spans="3:6" ht="15.75" customHeight="1">
      <c r="C211" s="64"/>
      <c r="D211" s="64"/>
      <c r="E211" s="64"/>
      <c r="F211" s="64"/>
    </row>
    <row r="212" spans="3:6" ht="15.75" customHeight="1">
      <c r="C212" s="64"/>
      <c r="D212" s="64"/>
      <c r="E212" s="64"/>
      <c r="F212" s="64"/>
    </row>
    <row r="213" spans="3:6" ht="15.75" customHeight="1">
      <c r="C213" s="64"/>
      <c r="D213" s="64"/>
      <c r="E213" s="64"/>
      <c r="F213" s="64"/>
    </row>
    <row r="214" spans="3:6" ht="15.75" customHeight="1">
      <c r="C214" s="64"/>
      <c r="D214" s="64"/>
      <c r="E214" s="64"/>
      <c r="F214" s="64"/>
    </row>
    <row r="215" spans="3:6" ht="15.75" customHeight="1">
      <c r="C215" s="64"/>
      <c r="D215" s="64"/>
      <c r="E215" s="64"/>
      <c r="F215" s="64"/>
    </row>
    <row r="216" spans="3:6" ht="15.75" customHeight="1">
      <c r="C216" s="64"/>
      <c r="D216" s="64"/>
      <c r="E216" s="64"/>
      <c r="F216" s="64"/>
    </row>
    <row r="217" spans="3:6" ht="15.75" customHeight="1">
      <c r="C217" s="64"/>
      <c r="D217" s="64"/>
      <c r="E217" s="64"/>
      <c r="F217" s="64"/>
    </row>
    <row r="218" spans="3:6" ht="15.75" customHeight="1">
      <c r="C218" s="64"/>
      <c r="D218" s="64"/>
      <c r="E218" s="64"/>
      <c r="F218" s="64"/>
    </row>
    <row r="219" spans="3:6" ht="15.75" customHeight="1">
      <c r="C219" s="64"/>
      <c r="D219" s="64"/>
      <c r="E219" s="64"/>
      <c r="F219" s="64"/>
    </row>
    <row r="220" spans="3:6" ht="15.75" customHeight="1">
      <c r="C220" s="64"/>
      <c r="D220" s="64"/>
      <c r="E220" s="64"/>
      <c r="F220" s="64"/>
    </row>
    <row r="221" spans="3:6" ht="15.75" customHeight="1">
      <c r="C221" s="64"/>
      <c r="D221" s="64"/>
      <c r="E221" s="64"/>
      <c r="F221" s="64"/>
    </row>
    <row r="222" spans="3:6" ht="15.75" customHeight="1">
      <c r="C222" s="64"/>
      <c r="D222" s="64"/>
      <c r="E222" s="64"/>
      <c r="F222" s="64"/>
    </row>
    <row r="223" spans="3:6" ht="15.75" customHeight="1">
      <c r="C223" s="64"/>
      <c r="D223" s="64"/>
      <c r="E223" s="64"/>
      <c r="F223" s="64"/>
    </row>
    <row r="224" spans="3:6" ht="15.75" customHeight="1">
      <c r="C224" s="64"/>
      <c r="D224" s="64"/>
      <c r="E224" s="64"/>
      <c r="F224" s="64"/>
    </row>
    <row r="225" spans="3:6" ht="15.75" customHeight="1">
      <c r="C225" s="64"/>
      <c r="D225" s="64"/>
      <c r="E225" s="64"/>
      <c r="F225" s="64"/>
    </row>
    <row r="226" spans="3:6" ht="15.75" customHeight="1">
      <c r="C226" s="64"/>
      <c r="D226" s="64"/>
      <c r="E226" s="64"/>
      <c r="F226" s="64"/>
    </row>
    <row r="227" spans="3:6" ht="15.75" customHeight="1">
      <c r="C227" s="64"/>
      <c r="D227" s="64"/>
      <c r="E227" s="64"/>
      <c r="F227" s="64"/>
    </row>
    <row r="228" spans="3:6" ht="15.75" customHeight="1">
      <c r="C228" s="64"/>
      <c r="D228" s="64"/>
      <c r="E228" s="64"/>
      <c r="F228" s="64"/>
    </row>
    <row r="229" spans="3:6" ht="15.75" customHeight="1">
      <c r="C229" s="64"/>
      <c r="D229" s="64"/>
      <c r="E229" s="64"/>
      <c r="F229" s="64"/>
    </row>
    <row r="230" spans="3:6" ht="15.75" customHeight="1">
      <c r="C230" s="64"/>
      <c r="D230" s="64"/>
      <c r="E230" s="64"/>
      <c r="F230" s="64"/>
    </row>
    <row r="231" spans="3:6" ht="15.75" customHeight="1">
      <c r="C231" s="64"/>
      <c r="D231" s="64"/>
      <c r="E231" s="64"/>
      <c r="F231" s="64"/>
    </row>
    <row r="232" spans="3:6" ht="15.75" customHeight="1">
      <c r="C232" s="64"/>
      <c r="D232" s="64"/>
      <c r="E232" s="64"/>
      <c r="F232" s="64"/>
    </row>
    <row r="233" spans="3:6" ht="15.75" customHeight="1">
      <c r="C233" s="64"/>
      <c r="D233" s="64"/>
      <c r="E233" s="64"/>
      <c r="F233" s="64"/>
    </row>
    <row r="234" spans="3:6" ht="15.75" customHeight="1">
      <c r="C234" s="64"/>
      <c r="D234" s="64"/>
      <c r="E234" s="64"/>
      <c r="F234" s="64"/>
    </row>
    <row r="235" spans="3:6" ht="15.75" customHeight="1">
      <c r="C235" s="64"/>
      <c r="D235" s="64"/>
      <c r="E235" s="64"/>
      <c r="F235" s="64"/>
    </row>
    <row r="236" spans="3:6" ht="15.75" customHeight="1">
      <c r="C236" s="64"/>
      <c r="D236" s="64"/>
      <c r="E236" s="64"/>
      <c r="F236" s="64"/>
    </row>
    <row r="237" spans="3:6" ht="15.75" customHeight="1">
      <c r="C237" s="64"/>
      <c r="D237" s="64"/>
      <c r="E237" s="64"/>
      <c r="F237" s="64"/>
    </row>
    <row r="238" spans="3:6" ht="15.75" customHeight="1">
      <c r="C238" s="64"/>
      <c r="D238" s="64"/>
      <c r="E238" s="64"/>
      <c r="F238" s="64"/>
    </row>
    <row r="239" spans="3:6" ht="15.75" customHeight="1">
      <c r="C239" s="64"/>
      <c r="D239" s="64"/>
      <c r="E239" s="64"/>
      <c r="F239" s="64"/>
    </row>
    <row r="240" spans="3:6" ht="15.75" customHeight="1">
      <c r="C240" s="64"/>
      <c r="D240" s="64"/>
      <c r="E240" s="64"/>
      <c r="F240" s="64"/>
    </row>
    <row r="241" spans="3:6" ht="15.75" customHeight="1">
      <c r="C241" s="64"/>
      <c r="D241" s="64"/>
      <c r="E241" s="64"/>
      <c r="F241" s="64"/>
    </row>
    <row r="242" spans="3:6" ht="15.75" customHeight="1">
      <c r="C242" s="64"/>
      <c r="D242" s="64"/>
      <c r="E242" s="64"/>
      <c r="F242" s="64"/>
    </row>
    <row r="243" spans="3:6" ht="15.75" customHeight="1">
      <c r="C243" s="64"/>
      <c r="D243" s="64"/>
      <c r="E243" s="64"/>
      <c r="F243" s="64"/>
    </row>
    <row r="244" spans="3:6" ht="15.75" customHeight="1">
      <c r="C244" s="64"/>
      <c r="D244" s="64"/>
      <c r="E244" s="64"/>
      <c r="F244" s="64"/>
    </row>
    <row r="245" spans="3:6" ht="15.75" customHeight="1">
      <c r="C245" s="64"/>
      <c r="D245" s="64"/>
      <c r="E245" s="64"/>
      <c r="F245" s="64"/>
    </row>
    <row r="246" spans="3:6" ht="15.75" customHeight="1">
      <c r="C246" s="64"/>
      <c r="D246" s="64"/>
      <c r="E246" s="64"/>
      <c r="F246" s="64"/>
    </row>
    <row r="247" spans="3:6" ht="15.75" customHeight="1">
      <c r="C247" s="64"/>
      <c r="D247" s="64"/>
      <c r="E247" s="64"/>
      <c r="F247" s="64"/>
    </row>
    <row r="248" spans="3:6" ht="15.75" customHeight="1">
      <c r="C248" s="64"/>
      <c r="D248" s="64"/>
      <c r="E248" s="64"/>
      <c r="F248" s="64"/>
    </row>
    <row r="249" spans="3:6" ht="15.75" customHeight="1">
      <c r="C249" s="64"/>
      <c r="D249" s="64"/>
      <c r="E249" s="64"/>
      <c r="F249" s="64"/>
    </row>
    <row r="250" spans="3:6" ht="15.75" customHeight="1">
      <c r="C250" s="64"/>
      <c r="D250" s="64"/>
      <c r="E250" s="64"/>
      <c r="F250" s="64"/>
    </row>
    <row r="251" spans="3:6" ht="15.75" customHeight="1">
      <c r="C251" s="64"/>
      <c r="D251" s="64"/>
      <c r="E251" s="64"/>
      <c r="F251" s="64"/>
    </row>
    <row r="252" spans="3:6" ht="15.75" customHeight="1">
      <c r="C252" s="64"/>
      <c r="D252" s="64"/>
      <c r="E252" s="64"/>
      <c r="F252" s="64"/>
    </row>
    <row r="253" spans="3:6" ht="15.75" customHeight="1">
      <c r="C253" s="64"/>
      <c r="D253" s="64"/>
      <c r="E253" s="64"/>
      <c r="F253" s="64"/>
    </row>
    <row r="254" spans="3:6" ht="15.75" customHeight="1">
      <c r="C254" s="64"/>
      <c r="D254" s="64"/>
      <c r="E254" s="64"/>
      <c r="F254" s="64"/>
    </row>
    <row r="255" spans="3:6" ht="15.75" customHeight="1">
      <c r="C255" s="64"/>
      <c r="D255" s="64"/>
      <c r="E255" s="64"/>
      <c r="F255" s="64"/>
    </row>
    <row r="256" spans="3:6" ht="15.75" customHeight="1">
      <c r="C256" s="64"/>
      <c r="D256" s="64"/>
      <c r="E256" s="64"/>
      <c r="F256" s="64"/>
    </row>
    <row r="257" spans="3:6" ht="15.75" customHeight="1">
      <c r="C257" s="64"/>
      <c r="D257" s="64"/>
      <c r="E257" s="64"/>
      <c r="F257" s="64"/>
    </row>
    <row r="258" spans="3:6" ht="15.75" customHeight="1">
      <c r="C258" s="64"/>
      <c r="D258" s="64"/>
      <c r="E258" s="64"/>
      <c r="F258" s="64"/>
    </row>
    <row r="259" spans="3:6" ht="15.75" customHeight="1">
      <c r="C259" s="64"/>
      <c r="D259" s="64"/>
      <c r="E259" s="64"/>
      <c r="F259" s="64"/>
    </row>
    <row r="260" spans="3:6" ht="15.75" customHeight="1">
      <c r="C260" s="64"/>
      <c r="D260" s="64"/>
      <c r="E260" s="64"/>
      <c r="F260" s="64"/>
    </row>
    <row r="261" spans="3:6" ht="15.75" customHeight="1">
      <c r="C261" s="64"/>
      <c r="D261" s="64"/>
      <c r="E261" s="64"/>
      <c r="F261" s="64"/>
    </row>
    <row r="262" spans="3:6" ht="15.75" customHeight="1">
      <c r="C262" s="64"/>
      <c r="D262" s="64"/>
      <c r="E262" s="64"/>
      <c r="F262" s="64"/>
    </row>
    <row r="263" spans="3:6" ht="15.75" customHeight="1">
      <c r="C263" s="64"/>
      <c r="D263" s="64"/>
      <c r="E263" s="64"/>
      <c r="F263" s="64"/>
    </row>
    <row r="264" spans="3:6" ht="15.75" customHeight="1">
      <c r="C264" s="64"/>
      <c r="D264" s="64"/>
      <c r="E264" s="64"/>
      <c r="F264" s="64"/>
    </row>
    <row r="265" spans="3:6" ht="15.75" customHeight="1">
      <c r="C265" s="64"/>
      <c r="D265" s="64"/>
      <c r="E265" s="64"/>
      <c r="F265" s="64"/>
    </row>
    <row r="266" spans="3:6" ht="15.75" customHeight="1">
      <c r="C266" s="64"/>
      <c r="D266" s="64"/>
      <c r="E266" s="64"/>
      <c r="F266" s="64"/>
    </row>
    <row r="267" spans="3:6" ht="15.75" customHeight="1">
      <c r="C267" s="64"/>
      <c r="D267" s="64"/>
      <c r="E267" s="64"/>
      <c r="F267" s="64"/>
    </row>
    <row r="268" spans="3:6" ht="15.75" customHeight="1">
      <c r="C268" s="64"/>
      <c r="D268" s="64"/>
      <c r="E268" s="64"/>
      <c r="F268" s="64"/>
    </row>
    <row r="269" spans="3:6" ht="15.75" customHeight="1">
      <c r="C269" s="64"/>
      <c r="D269" s="64"/>
      <c r="E269" s="64"/>
      <c r="F269" s="64"/>
    </row>
    <row r="270" spans="3:6" ht="15.75" customHeight="1">
      <c r="C270" s="64"/>
      <c r="D270" s="64"/>
      <c r="E270" s="64"/>
      <c r="F270" s="64"/>
    </row>
    <row r="271" spans="3:6" ht="15.75" customHeight="1">
      <c r="C271" s="64"/>
      <c r="D271" s="64"/>
      <c r="E271" s="64"/>
      <c r="F271" s="64"/>
    </row>
    <row r="272" spans="3:6" ht="15.75" customHeight="1">
      <c r="C272" s="64"/>
      <c r="D272" s="64"/>
      <c r="E272" s="64"/>
      <c r="F272" s="64"/>
    </row>
    <row r="273" spans="3:6" ht="15.75" customHeight="1">
      <c r="C273" s="64"/>
      <c r="D273" s="64"/>
      <c r="E273" s="64"/>
      <c r="F273" s="64"/>
    </row>
    <row r="274" spans="3:6" ht="15.75" customHeight="1">
      <c r="C274" s="64"/>
      <c r="D274" s="64"/>
      <c r="E274" s="64"/>
      <c r="F274" s="64"/>
    </row>
    <row r="275" spans="3:6" ht="15.75" customHeight="1">
      <c r="C275" s="64"/>
      <c r="D275" s="64"/>
      <c r="E275" s="64"/>
      <c r="F275" s="64"/>
    </row>
    <row r="276" spans="3:6" ht="15.75" customHeight="1">
      <c r="C276" s="64"/>
      <c r="D276" s="64"/>
      <c r="E276" s="64"/>
      <c r="F276" s="64"/>
    </row>
    <row r="277" spans="3:6" ht="15.75" customHeight="1">
      <c r="C277" s="64"/>
      <c r="D277" s="64"/>
      <c r="E277" s="64"/>
      <c r="F277" s="64"/>
    </row>
    <row r="278" spans="3:6" ht="15.75" customHeight="1">
      <c r="C278" s="64"/>
      <c r="D278" s="64"/>
      <c r="E278" s="64"/>
      <c r="F278" s="64"/>
    </row>
    <row r="279" spans="3:6" ht="15.75" customHeight="1">
      <c r="C279" s="64"/>
      <c r="D279" s="64"/>
      <c r="E279" s="64"/>
      <c r="F279" s="64"/>
    </row>
    <row r="280" spans="3:6" ht="15.75" customHeight="1">
      <c r="C280" s="64"/>
      <c r="D280" s="64"/>
      <c r="E280" s="64"/>
      <c r="F280" s="64"/>
    </row>
    <row r="281" spans="3:6" ht="15.75" customHeight="1">
      <c r="C281" s="64"/>
      <c r="D281" s="64"/>
      <c r="E281" s="64"/>
      <c r="F281" s="64"/>
    </row>
    <row r="282" spans="3:6" ht="15.75" customHeight="1">
      <c r="C282" s="64"/>
      <c r="D282" s="64"/>
      <c r="E282" s="64"/>
      <c r="F282" s="64"/>
    </row>
    <row r="283" spans="3:6" ht="15.75" customHeight="1">
      <c r="C283" s="64"/>
      <c r="D283" s="64"/>
      <c r="E283" s="64"/>
      <c r="F283" s="64"/>
    </row>
    <row r="284" spans="3:6" ht="15.75" customHeight="1">
      <c r="C284" s="64"/>
      <c r="D284" s="64"/>
      <c r="E284" s="64"/>
      <c r="F284" s="64"/>
    </row>
    <row r="285" spans="3:6" ht="15.75" customHeight="1">
      <c r="C285" s="64"/>
      <c r="D285" s="64"/>
      <c r="E285" s="64"/>
      <c r="F285" s="64"/>
    </row>
    <row r="286" spans="3:6" ht="15.75" customHeight="1">
      <c r="C286" s="64"/>
      <c r="D286" s="64"/>
      <c r="E286" s="64"/>
      <c r="F286" s="64"/>
    </row>
    <row r="287" spans="3:6" ht="15.75" customHeight="1">
      <c r="C287" s="64"/>
      <c r="D287" s="64"/>
      <c r="E287" s="64"/>
      <c r="F287" s="64"/>
    </row>
    <row r="288" spans="3:6" ht="15.75" customHeight="1">
      <c r="C288" s="64"/>
      <c r="D288" s="64"/>
      <c r="E288" s="64"/>
      <c r="F288" s="64"/>
    </row>
    <row r="289" spans="3:6" ht="15.75" customHeight="1">
      <c r="C289" s="64"/>
      <c r="D289" s="64"/>
      <c r="E289" s="64"/>
      <c r="F289" s="64"/>
    </row>
    <row r="290" spans="3:6" ht="15.75" customHeight="1">
      <c r="C290" s="64"/>
      <c r="D290" s="64"/>
      <c r="E290" s="64"/>
      <c r="F290" s="64"/>
    </row>
    <row r="291" spans="3:6" ht="15.75" customHeight="1">
      <c r="C291" s="64"/>
      <c r="D291" s="64"/>
      <c r="E291" s="64"/>
      <c r="F291" s="64"/>
    </row>
    <row r="292" spans="3:6" ht="15.75" customHeight="1">
      <c r="C292" s="64"/>
      <c r="D292" s="64"/>
      <c r="E292" s="64"/>
      <c r="F292" s="64"/>
    </row>
    <row r="293" spans="3:6" ht="15.75" customHeight="1">
      <c r="C293" s="64"/>
      <c r="D293" s="64"/>
      <c r="E293" s="64"/>
      <c r="F293" s="64"/>
    </row>
    <row r="294" spans="3:6" ht="15.75" customHeight="1">
      <c r="C294" s="64"/>
      <c r="D294" s="64"/>
      <c r="E294" s="64"/>
      <c r="F294" s="64"/>
    </row>
    <row r="295" spans="3:6" ht="15.75" customHeight="1">
      <c r="C295" s="64"/>
      <c r="D295" s="64"/>
      <c r="E295" s="64"/>
      <c r="F295" s="64"/>
    </row>
    <row r="296" spans="3:6" ht="15.75" customHeight="1">
      <c r="C296" s="64"/>
      <c r="D296" s="64"/>
      <c r="E296" s="64"/>
      <c r="F296" s="64"/>
    </row>
    <row r="297" spans="3:6" ht="15.75" customHeight="1">
      <c r="C297" s="64"/>
      <c r="D297" s="64"/>
      <c r="E297" s="64"/>
      <c r="F297" s="64"/>
    </row>
    <row r="298" spans="3:6" ht="15.75" customHeight="1">
      <c r="C298" s="64"/>
      <c r="D298" s="64"/>
      <c r="E298" s="64"/>
      <c r="F298" s="64"/>
    </row>
    <row r="299" spans="3:6" ht="15.75" customHeight="1">
      <c r="C299" s="64"/>
      <c r="D299" s="64"/>
      <c r="E299" s="64"/>
      <c r="F299" s="64"/>
    </row>
    <row r="300" spans="3:6" ht="15.75" customHeight="1">
      <c r="C300" s="64"/>
      <c r="D300" s="64"/>
      <c r="E300" s="64"/>
      <c r="F300" s="64"/>
    </row>
    <row r="301" spans="3:6" ht="15.75" customHeight="1">
      <c r="C301" s="64"/>
      <c r="D301" s="64"/>
      <c r="E301" s="64"/>
      <c r="F301" s="64"/>
    </row>
    <row r="302" spans="3:6" ht="15.75" customHeight="1">
      <c r="C302" s="64"/>
      <c r="D302" s="64"/>
      <c r="E302" s="64"/>
      <c r="F302" s="64"/>
    </row>
    <row r="303" spans="3:6" ht="15.75" customHeight="1">
      <c r="C303" s="64"/>
      <c r="D303" s="64"/>
      <c r="E303" s="64"/>
      <c r="F303" s="64"/>
    </row>
    <row r="304" spans="3:6" ht="15.75" customHeight="1">
      <c r="C304" s="64"/>
      <c r="D304" s="64"/>
      <c r="E304" s="64"/>
      <c r="F304" s="64"/>
    </row>
    <row r="305" spans="3:6" ht="15.75" customHeight="1">
      <c r="C305" s="64"/>
      <c r="D305" s="64"/>
      <c r="E305" s="64"/>
      <c r="F305" s="64"/>
    </row>
    <row r="306" spans="3:6" ht="15.75" customHeight="1">
      <c r="C306" s="64"/>
      <c r="D306" s="64"/>
      <c r="E306" s="64"/>
      <c r="F306" s="64"/>
    </row>
    <row r="307" spans="3:6" ht="15.75" customHeight="1">
      <c r="C307" s="64"/>
      <c r="D307" s="64"/>
      <c r="E307" s="64"/>
      <c r="F307" s="64"/>
    </row>
    <row r="308" spans="3:6" ht="15.75" customHeight="1">
      <c r="C308" s="64"/>
      <c r="D308" s="64"/>
      <c r="E308" s="64"/>
      <c r="F308" s="64"/>
    </row>
    <row r="309" spans="3:6" ht="15.75" customHeight="1">
      <c r="C309" s="64"/>
      <c r="D309" s="64"/>
      <c r="E309" s="64"/>
      <c r="F309" s="64"/>
    </row>
    <row r="310" spans="3:6" ht="15.75" customHeight="1">
      <c r="C310" s="64"/>
      <c r="D310" s="64"/>
      <c r="E310" s="64"/>
      <c r="F310" s="64"/>
    </row>
    <row r="311" spans="3:6" ht="15.75" customHeight="1">
      <c r="C311" s="64"/>
      <c r="D311" s="64"/>
      <c r="E311" s="64"/>
      <c r="F311" s="64"/>
    </row>
    <row r="312" spans="3:6" ht="15.75" customHeight="1">
      <c r="C312" s="64"/>
      <c r="D312" s="64"/>
      <c r="E312" s="64"/>
      <c r="F312" s="64"/>
    </row>
    <row r="313" spans="3:6" ht="15.75" customHeight="1">
      <c r="C313" s="64"/>
      <c r="D313" s="64"/>
      <c r="E313" s="64"/>
      <c r="F313" s="64"/>
    </row>
    <row r="314" spans="3:6" ht="15.75" customHeight="1">
      <c r="C314" s="64"/>
      <c r="D314" s="64"/>
      <c r="E314" s="64"/>
      <c r="F314" s="64"/>
    </row>
    <row r="315" spans="3:6" ht="15.75" customHeight="1">
      <c r="C315" s="64"/>
      <c r="D315" s="64"/>
      <c r="E315" s="64"/>
      <c r="F315" s="64"/>
    </row>
    <row r="316" spans="3:6" ht="15.75" customHeight="1">
      <c r="C316" s="64"/>
      <c r="D316" s="64"/>
      <c r="E316" s="64"/>
      <c r="F316" s="64"/>
    </row>
    <row r="317" spans="3:6" ht="15.75" customHeight="1">
      <c r="C317" s="64"/>
      <c r="D317" s="64"/>
      <c r="E317" s="64"/>
      <c r="F317" s="64"/>
    </row>
    <row r="318" spans="3:6" ht="15.75" customHeight="1">
      <c r="C318" s="64"/>
      <c r="D318" s="64"/>
      <c r="E318" s="64"/>
      <c r="F318" s="64"/>
    </row>
    <row r="319" spans="3:6" ht="15.75" customHeight="1">
      <c r="C319" s="64"/>
      <c r="D319" s="64"/>
      <c r="E319" s="64"/>
      <c r="F319" s="64"/>
    </row>
    <row r="320" spans="3:6" ht="15.75" customHeight="1">
      <c r="C320" s="64"/>
      <c r="D320" s="64"/>
      <c r="E320" s="64"/>
      <c r="F320" s="64"/>
    </row>
    <row r="321" spans="3:6" ht="15.75" customHeight="1">
      <c r="C321" s="64"/>
      <c r="D321" s="64"/>
      <c r="E321" s="64"/>
      <c r="F321" s="64"/>
    </row>
    <row r="322" spans="3:6" ht="15.75" customHeight="1">
      <c r="C322" s="64"/>
      <c r="D322" s="64"/>
      <c r="E322" s="64"/>
      <c r="F322" s="64"/>
    </row>
    <row r="323" spans="3:6" ht="15.75" customHeight="1">
      <c r="C323" s="64"/>
      <c r="D323" s="64"/>
      <c r="E323" s="64"/>
      <c r="F323" s="64"/>
    </row>
    <row r="324" spans="3:6" ht="15.75" customHeight="1">
      <c r="C324" s="64"/>
      <c r="D324" s="64"/>
      <c r="E324" s="64"/>
      <c r="F324" s="64"/>
    </row>
    <row r="325" spans="3:6" ht="15.75" customHeight="1">
      <c r="C325" s="64"/>
      <c r="D325" s="64"/>
      <c r="E325" s="64"/>
      <c r="F325" s="64"/>
    </row>
    <row r="326" spans="3:6" ht="15.75" customHeight="1">
      <c r="C326" s="64"/>
      <c r="D326" s="64"/>
      <c r="E326" s="64"/>
      <c r="F326" s="64"/>
    </row>
    <row r="327" spans="3:6" ht="15.75" customHeight="1">
      <c r="C327" s="64"/>
      <c r="D327" s="64"/>
      <c r="E327" s="64"/>
      <c r="F327" s="64"/>
    </row>
    <row r="328" spans="3:6" ht="15.75" customHeight="1">
      <c r="C328" s="64"/>
      <c r="D328" s="64"/>
      <c r="E328" s="64"/>
      <c r="F328" s="64"/>
    </row>
    <row r="329" spans="3:6" ht="15.75" customHeight="1">
      <c r="C329" s="64"/>
      <c r="D329" s="64"/>
      <c r="E329" s="64"/>
      <c r="F329" s="64"/>
    </row>
    <row r="330" spans="3:6" ht="15.75" customHeight="1">
      <c r="C330" s="64"/>
      <c r="D330" s="64"/>
      <c r="E330" s="64"/>
      <c r="F330" s="64"/>
    </row>
    <row r="331" spans="3:6" ht="15.75" customHeight="1">
      <c r="C331" s="64"/>
      <c r="D331" s="64"/>
      <c r="E331" s="64"/>
      <c r="F331" s="64"/>
    </row>
    <row r="332" spans="3:6" ht="15.75" customHeight="1">
      <c r="C332" s="64"/>
      <c r="D332" s="64"/>
      <c r="E332" s="64"/>
      <c r="F332" s="64"/>
    </row>
    <row r="333" spans="3:6" ht="15.75" customHeight="1">
      <c r="C333" s="64"/>
      <c r="D333" s="64"/>
      <c r="E333" s="64"/>
      <c r="F333" s="64"/>
    </row>
    <row r="334" spans="3:6" ht="15.75" customHeight="1">
      <c r="C334" s="64"/>
      <c r="D334" s="64"/>
      <c r="E334" s="64"/>
      <c r="F334" s="64"/>
    </row>
    <row r="335" spans="3:6" ht="15.75" customHeight="1">
      <c r="C335" s="64"/>
      <c r="D335" s="64"/>
      <c r="E335" s="64"/>
      <c r="F335" s="64"/>
    </row>
    <row r="336" spans="3:6" ht="15.75" customHeight="1">
      <c r="C336" s="64"/>
      <c r="D336" s="64"/>
      <c r="E336" s="64"/>
      <c r="F336" s="64"/>
    </row>
    <row r="337" spans="3:6" ht="15.75" customHeight="1">
      <c r="C337" s="64"/>
      <c r="D337" s="64"/>
      <c r="E337" s="64"/>
      <c r="F337" s="64"/>
    </row>
    <row r="338" spans="3:6" ht="15.75" customHeight="1">
      <c r="C338" s="64"/>
      <c r="D338" s="64"/>
      <c r="E338" s="64"/>
      <c r="F338" s="64"/>
    </row>
    <row r="339" spans="3:6" ht="15.75" customHeight="1">
      <c r="C339" s="64"/>
      <c r="D339" s="64"/>
      <c r="E339" s="64"/>
      <c r="F339" s="64"/>
    </row>
    <row r="340" spans="3:6" ht="15.75" customHeight="1">
      <c r="C340" s="64"/>
      <c r="D340" s="64"/>
      <c r="E340" s="64"/>
      <c r="F340" s="64"/>
    </row>
    <row r="341" spans="3:6" ht="15.75" customHeight="1">
      <c r="C341" s="64"/>
      <c r="D341" s="64"/>
      <c r="E341" s="64"/>
      <c r="F341" s="64"/>
    </row>
    <row r="342" spans="3:6" ht="15.75" customHeight="1">
      <c r="C342" s="64"/>
      <c r="D342" s="64"/>
      <c r="E342" s="64"/>
      <c r="F342" s="64"/>
    </row>
    <row r="343" spans="3:6" ht="15.75" customHeight="1">
      <c r="C343" s="64"/>
      <c r="D343" s="64"/>
      <c r="E343" s="64"/>
      <c r="F343" s="64"/>
    </row>
    <row r="344" spans="3:6" ht="15.75" customHeight="1">
      <c r="C344" s="64"/>
      <c r="D344" s="64"/>
      <c r="E344" s="64"/>
      <c r="F344" s="64"/>
    </row>
    <row r="345" spans="3:6" ht="15.75" customHeight="1">
      <c r="C345" s="64"/>
      <c r="D345" s="64"/>
      <c r="E345" s="64"/>
      <c r="F345" s="64"/>
    </row>
    <row r="346" spans="3:6" ht="15.75" customHeight="1">
      <c r="C346" s="64"/>
      <c r="D346" s="64"/>
      <c r="E346" s="64"/>
      <c r="F346" s="64"/>
    </row>
    <row r="347" spans="3:6" ht="15.75" customHeight="1">
      <c r="C347" s="64"/>
      <c r="D347" s="64"/>
      <c r="E347" s="64"/>
      <c r="F347" s="64"/>
    </row>
    <row r="348" spans="3:6" ht="15.75" customHeight="1">
      <c r="C348" s="64"/>
      <c r="D348" s="64"/>
      <c r="E348" s="64"/>
      <c r="F348" s="64"/>
    </row>
    <row r="349" spans="3:6" ht="15.75" customHeight="1">
      <c r="C349" s="64"/>
      <c r="D349" s="64"/>
      <c r="E349" s="64"/>
      <c r="F349" s="64"/>
    </row>
    <row r="350" spans="3:6" ht="15.75" customHeight="1">
      <c r="C350" s="64"/>
      <c r="D350" s="64"/>
      <c r="E350" s="64"/>
      <c r="F350" s="64"/>
    </row>
    <row r="351" spans="3:6" ht="15.75" customHeight="1">
      <c r="C351" s="64"/>
      <c r="D351" s="64"/>
      <c r="E351" s="64"/>
      <c r="F351" s="64"/>
    </row>
    <row r="352" spans="3:6" ht="15.75" customHeight="1">
      <c r="C352" s="64"/>
      <c r="D352" s="64"/>
      <c r="E352" s="64"/>
      <c r="F352" s="64"/>
    </row>
    <row r="353" spans="3:6" ht="15.75" customHeight="1">
      <c r="C353" s="64"/>
      <c r="D353" s="64"/>
      <c r="E353" s="64"/>
      <c r="F353" s="64"/>
    </row>
    <row r="354" spans="3:6" ht="15.75" customHeight="1">
      <c r="C354" s="64"/>
      <c r="D354" s="64"/>
      <c r="E354" s="64"/>
      <c r="F354" s="64"/>
    </row>
    <row r="355" spans="3:6" ht="15.75" customHeight="1">
      <c r="C355" s="64"/>
      <c r="D355" s="64"/>
      <c r="E355" s="64"/>
      <c r="F355" s="64"/>
    </row>
    <row r="356" spans="3:6" ht="15.75" customHeight="1">
      <c r="C356" s="64"/>
      <c r="D356" s="64"/>
      <c r="E356" s="64"/>
      <c r="F356" s="64"/>
    </row>
    <row r="357" spans="3:6" ht="15.75" customHeight="1">
      <c r="C357" s="64"/>
      <c r="D357" s="64"/>
      <c r="E357" s="64"/>
      <c r="F357" s="64"/>
    </row>
    <row r="358" spans="3:6" ht="15.75" customHeight="1">
      <c r="C358" s="64"/>
      <c r="D358" s="64"/>
      <c r="E358" s="64"/>
      <c r="F358" s="64"/>
    </row>
    <row r="359" spans="3:6" ht="15.75" customHeight="1">
      <c r="C359" s="64"/>
      <c r="D359" s="64"/>
      <c r="E359" s="64"/>
      <c r="F359" s="64"/>
    </row>
    <row r="360" spans="3:6" ht="15.75" customHeight="1">
      <c r="C360" s="64"/>
      <c r="D360" s="64"/>
      <c r="E360" s="64"/>
      <c r="F360" s="64"/>
    </row>
    <row r="361" spans="3:6" ht="15.75" customHeight="1">
      <c r="C361" s="64"/>
      <c r="D361" s="64"/>
      <c r="E361" s="64"/>
      <c r="F361" s="64"/>
    </row>
    <row r="362" spans="3:6" ht="15.75" customHeight="1">
      <c r="C362" s="64"/>
      <c r="D362" s="64"/>
      <c r="E362" s="64"/>
      <c r="F362" s="64"/>
    </row>
    <row r="363" spans="3:6" ht="15.75" customHeight="1">
      <c r="C363" s="64"/>
      <c r="D363" s="64"/>
      <c r="E363" s="64"/>
      <c r="F363" s="64"/>
    </row>
    <row r="364" spans="3:6" ht="15.75" customHeight="1">
      <c r="C364" s="64"/>
      <c r="D364" s="64"/>
      <c r="E364" s="64"/>
      <c r="F364" s="64"/>
    </row>
    <row r="365" spans="3:6" ht="15.75" customHeight="1">
      <c r="C365" s="64"/>
      <c r="D365" s="64"/>
      <c r="E365" s="64"/>
      <c r="F365" s="64"/>
    </row>
    <row r="366" spans="3:6" ht="15.75" customHeight="1">
      <c r="C366" s="64"/>
      <c r="D366" s="64"/>
      <c r="E366" s="64"/>
      <c r="F366" s="64"/>
    </row>
    <row r="367" spans="3:6" ht="15.75" customHeight="1">
      <c r="C367" s="64"/>
      <c r="D367" s="64"/>
      <c r="E367" s="64"/>
      <c r="F367" s="64"/>
    </row>
    <row r="368" spans="3:6" ht="15.75" customHeight="1">
      <c r="C368" s="64"/>
      <c r="D368" s="64"/>
      <c r="E368" s="64"/>
      <c r="F368" s="64"/>
    </row>
    <row r="369" spans="3:6" ht="15.75" customHeight="1">
      <c r="C369" s="64"/>
      <c r="D369" s="64"/>
      <c r="E369" s="64"/>
      <c r="F369" s="64"/>
    </row>
    <row r="370" spans="3:6" ht="15.75" customHeight="1">
      <c r="C370" s="64"/>
      <c r="D370" s="64"/>
      <c r="E370" s="64"/>
      <c r="F370" s="64"/>
    </row>
    <row r="371" spans="3:6" ht="15.75" customHeight="1">
      <c r="C371" s="64"/>
      <c r="D371" s="64"/>
      <c r="E371" s="64"/>
      <c r="F371" s="64"/>
    </row>
    <row r="372" spans="3:6" ht="15.75" customHeight="1">
      <c r="C372" s="64"/>
      <c r="D372" s="64"/>
      <c r="E372" s="64"/>
      <c r="F372" s="64"/>
    </row>
    <row r="373" spans="3:6" ht="15.75" customHeight="1">
      <c r="C373" s="64"/>
      <c r="D373" s="64"/>
      <c r="E373" s="64"/>
      <c r="F373" s="64"/>
    </row>
    <row r="374" spans="3:6" ht="15.75" customHeight="1">
      <c r="C374" s="64"/>
      <c r="D374" s="64"/>
      <c r="E374" s="64"/>
      <c r="F374" s="64"/>
    </row>
    <row r="375" spans="3:6" ht="15.75" customHeight="1">
      <c r="C375" s="64"/>
      <c r="D375" s="64"/>
      <c r="E375" s="64"/>
      <c r="F375" s="64"/>
    </row>
    <row r="376" spans="3:6" ht="15.75" customHeight="1">
      <c r="C376" s="64"/>
      <c r="D376" s="64"/>
      <c r="E376" s="64"/>
      <c r="F376" s="64"/>
    </row>
    <row r="377" spans="3:6" ht="15.75" customHeight="1">
      <c r="C377" s="64"/>
      <c r="D377" s="64"/>
      <c r="E377" s="64"/>
      <c r="F377" s="64"/>
    </row>
    <row r="378" spans="3:6" ht="15.75" customHeight="1">
      <c r="C378" s="64"/>
      <c r="D378" s="64"/>
      <c r="E378" s="64"/>
      <c r="F378" s="64"/>
    </row>
    <row r="379" spans="3:6" ht="15.75" customHeight="1">
      <c r="C379" s="64"/>
      <c r="D379" s="64"/>
      <c r="E379" s="64"/>
      <c r="F379" s="64"/>
    </row>
    <row r="380" spans="3:6" ht="15.75" customHeight="1">
      <c r="C380" s="64"/>
      <c r="D380" s="64"/>
      <c r="E380" s="64"/>
      <c r="F380" s="64"/>
    </row>
    <row r="381" spans="3:6" ht="15.75" customHeight="1">
      <c r="C381" s="64"/>
      <c r="D381" s="64"/>
      <c r="E381" s="64"/>
      <c r="F381" s="64"/>
    </row>
    <row r="382" spans="3:6" ht="15.75" customHeight="1">
      <c r="C382" s="64"/>
      <c r="D382" s="64"/>
      <c r="E382" s="64"/>
      <c r="F382" s="64"/>
    </row>
    <row r="383" spans="3:6" ht="15.75" customHeight="1">
      <c r="C383" s="64"/>
      <c r="D383" s="64"/>
      <c r="E383" s="64"/>
      <c r="F383" s="64"/>
    </row>
    <row r="384" spans="3:6" ht="15.75" customHeight="1">
      <c r="C384" s="64"/>
      <c r="D384" s="64"/>
      <c r="E384" s="64"/>
      <c r="F384" s="64"/>
    </row>
    <row r="385" spans="3:6" ht="15.75" customHeight="1">
      <c r="C385" s="64"/>
      <c r="D385" s="64"/>
      <c r="E385" s="64"/>
      <c r="F385" s="64"/>
    </row>
    <row r="386" spans="3:6" ht="15.75" customHeight="1">
      <c r="C386" s="64"/>
      <c r="D386" s="64"/>
      <c r="E386" s="64"/>
      <c r="F386" s="64"/>
    </row>
    <row r="387" spans="3:6" ht="15.75" customHeight="1">
      <c r="C387" s="64"/>
      <c r="D387" s="64"/>
      <c r="E387" s="64"/>
      <c r="F387" s="64"/>
    </row>
    <row r="388" spans="3:6" ht="15.75" customHeight="1">
      <c r="C388" s="64"/>
      <c r="D388" s="64"/>
      <c r="E388" s="64"/>
      <c r="F388" s="64"/>
    </row>
    <row r="389" spans="3:6" ht="15.75" customHeight="1">
      <c r="C389" s="64"/>
      <c r="D389" s="64"/>
      <c r="E389" s="64"/>
      <c r="F389" s="64"/>
    </row>
    <row r="390" spans="3:6" ht="15.75" customHeight="1">
      <c r="C390" s="64"/>
      <c r="D390" s="64"/>
      <c r="E390" s="64"/>
      <c r="F390" s="64"/>
    </row>
    <row r="391" spans="3:6" ht="15.75" customHeight="1">
      <c r="C391" s="64"/>
      <c r="D391" s="64"/>
      <c r="E391" s="64"/>
      <c r="F391" s="64"/>
    </row>
    <row r="392" spans="3:6" ht="15.75" customHeight="1">
      <c r="C392" s="64"/>
      <c r="D392" s="64"/>
      <c r="E392" s="64"/>
      <c r="F392" s="64"/>
    </row>
    <row r="393" spans="3:6" ht="15.75" customHeight="1">
      <c r="C393" s="64"/>
      <c r="D393" s="64"/>
      <c r="E393" s="64"/>
      <c r="F393" s="64"/>
    </row>
    <row r="394" spans="3:6" ht="15.75" customHeight="1">
      <c r="C394" s="64"/>
      <c r="D394" s="64"/>
      <c r="E394" s="64"/>
      <c r="F394" s="64"/>
    </row>
    <row r="395" spans="3:6" ht="15.75" customHeight="1">
      <c r="C395" s="64"/>
      <c r="D395" s="64"/>
      <c r="E395" s="64"/>
      <c r="F395" s="64"/>
    </row>
    <row r="396" spans="3:6" ht="15.75" customHeight="1">
      <c r="C396" s="64"/>
      <c r="D396" s="64"/>
      <c r="E396" s="64"/>
      <c r="F396" s="64"/>
    </row>
    <row r="397" spans="3:6" ht="15.75" customHeight="1">
      <c r="C397" s="64"/>
      <c r="D397" s="64"/>
      <c r="E397" s="64"/>
      <c r="F397" s="64"/>
    </row>
    <row r="398" spans="3:6" ht="15.75" customHeight="1">
      <c r="C398" s="64"/>
      <c r="D398" s="64"/>
      <c r="E398" s="64"/>
      <c r="F398" s="64"/>
    </row>
    <row r="399" spans="3:6" ht="15.75" customHeight="1">
      <c r="C399" s="64"/>
      <c r="D399" s="64"/>
      <c r="E399" s="64"/>
      <c r="F399" s="64"/>
    </row>
    <row r="400" spans="3:6" ht="15.75" customHeight="1">
      <c r="C400" s="64"/>
      <c r="D400" s="64"/>
      <c r="E400" s="64"/>
      <c r="F400" s="64"/>
    </row>
    <row r="401" spans="3:6" ht="15.75" customHeight="1">
      <c r="C401" s="64"/>
      <c r="D401" s="64"/>
      <c r="E401" s="64"/>
      <c r="F401" s="64"/>
    </row>
    <row r="402" spans="3:6" ht="15.75" customHeight="1">
      <c r="C402" s="64"/>
      <c r="D402" s="64"/>
      <c r="E402" s="64"/>
      <c r="F402" s="64"/>
    </row>
    <row r="403" spans="3:6" ht="15.75" customHeight="1">
      <c r="C403" s="64"/>
      <c r="D403" s="64"/>
      <c r="E403" s="64"/>
      <c r="F403" s="64"/>
    </row>
    <row r="404" spans="3:6" ht="15.75" customHeight="1">
      <c r="C404" s="64"/>
      <c r="D404" s="64"/>
      <c r="E404" s="64"/>
      <c r="F404" s="64"/>
    </row>
    <row r="405" spans="3:6" ht="15.75" customHeight="1">
      <c r="C405" s="64"/>
      <c r="D405" s="64"/>
      <c r="E405" s="64"/>
      <c r="F405" s="64"/>
    </row>
    <row r="406" spans="3:6" ht="15.75" customHeight="1">
      <c r="C406" s="64"/>
      <c r="D406" s="64"/>
      <c r="E406" s="64"/>
      <c r="F406" s="64"/>
    </row>
    <row r="407" spans="3:6" ht="15.75" customHeight="1">
      <c r="C407" s="64"/>
      <c r="D407" s="64"/>
      <c r="E407" s="64"/>
      <c r="F407" s="64"/>
    </row>
    <row r="408" spans="3:6" ht="15.75" customHeight="1">
      <c r="C408" s="64"/>
      <c r="D408" s="64"/>
      <c r="E408" s="64"/>
      <c r="F408" s="64"/>
    </row>
    <row r="409" spans="3:6" ht="15.75" customHeight="1">
      <c r="C409" s="64"/>
      <c r="D409" s="64"/>
      <c r="E409" s="64"/>
      <c r="F409" s="64"/>
    </row>
    <row r="410" spans="3:6" ht="15.75" customHeight="1">
      <c r="C410" s="64"/>
      <c r="D410" s="64"/>
      <c r="E410" s="64"/>
      <c r="F410" s="64"/>
    </row>
    <row r="411" spans="3:6" ht="15.75" customHeight="1">
      <c r="C411" s="64"/>
      <c r="D411" s="64"/>
      <c r="E411" s="64"/>
      <c r="F411" s="64"/>
    </row>
    <row r="412" spans="3:6" ht="15.75" customHeight="1">
      <c r="C412" s="64"/>
      <c r="D412" s="64"/>
      <c r="E412" s="64"/>
      <c r="F412" s="64"/>
    </row>
    <row r="413" spans="3:6" ht="15.75" customHeight="1">
      <c r="C413" s="64"/>
      <c r="D413" s="64"/>
      <c r="E413" s="64"/>
      <c r="F413" s="64"/>
    </row>
    <row r="414" spans="3:6" ht="15.75" customHeight="1">
      <c r="C414" s="64"/>
      <c r="D414" s="64"/>
      <c r="E414" s="64"/>
      <c r="F414" s="64"/>
    </row>
    <row r="415" spans="3:6" ht="15.75" customHeight="1">
      <c r="C415" s="64"/>
      <c r="D415" s="64"/>
      <c r="E415" s="64"/>
      <c r="F415" s="64"/>
    </row>
    <row r="416" spans="3:6" ht="15.75" customHeight="1">
      <c r="C416" s="64"/>
      <c r="D416" s="64"/>
      <c r="E416" s="64"/>
      <c r="F416" s="64"/>
    </row>
    <row r="417" spans="3:6" ht="15.75" customHeight="1">
      <c r="C417" s="64"/>
      <c r="D417" s="64"/>
      <c r="E417" s="64"/>
      <c r="F417" s="64"/>
    </row>
    <row r="418" spans="3:6" ht="15.75" customHeight="1">
      <c r="C418" s="64"/>
      <c r="D418" s="64"/>
      <c r="E418" s="64"/>
      <c r="F418" s="64"/>
    </row>
    <row r="419" spans="3:6" ht="15.75" customHeight="1">
      <c r="C419" s="64"/>
      <c r="D419" s="64"/>
      <c r="E419" s="64"/>
      <c r="F419" s="64"/>
    </row>
    <row r="420" spans="3:6" ht="15.75" customHeight="1">
      <c r="C420" s="64"/>
      <c r="D420" s="64"/>
      <c r="E420" s="64"/>
      <c r="F420" s="64"/>
    </row>
    <row r="421" spans="3:6" ht="15.75" customHeight="1">
      <c r="C421" s="64"/>
      <c r="D421" s="64"/>
      <c r="E421" s="64"/>
      <c r="F421" s="64"/>
    </row>
    <row r="422" spans="3:6" ht="15.75" customHeight="1">
      <c r="C422" s="64"/>
      <c r="D422" s="64"/>
      <c r="E422" s="64"/>
      <c r="F422" s="64"/>
    </row>
    <row r="423" spans="3:6" ht="15.75" customHeight="1">
      <c r="C423" s="64"/>
      <c r="D423" s="64"/>
      <c r="E423" s="64"/>
      <c r="F423" s="64"/>
    </row>
    <row r="424" spans="3:6" ht="15.75" customHeight="1">
      <c r="C424" s="64"/>
      <c r="D424" s="64"/>
      <c r="E424" s="64"/>
      <c r="F424" s="64"/>
    </row>
    <row r="425" spans="3:6" ht="15.75" customHeight="1">
      <c r="C425" s="64"/>
      <c r="D425" s="64"/>
      <c r="E425" s="64"/>
      <c r="F425" s="64"/>
    </row>
    <row r="426" spans="3:6" ht="15.75" customHeight="1">
      <c r="C426" s="64"/>
      <c r="D426" s="64"/>
      <c r="E426" s="64"/>
      <c r="F426" s="64"/>
    </row>
    <row r="427" spans="3:6" ht="15.75" customHeight="1">
      <c r="C427" s="64"/>
      <c r="D427" s="64"/>
      <c r="E427" s="64"/>
      <c r="F427" s="64"/>
    </row>
    <row r="428" spans="3:6" ht="15.75" customHeight="1">
      <c r="C428" s="64"/>
      <c r="D428" s="64"/>
      <c r="E428" s="64"/>
      <c r="F428" s="64"/>
    </row>
    <row r="429" spans="3:6" ht="15.75" customHeight="1">
      <c r="C429" s="64"/>
      <c r="D429" s="64"/>
      <c r="E429" s="64"/>
      <c r="F429" s="64"/>
    </row>
    <row r="430" spans="3:6" ht="15.75" customHeight="1">
      <c r="C430" s="64"/>
      <c r="D430" s="64"/>
      <c r="E430" s="64"/>
      <c r="F430" s="64"/>
    </row>
    <row r="431" spans="3:6" ht="15.75" customHeight="1">
      <c r="C431" s="64"/>
      <c r="D431" s="64"/>
      <c r="E431" s="64"/>
      <c r="F431" s="64"/>
    </row>
    <row r="432" spans="3:6" ht="15.75" customHeight="1">
      <c r="C432" s="64"/>
      <c r="D432" s="64"/>
      <c r="E432" s="64"/>
      <c r="F432" s="64"/>
    </row>
    <row r="433" spans="3:6" ht="15.75" customHeight="1">
      <c r="C433" s="64"/>
      <c r="D433" s="64"/>
      <c r="E433" s="64"/>
      <c r="F433" s="64"/>
    </row>
    <row r="434" spans="3:6" ht="15.75" customHeight="1">
      <c r="C434" s="64"/>
      <c r="D434" s="64"/>
      <c r="E434" s="64"/>
      <c r="F434" s="64"/>
    </row>
    <row r="435" spans="3:6" ht="15.75" customHeight="1">
      <c r="C435" s="64"/>
      <c r="D435" s="64"/>
      <c r="E435" s="64"/>
      <c r="F435" s="64"/>
    </row>
    <row r="436" spans="3:6" ht="15.75" customHeight="1">
      <c r="C436" s="64"/>
      <c r="D436" s="64"/>
      <c r="E436" s="64"/>
      <c r="F436" s="64"/>
    </row>
    <row r="437" spans="3:6" ht="15.75" customHeight="1">
      <c r="C437" s="64"/>
      <c r="D437" s="64"/>
      <c r="E437" s="64"/>
      <c r="F437" s="64"/>
    </row>
    <row r="438" spans="3:6" ht="15.75" customHeight="1">
      <c r="C438" s="64"/>
      <c r="D438" s="64"/>
      <c r="E438" s="64"/>
      <c r="F438" s="64"/>
    </row>
    <row r="439" spans="3:6" ht="15.75" customHeight="1">
      <c r="C439" s="64"/>
      <c r="D439" s="64"/>
      <c r="E439" s="64"/>
      <c r="F439" s="64"/>
    </row>
    <row r="440" spans="3:6" ht="15.75" customHeight="1">
      <c r="C440" s="64"/>
      <c r="D440" s="64"/>
      <c r="E440" s="64"/>
      <c r="F440" s="64"/>
    </row>
    <row r="441" spans="3:6" ht="15.75" customHeight="1">
      <c r="C441" s="64"/>
      <c r="D441" s="64"/>
      <c r="E441" s="64"/>
      <c r="F441" s="64"/>
    </row>
    <row r="442" spans="3:6" ht="15.75" customHeight="1">
      <c r="C442" s="64"/>
      <c r="D442" s="64"/>
      <c r="E442" s="64"/>
      <c r="F442" s="64"/>
    </row>
    <row r="443" spans="3:6" ht="15.75" customHeight="1">
      <c r="C443" s="64"/>
      <c r="D443" s="64"/>
      <c r="E443" s="64"/>
      <c r="F443" s="64"/>
    </row>
    <row r="444" spans="3:6" ht="15.75" customHeight="1">
      <c r="C444" s="64"/>
      <c r="D444" s="64"/>
      <c r="E444" s="64"/>
      <c r="F444" s="64"/>
    </row>
    <row r="445" spans="3:6" ht="15.75" customHeight="1">
      <c r="C445" s="64"/>
      <c r="D445" s="64"/>
      <c r="E445" s="64"/>
      <c r="F445" s="64"/>
    </row>
    <row r="446" spans="3:6" ht="15.75" customHeight="1">
      <c r="C446" s="64"/>
      <c r="D446" s="64"/>
      <c r="E446" s="64"/>
      <c r="F446" s="64"/>
    </row>
    <row r="447" spans="3:6" ht="15.75" customHeight="1">
      <c r="C447" s="64"/>
      <c r="D447" s="64"/>
      <c r="E447" s="64"/>
      <c r="F447" s="64"/>
    </row>
    <row r="448" spans="3:6" ht="15.75" customHeight="1">
      <c r="C448" s="64"/>
      <c r="D448" s="64"/>
      <c r="E448" s="64"/>
      <c r="F448" s="64"/>
    </row>
    <row r="449" spans="3:6" ht="15.75" customHeight="1">
      <c r="C449" s="64"/>
      <c r="D449" s="64"/>
      <c r="E449" s="64"/>
      <c r="F449" s="64"/>
    </row>
    <row r="450" spans="3:6" ht="15.75" customHeight="1">
      <c r="C450" s="64"/>
      <c r="D450" s="64"/>
      <c r="E450" s="64"/>
      <c r="F450" s="64"/>
    </row>
    <row r="451" spans="3:6" ht="15.75" customHeight="1">
      <c r="C451" s="64"/>
      <c r="D451" s="64"/>
      <c r="E451" s="64"/>
      <c r="F451" s="64"/>
    </row>
    <row r="452" spans="3:6" ht="15.75" customHeight="1">
      <c r="C452" s="64"/>
      <c r="D452" s="64"/>
      <c r="E452" s="64"/>
      <c r="F452" s="64"/>
    </row>
    <row r="453" spans="3:6" ht="15.75" customHeight="1">
      <c r="C453" s="64"/>
      <c r="D453" s="64"/>
      <c r="E453" s="64"/>
      <c r="F453" s="64"/>
    </row>
    <row r="454" spans="3:6" ht="15.75" customHeight="1">
      <c r="C454" s="64"/>
      <c r="D454" s="64"/>
      <c r="E454" s="64"/>
      <c r="F454" s="64"/>
    </row>
    <row r="455" spans="3:6" ht="15.75" customHeight="1">
      <c r="C455" s="64"/>
      <c r="D455" s="64"/>
      <c r="E455" s="64"/>
      <c r="F455" s="64"/>
    </row>
    <row r="456" spans="3:6" ht="15.75" customHeight="1">
      <c r="C456" s="64"/>
      <c r="D456" s="64"/>
      <c r="E456" s="64"/>
      <c r="F456" s="64"/>
    </row>
    <row r="457" spans="3:6" ht="15.75" customHeight="1">
      <c r="C457" s="64"/>
      <c r="D457" s="64"/>
      <c r="E457" s="64"/>
      <c r="F457" s="64"/>
    </row>
    <row r="458" spans="3:6" ht="15.75" customHeight="1">
      <c r="C458" s="64"/>
      <c r="D458" s="64"/>
      <c r="E458" s="64"/>
      <c r="F458" s="64"/>
    </row>
    <row r="459" spans="3:6" ht="15.75" customHeight="1">
      <c r="C459" s="64"/>
      <c r="D459" s="64"/>
      <c r="E459" s="64"/>
      <c r="F459" s="64"/>
    </row>
    <row r="460" spans="3:6" ht="15.75" customHeight="1">
      <c r="C460" s="64"/>
      <c r="D460" s="64"/>
      <c r="E460" s="64"/>
      <c r="F460" s="64"/>
    </row>
    <row r="461" spans="3:6" ht="15.75" customHeight="1">
      <c r="C461" s="64"/>
      <c r="D461" s="64"/>
      <c r="E461" s="64"/>
      <c r="F461" s="64"/>
    </row>
    <row r="462" spans="3:6" ht="15.75" customHeight="1">
      <c r="C462" s="64"/>
      <c r="D462" s="64"/>
      <c r="E462" s="64"/>
      <c r="F462" s="64"/>
    </row>
    <row r="463" spans="3:6" ht="15.75" customHeight="1">
      <c r="C463" s="64"/>
      <c r="D463" s="64"/>
      <c r="E463" s="64"/>
      <c r="F463" s="64"/>
    </row>
    <row r="464" spans="3:6" ht="15.75" customHeight="1">
      <c r="C464" s="64"/>
      <c r="D464" s="64"/>
      <c r="E464" s="64"/>
      <c r="F464" s="64"/>
    </row>
    <row r="465" spans="3:6" ht="15.75" customHeight="1">
      <c r="C465" s="64"/>
      <c r="D465" s="64"/>
      <c r="E465" s="64"/>
      <c r="F465" s="64"/>
    </row>
    <row r="466" spans="3:6" ht="15.75" customHeight="1">
      <c r="C466" s="64"/>
      <c r="D466" s="64"/>
      <c r="E466" s="64"/>
      <c r="F466" s="64"/>
    </row>
    <row r="467" spans="3:6" ht="15.75" customHeight="1">
      <c r="C467" s="64"/>
      <c r="D467" s="64"/>
      <c r="E467" s="64"/>
      <c r="F467" s="64"/>
    </row>
    <row r="468" spans="3:6" ht="15.75" customHeight="1">
      <c r="C468" s="64"/>
      <c r="D468" s="64"/>
      <c r="E468" s="64"/>
      <c r="F468" s="64"/>
    </row>
    <row r="469" spans="3:6" ht="15.75" customHeight="1">
      <c r="C469" s="64"/>
      <c r="D469" s="64"/>
      <c r="E469" s="64"/>
      <c r="F469" s="64"/>
    </row>
    <row r="470" spans="3:6" ht="15.75" customHeight="1">
      <c r="C470" s="64"/>
      <c r="D470" s="64"/>
      <c r="E470" s="64"/>
      <c r="F470" s="64"/>
    </row>
    <row r="471" spans="3:6" ht="15.75" customHeight="1">
      <c r="C471" s="64"/>
      <c r="D471" s="64"/>
      <c r="E471" s="64"/>
      <c r="F471" s="64"/>
    </row>
    <row r="472" spans="3:6" ht="15.75" customHeight="1">
      <c r="C472" s="64"/>
      <c r="D472" s="64"/>
      <c r="E472" s="64"/>
      <c r="F472" s="64"/>
    </row>
    <row r="473" spans="3:6" ht="15.75" customHeight="1">
      <c r="C473" s="64"/>
      <c r="D473" s="64"/>
      <c r="E473" s="64"/>
      <c r="F473" s="64"/>
    </row>
    <row r="474" spans="3:6" ht="15.75" customHeight="1">
      <c r="C474" s="64"/>
      <c r="D474" s="64"/>
      <c r="E474" s="64"/>
      <c r="F474" s="64"/>
    </row>
    <row r="475" spans="3:6" ht="15.75" customHeight="1">
      <c r="C475" s="64"/>
      <c r="D475" s="64"/>
      <c r="E475" s="64"/>
      <c r="F475" s="64"/>
    </row>
    <row r="476" spans="3:6" ht="15.75" customHeight="1">
      <c r="C476" s="64"/>
      <c r="D476" s="64"/>
      <c r="E476" s="64"/>
      <c r="F476" s="64"/>
    </row>
    <row r="477" spans="3:6" ht="15.75" customHeight="1">
      <c r="C477" s="64"/>
      <c r="D477" s="64"/>
      <c r="E477" s="64"/>
      <c r="F477" s="64"/>
    </row>
    <row r="478" spans="3:6" ht="15.75" customHeight="1">
      <c r="C478" s="64"/>
      <c r="D478" s="64"/>
      <c r="E478" s="64"/>
      <c r="F478" s="64"/>
    </row>
    <row r="479" spans="3:6" ht="15.75" customHeight="1">
      <c r="C479" s="64"/>
      <c r="D479" s="64"/>
      <c r="E479" s="64"/>
      <c r="F479" s="64"/>
    </row>
    <row r="480" spans="3:6" ht="15.75" customHeight="1">
      <c r="C480" s="64"/>
      <c r="D480" s="64"/>
      <c r="E480" s="64"/>
      <c r="F480" s="64"/>
    </row>
    <row r="481" spans="3:6" ht="15.75" customHeight="1">
      <c r="C481" s="64"/>
      <c r="D481" s="64"/>
      <c r="E481" s="64"/>
      <c r="F481" s="64"/>
    </row>
    <row r="482" spans="3:6" ht="15.75" customHeight="1">
      <c r="C482" s="64"/>
      <c r="D482" s="64"/>
      <c r="E482" s="64"/>
      <c r="F482" s="64"/>
    </row>
    <row r="483" spans="3:6" ht="15.75" customHeight="1">
      <c r="C483" s="64"/>
      <c r="D483" s="64"/>
      <c r="E483" s="64"/>
      <c r="F483" s="64"/>
    </row>
    <row r="484" spans="3:6" ht="15.75" customHeight="1">
      <c r="C484" s="64"/>
      <c r="D484" s="64"/>
      <c r="E484" s="64"/>
      <c r="F484" s="64"/>
    </row>
    <row r="485" spans="3:6" ht="15.75" customHeight="1">
      <c r="C485" s="64"/>
      <c r="D485" s="64"/>
      <c r="E485" s="64"/>
      <c r="F485" s="64"/>
    </row>
    <row r="486" spans="3:6" ht="15.75" customHeight="1">
      <c r="C486" s="64"/>
      <c r="D486" s="64"/>
      <c r="E486" s="64"/>
      <c r="F486" s="64"/>
    </row>
    <row r="487" spans="3:6" ht="15.75" customHeight="1">
      <c r="C487" s="64"/>
      <c r="D487" s="64"/>
      <c r="E487" s="64"/>
      <c r="F487" s="64"/>
    </row>
    <row r="488" spans="3:6" ht="15.75" customHeight="1">
      <c r="C488" s="64"/>
      <c r="D488" s="64"/>
      <c r="E488" s="64"/>
      <c r="F488" s="64"/>
    </row>
    <row r="489" spans="3:6" ht="15.75" customHeight="1">
      <c r="C489" s="64"/>
      <c r="D489" s="64"/>
      <c r="E489" s="64"/>
      <c r="F489" s="64"/>
    </row>
    <row r="490" spans="3:6" ht="15.75" customHeight="1">
      <c r="C490" s="64"/>
      <c r="D490" s="64"/>
      <c r="E490" s="64"/>
      <c r="F490" s="64"/>
    </row>
    <row r="491" spans="3:6" ht="15.75" customHeight="1">
      <c r="C491" s="64"/>
      <c r="D491" s="64"/>
      <c r="E491" s="64"/>
      <c r="F491" s="64"/>
    </row>
    <row r="492" spans="3:6" ht="15.75" customHeight="1">
      <c r="C492" s="64"/>
      <c r="D492" s="64"/>
      <c r="E492" s="64"/>
      <c r="F492" s="64"/>
    </row>
    <row r="493" spans="3:6" ht="15.75" customHeight="1">
      <c r="C493" s="64"/>
      <c r="D493" s="64"/>
      <c r="E493" s="64"/>
      <c r="F493" s="64"/>
    </row>
    <row r="494" spans="3:6" ht="15.75" customHeight="1">
      <c r="C494" s="64"/>
      <c r="D494" s="64"/>
      <c r="E494" s="64"/>
      <c r="F494" s="64"/>
    </row>
    <row r="495" spans="3:6" ht="15.75" customHeight="1">
      <c r="C495" s="64"/>
      <c r="D495" s="64"/>
      <c r="E495" s="64"/>
      <c r="F495" s="64"/>
    </row>
    <row r="496" spans="3:6" ht="15.75" customHeight="1">
      <c r="C496" s="64"/>
      <c r="D496" s="64"/>
      <c r="E496" s="64"/>
      <c r="F496" s="64"/>
    </row>
    <row r="497" spans="3:6" ht="15.75" customHeight="1">
      <c r="C497" s="64"/>
      <c r="D497" s="64"/>
      <c r="E497" s="64"/>
      <c r="F497" s="64"/>
    </row>
    <row r="498" spans="3:6" ht="15.75" customHeight="1">
      <c r="C498" s="64"/>
      <c r="D498" s="64"/>
      <c r="E498" s="64"/>
      <c r="F498" s="64"/>
    </row>
    <row r="499" spans="3:6" ht="15.75" customHeight="1">
      <c r="C499" s="64"/>
      <c r="D499" s="64"/>
      <c r="E499" s="64"/>
      <c r="F499" s="64"/>
    </row>
    <row r="500" spans="3:6" ht="15.75" customHeight="1">
      <c r="C500" s="64"/>
      <c r="D500" s="64"/>
      <c r="E500" s="64"/>
      <c r="F500" s="64"/>
    </row>
    <row r="501" spans="3:6" ht="15.75" customHeight="1">
      <c r="C501" s="64"/>
      <c r="D501" s="64"/>
      <c r="E501" s="64"/>
      <c r="F501" s="64"/>
    </row>
    <row r="502" spans="3:6" ht="15.75" customHeight="1">
      <c r="C502" s="64"/>
      <c r="D502" s="64"/>
      <c r="E502" s="64"/>
      <c r="F502" s="64"/>
    </row>
    <row r="503" spans="3:6" ht="15.75" customHeight="1">
      <c r="C503" s="64"/>
      <c r="D503" s="64"/>
      <c r="E503" s="64"/>
      <c r="F503" s="64"/>
    </row>
    <row r="504" spans="3:6" ht="15.75" customHeight="1">
      <c r="C504" s="64"/>
      <c r="D504" s="64"/>
      <c r="E504" s="64"/>
      <c r="F504" s="64"/>
    </row>
    <row r="505" spans="3:6" ht="15.75" customHeight="1">
      <c r="C505" s="64"/>
      <c r="D505" s="64"/>
      <c r="E505" s="64"/>
      <c r="F505" s="64"/>
    </row>
    <row r="506" spans="3:6" ht="15.75" customHeight="1">
      <c r="C506" s="64"/>
      <c r="D506" s="64"/>
      <c r="E506" s="64"/>
      <c r="F506" s="64"/>
    </row>
    <row r="507" spans="3:6" ht="15.75" customHeight="1">
      <c r="C507" s="64"/>
      <c r="D507" s="64"/>
      <c r="E507" s="64"/>
      <c r="F507" s="64"/>
    </row>
    <row r="508" spans="3:6" ht="15.75" customHeight="1">
      <c r="C508" s="64"/>
      <c r="D508" s="64"/>
      <c r="E508" s="64"/>
      <c r="F508" s="64"/>
    </row>
    <row r="509" spans="3:6" ht="15.75" customHeight="1">
      <c r="C509" s="64"/>
      <c r="D509" s="64"/>
      <c r="E509" s="64"/>
      <c r="F509" s="64"/>
    </row>
    <row r="510" spans="3:6" ht="15.75" customHeight="1">
      <c r="C510" s="64"/>
      <c r="D510" s="64"/>
      <c r="E510" s="64"/>
      <c r="F510" s="64"/>
    </row>
    <row r="511" spans="3:6" ht="15.75" customHeight="1">
      <c r="C511" s="64"/>
      <c r="D511" s="64"/>
      <c r="E511" s="64"/>
      <c r="F511" s="64"/>
    </row>
    <row r="512" spans="3:6" ht="15.75" customHeight="1">
      <c r="C512" s="64"/>
      <c r="D512" s="64"/>
      <c r="E512" s="64"/>
      <c r="F512" s="64"/>
    </row>
    <row r="513" spans="3:6" ht="15.75" customHeight="1">
      <c r="C513" s="64"/>
      <c r="D513" s="64"/>
      <c r="E513" s="64"/>
      <c r="F513" s="64"/>
    </row>
    <row r="514" spans="3:6" ht="15.75" customHeight="1">
      <c r="C514" s="64"/>
      <c r="D514" s="64"/>
      <c r="E514" s="64"/>
      <c r="F514" s="64"/>
    </row>
    <row r="515" spans="3:6" ht="15.75" customHeight="1">
      <c r="C515" s="64"/>
      <c r="D515" s="64"/>
      <c r="E515" s="64"/>
      <c r="F515" s="64"/>
    </row>
    <row r="516" spans="3:6" ht="15.75" customHeight="1">
      <c r="C516" s="64"/>
      <c r="D516" s="64"/>
      <c r="E516" s="64"/>
      <c r="F516" s="64"/>
    </row>
    <row r="517" spans="3:6" ht="15.75" customHeight="1">
      <c r="C517" s="64"/>
      <c r="D517" s="64"/>
      <c r="E517" s="64"/>
      <c r="F517" s="64"/>
    </row>
    <row r="518" spans="3:6" ht="15.75" customHeight="1">
      <c r="C518" s="64"/>
      <c r="D518" s="64"/>
      <c r="E518" s="64"/>
      <c r="F518" s="64"/>
    </row>
    <row r="519" spans="3:6" ht="15.75" customHeight="1">
      <c r="C519" s="64"/>
      <c r="D519" s="64"/>
      <c r="E519" s="64"/>
      <c r="F519" s="64"/>
    </row>
    <row r="520" spans="3:6" ht="15.75" customHeight="1">
      <c r="C520" s="64"/>
      <c r="D520" s="64"/>
      <c r="E520" s="64"/>
      <c r="F520" s="64"/>
    </row>
    <row r="521" spans="3:6" ht="15.75" customHeight="1">
      <c r="C521" s="64"/>
      <c r="D521" s="64"/>
      <c r="E521" s="64"/>
      <c r="F521" s="64"/>
    </row>
    <row r="522" spans="3:6" ht="15.75" customHeight="1">
      <c r="C522" s="64"/>
      <c r="D522" s="64"/>
      <c r="E522" s="64"/>
      <c r="F522" s="64"/>
    </row>
    <row r="523" spans="3:6" ht="15.75" customHeight="1">
      <c r="C523" s="64"/>
      <c r="D523" s="64"/>
      <c r="E523" s="64"/>
      <c r="F523" s="64"/>
    </row>
    <row r="524" spans="3:6" ht="15.75" customHeight="1">
      <c r="C524" s="64"/>
      <c r="D524" s="64"/>
      <c r="E524" s="64"/>
      <c r="F524" s="64"/>
    </row>
    <row r="525" spans="3:6" ht="15.75" customHeight="1">
      <c r="C525" s="64"/>
      <c r="D525" s="64"/>
      <c r="E525" s="64"/>
      <c r="F525" s="64"/>
    </row>
    <row r="526" spans="3:6" ht="15.75" customHeight="1">
      <c r="C526" s="64"/>
      <c r="D526" s="64"/>
      <c r="E526" s="64"/>
      <c r="F526" s="64"/>
    </row>
    <row r="527" spans="3:6" ht="15.75" customHeight="1">
      <c r="C527" s="64"/>
      <c r="D527" s="64"/>
      <c r="E527" s="64"/>
      <c r="F527" s="64"/>
    </row>
    <row r="528" spans="3:6" ht="15.75" customHeight="1">
      <c r="C528" s="64"/>
      <c r="D528" s="64"/>
      <c r="E528" s="64"/>
      <c r="F528" s="64"/>
    </row>
    <row r="529" spans="3:6" ht="15.75" customHeight="1">
      <c r="C529" s="64"/>
      <c r="D529" s="64"/>
      <c r="E529" s="64"/>
      <c r="F529" s="64"/>
    </row>
    <row r="530" spans="3:6" ht="15.75" customHeight="1">
      <c r="C530" s="64"/>
      <c r="D530" s="64"/>
      <c r="E530" s="64"/>
      <c r="F530" s="64"/>
    </row>
    <row r="531" spans="3:6" ht="15.75" customHeight="1">
      <c r="C531" s="64"/>
      <c r="D531" s="64"/>
      <c r="E531" s="64"/>
      <c r="F531" s="64"/>
    </row>
    <row r="532" spans="3:6" ht="15.75" customHeight="1">
      <c r="C532" s="64"/>
      <c r="D532" s="64"/>
      <c r="E532" s="64"/>
      <c r="F532" s="64"/>
    </row>
    <row r="533" spans="3:6" ht="15.75" customHeight="1">
      <c r="C533" s="64"/>
      <c r="D533" s="64"/>
      <c r="E533" s="64"/>
      <c r="F533" s="64"/>
    </row>
    <row r="534" spans="3:6" ht="15.75" customHeight="1">
      <c r="C534" s="64"/>
      <c r="D534" s="64"/>
      <c r="E534" s="64"/>
      <c r="F534" s="64"/>
    </row>
    <row r="535" spans="3:6" ht="15.75" customHeight="1">
      <c r="C535" s="64"/>
      <c r="D535" s="64"/>
      <c r="E535" s="64"/>
      <c r="F535" s="64"/>
    </row>
    <row r="536" spans="3:6" ht="15.75" customHeight="1">
      <c r="C536" s="64"/>
      <c r="D536" s="64"/>
      <c r="E536" s="64"/>
      <c r="F536" s="64"/>
    </row>
    <row r="537" spans="3:6" ht="15.75" customHeight="1">
      <c r="C537" s="64"/>
      <c r="D537" s="64"/>
      <c r="E537" s="64"/>
      <c r="F537" s="64"/>
    </row>
    <row r="538" spans="3:6" ht="15.75" customHeight="1">
      <c r="C538" s="64"/>
      <c r="D538" s="64"/>
      <c r="E538" s="64"/>
      <c r="F538" s="64"/>
    </row>
    <row r="539" spans="3:6" ht="15.75" customHeight="1">
      <c r="C539" s="64"/>
      <c r="D539" s="64"/>
      <c r="E539" s="64"/>
      <c r="F539" s="64"/>
    </row>
    <row r="540" spans="3:6" ht="15.75" customHeight="1">
      <c r="C540" s="64"/>
      <c r="D540" s="64"/>
      <c r="E540" s="64"/>
      <c r="F540" s="64"/>
    </row>
    <row r="541" spans="3:6" ht="15.75" customHeight="1">
      <c r="C541" s="64"/>
      <c r="D541" s="64"/>
      <c r="E541" s="64"/>
      <c r="F541" s="64"/>
    </row>
    <row r="542" spans="3:6" ht="15.75" customHeight="1">
      <c r="C542" s="64"/>
      <c r="D542" s="64"/>
      <c r="E542" s="64"/>
      <c r="F542" s="64"/>
    </row>
    <row r="543" spans="3:6" ht="15.75" customHeight="1">
      <c r="C543" s="64"/>
      <c r="D543" s="64"/>
      <c r="E543" s="64"/>
      <c r="F543" s="64"/>
    </row>
    <row r="544" spans="3:6" ht="15.75" customHeight="1">
      <c r="C544" s="64"/>
      <c r="D544" s="64"/>
      <c r="E544" s="64"/>
      <c r="F544" s="64"/>
    </row>
    <row r="545" spans="3:6" ht="15.75" customHeight="1">
      <c r="C545" s="64"/>
      <c r="D545" s="64"/>
      <c r="E545" s="64"/>
      <c r="F545" s="64"/>
    </row>
    <row r="546" spans="3:6" ht="15.75" customHeight="1">
      <c r="C546" s="64"/>
      <c r="D546" s="64"/>
      <c r="E546" s="64"/>
      <c r="F546" s="64"/>
    </row>
    <row r="547" spans="3:6" ht="15.75" customHeight="1">
      <c r="C547" s="64"/>
      <c r="D547" s="64"/>
      <c r="E547" s="64"/>
      <c r="F547" s="64"/>
    </row>
    <row r="548" spans="3:6" ht="15.75" customHeight="1">
      <c r="C548" s="64"/>
      <c r="D548" s="64"/>
      <c r="E548" s="64"/>
      <c r="F548" s="64"/>
    </row>
    <row r="549" spans="3:6" ht="15.75" customHeight="1">
      <c r="C549" s="64"/>
      <c r="D549" s="64"/>
      <c r="E549" s="64"/>
      <c r="F549" s="64"/>
    </row>
    <row r="550" spans="3:6" ht="15.75" customHeight="1">
      <c r="C550" s="64"/>
      <c r="D550" s="64"/>
      <c r="E550" s="64"/>
      <c r="F550" s="64"/>
    </row>
    <row r="551" spans="3:6" ht="15.75" customHeight="1">
      <c r="C551" s="64"/>
      <c r="D551" s="64"/>
      <c r="E551" s="64"/>
      <c r="F551" s="64"/>
    </row>
    <row r="552" spans="3:6" ht="15.75" customHeight="1">
      <c r="C552" s="64"/>
      <c r="D552" s="64"/>
      <c r="E552" s="64"/>
      <c r="F552" s="64"/>
    </row>
    <row r="553" spans="3:6" ht="15.75" customHeight="1">
      <c r="C553" s="64"/>
      <c r="D553" s="64"/>
      <c r="E553" s="64"/>
      <c r="F553" s="64"/>
    </row>
    <row r="554" spans="3:6" ht="15.75" customHeight="1">
      <c r="C554" s="64"/>
      <c r="D554" s="64"/>
      <c r="E554" s="64"/>
      <c r="F554" s="64"/>
    </row>
    <row r="555" spans="3:6" ht="15.75" customHeight="1">
      <c r="C555" s="64"/>
      <c r="D555" s="64"/>
      <c r="E555" s="64"/>
      <c r="F555" s="64"/>
    </row>
    <row r="556" spans="3:6" ht="15.75" customHeight="1">
      <c r="C556" s="64"/>
      <c r="D556" s="64"/>
      <c r="E556" s="64"/>
      <c r="F556" s="64"/>
    </row>
    <row r="557" spans="3:6" ht="15.75" customHeight="1">
      <c r="C557" s="64"/>
      <c r="D557" s="64"/>
      <c r="E557" s="64"/>
      <c r="F557" s="64"/>
    </row>
    <row r="558" spans="3:6" ht="15.75" customHeight="1">
      <c r="C558" s="64"/>
      <c r="D558" s="64"/>
      <c r="E558" s="64"/>
      <c r="F558" s="64"/>
    </row>
    <row r="559" spans="3:6" ht="15.75" customHeight="1">
      <c r="C559" s="64"/>
      <c r="D559" s="64"/>
      <c r="E559" s="64"/>
      <c r="F559" s="64"/>
    </row>
    <row r="560" spans="3:6" ht="15.75" customHeight="1">
      <c r="C560" s="64"/>
      <c r="D560" s="64"/>
      <c r="E560" s="64"/>
      <c r="F560" s="64"/>
    </row>
    <row r="561" spans="3:6" ht="15.75" customHeight="1">
      <c r="C561" s="64"/>
      <c r="D561" s="64"/>
      <c r="E561" s="64"/>
      <c r="F561" s="64"/>
    </row>
    <row r="562" spans="3:6" ht="15.75" customHeight="1">
      <c r="C562" s="64"/>
      <c r="D562" s="64"/>
      <c r="E562" s="64"/>
      <c r="F562" s="64"/>
    </row>
    <row r="563" spans="3:6" ht="15.75" customHeight="1">
      <c r="C563" s="64"/>
      <c r="D563" s="64"/>
      <c r="E563" s="64"/>
      <c r="F563" s="64"/>
    </row>
    <row r="564" spans="3:6" ht="15.75" customHeight="1">
      <c r="C564" s="64"/>
      <c r="D564" s="64"/>
      <c r="E564" s="64"/>
      <c r="F564" s="64"/>
    </row>
    <row r="565" spans="3:6" ht="15.75" customHeight="1">
      <c r="C565" s="64"/>
      <c r="D565" s="64"/>
      <c r="E565" s="64"/>
      <c r="F565" s="64"/>
    </row>
    <row r="566" spans="3:6" ht="15.75" customHeight="1">
      <c r="C566" s="64"/>
      <c r="D566" s="64"/>
      <c r="E566" s="64"/>
      <c r="F566" s="64"/>
    </row>
    <row r="567" spans="3:6" ht="15.75" customHeight="1">
      <c r="C567" s="64"/>
      <c r="D567" s="64"/>
      <c r="E567" s="64"/>
      <c r="F567" s="64"/>
    </row>
    <row r="568" spans="3:6" ht="15.75" customHeight="1">
      <c r="C568" s="64"/>
      <c r="D568" s="64"/>
      <c r="E568" s="64"/>
      <c r="F568" s="64"/>
    </row>
    <row r="569" spans="3:6" ht="15.75" customHeight="1">
      <c r="C569" s="64"/>
      <c r="D569" s="64"/>
      <c r="E569" s="64"/>
      <c r="F569" s="64"/>
    </row>
    <row r="570" spans="3:6" ht="15.75" customHeight="1">
      <c r="C570" s="64"/>
      <c r="D570" s="64"/>
      <c r="E570" s="64"/>
      <c r="F570" s="64"/>
    </row>
    <row r="571" spans="3:6" ht="15.75" customHeight="1">
      <c r="C571" s="64"/>
      <c r="D571" s="64"/>
      <c r="E571" s="64"/>
      <c r="F571" s="64"/>
    </row>
    <row r="572" spans="3:6" ht="15.75" customHeight="1">
      <c r="C572" s="64"/>
      <c r="D572" s="64"/>
      <c r="E572" s="64"/>
      <c r="F572" s="64"/>
    </row>
    <row r="573" spans="3:6" ht="15.75" customHeight="1">
      <c r="C573" s="64"/>
      <c r="D573" s="64"/>
      <c r="E573" s="64"/>
      <c r="F573" s="64"/>
    </row>
    <row r="574" spans="3:6" ht="15.75" customHeight="1">
      <c r="C574" s="64"/>
      <c r="D574" s="64"/>
      <c r="E574" s="64"/>
      <c r="F574" s="64"/>
    </row>
    <row r="575" spans="3:6" ht="15.75" customHeight="1">
      <c r="C575" s="64"/>
      <c r="D575" s="64"/>
      <c r="E575" s="64"/>
      <c r="F575" s="64"/>
    </row>
    <row r="576" spans="3:6" ht="15.75" customHeight="1">
      <c r="C576" s="64"/>
      <c r="D576" s="64"/>
      <c r="E576" s="64"/>
      <c r="F576" s="64"/>
    </row>
    <row r="577" spans="3:6" ht="15.75" customHeight="1">
      <c r="C577" s="64"/>
      <c r="D577" s="64"/>
      <c r="E577" s="64"/>
      <c r="F577" s="64"/>
    </row>
    <row r="578" spans="3:6" ht="15.75" customHeight="1">
      <c r="C578" s="64"/>
      <c r="D578" s="64"/>
      <c r="E578" s="64"/>
      <c r="F578" s="64"/>
    </row>
    <row r="579" spans="3:6" ht="15.75" customHeight="1">
      <c r="C579" s="64"/>
      <c r="D579" s="64"/>
      <c r="E579" s="64"/>
      <c r="F579" s="64"/>
    </row>
    <row r="580" spans="3:6" ht="15.75" customHeight="1">
      <c r="C580" s="64"/>
      <c r="D580" s="64"/>
      <c r="E580" s="64"/>
      <c r="F580" s="64"/>
    </row>
    <row r="581" spans="3:6" ht="15.75" customHeight="1">
      <c r="C581" s="64"/>
      <c r="D581" s="64"/>
      <c r="E581" s="64"/>
      <c r="F581" s="64"/>
    </row>
    <row r="582" spans="3:6" ht="15.75" customHeight="1">
      <c r="C582" s="64"/>
      <c r="D582" s="64"/>
      <c r="E582" s="64"/>
      <c r="F582" s="64"/>
    </row>
    <row r="583" spans="3:6" ht="15.75" customHeight="1">
      <c r="C583" s="64"/>
      <c r="D583" s="64"/>
      <c r="E583" s="64"/>
      <c r="F583" s="64"/>
    </row>
    <row r="584" spans="3:6" ht="15.75" customHeight="1">
      <c r="C584" s="64"/>
      <c r="D584" s="64"/>
      <c r="E584" s="64"/>
      <c r="F584" s="64"/>
    </row>
    <row r="585" spans="3:6" ht="15.75" customHeight="1">
      <c r="C585" s="64"/>
      <c r="D585" s="64"/>
      <c r="E585" s="64"/>
      <c r="F585" s="64"/>
    </row>
    <row r="586" spans="3:6" ht="15.75" customHeight="1">
      <c r="C586" s="64"/>
      <c r="D586" s="64"/>
      <c r="E586" s="64"/>
      <c r="F586" s="64"/>
    </row>
    <row r="587" spans="3:6" ht="15.75" customHeight="1">
      <c r="C587" s="64"/>
      <c r="D587" s="64"/>
      <c r="E587" s="64"/>
      <c r="F587" s="64"/>
    </row>
    <row r="588" spans="3:6" ht="15.75" customHeight="1">
      <c r="C588" s="64"/>
      <c r="D588" s="64"/>
      <c r="E588" s="64"/>
      <c r="F588" s="64"/>
    </row>
    <row r="589" spans="3:6" ht="15.75" customHeight="1">
      <c r="C589" s="64"/>
      <c r="D589" s="64"/>
      <c r="E589" s="64"/>
      <c r="F589" s="64"/>
    </row>
    <row r="590" spans="3:6" ht="15.75" customHeight="1">
      <c r="C590" s="64"/>
      <c r="D590" s="64"/>
      <c r="E590" s="64"/>
      <c r="F590" s="64"/>
    </row>
    <row r="591" spans="3:6" ht="15.75" customHeight="1">
      <c r="C591" s="64"/>
      <c r="D591" s="64"/>
      <c r="E591" s="64"/>
      <c r="F591" s="64"/>
    </row>
    <row r="592" spans="3:6" ht="15.75" customHeight="1">
      <c r="C592" s="64"/>
      <c r="D592" s="64"/>
      <c r="E592" s="64"/>
      <c r="F592" s="64"/>
    </row>
    <row r="593" spans="3:6" ht="15.75" customHeight="1">
      <c r="C593" s="64"/>
      <c r="D593" s="64"/>
      <c r="E593" s="64"/>
      <c r="F593" s="64"/>
    </row>
    <row r="594" spans="3:6" ht="15.75" customHeight="1">
      <c r="C594" s="64"/>
      <c r="D594" s="64"/>
      <c r="E594" s="64"/>
      <c r="F594" s="64"/>
    </row>
    <row r="595" spans="3:6" ht="15.75" customHeight="1">
      <c r="C595" s="64"/>
      <c r="D595" s="64"/>
      <c r="E595" s="64"/>
      <c r="F595" s="64"/>
    </row>
    <row r="596" spans="3:6" ht="15.75" customHeight="1">
      <c r="C596" s="64"/>
      <c r="D596" s="64"/>
      <c r="E596" s="64"/>
      <c r="F596" s="64"/>
    </row>
    <row r="597" spans="3:6" ht="15.75" customHeight="1">
      <c r="C597" s="64"/>
      <c r="D597" s="64"/>
      <c r="E597" s="64"/>
      <c r="F597" s="64"/>
    </row>
    <row r="598" spans="3:6" ht="15.75" customHeight="1">
      <c r="C598" s="64"/>
      <c r="D598" s="64"/>
      <c r="E598" s="64"/>
      <c r="F598" s="64"/>
    </row>
    <row r="599" spans="3:6" ht="15.75" customHeight="1">
      <c r="C599" s="64"/>
      <c r="D599" s="64"/>
      <c r="E599" s="64"/>
      <c r="F599" s="64"/>
    </row>
    <row r="600" spans="3:6" ht="15.75" customHeight="1">
      <c r="C600" s="64"/>
      <c r="D600" s="64"/>
      <c r="E600" s="64"/>
      <c r="F600" s="64"/>
    </row>
    <row r="601" spans="3:6" ht="15.75" customHeight="1">
      <c r="C601" s="64"/>
      <c r="D601" s="64"/>
      <c r="E601" s="64"/>
      <c r="F601" s="64"/>
    </row>
    <row r="602" spans="3:6" ht="15.75" customHeight="1">
      <c r="C602" s="64"/>
      <c r="D602" s="64"/>
      <c r="E602" s="64"/>
      <c r="F602" s="64"/>
    </row>
    <row r="603" spans="3:6" ht="15.75" customHeight="1">
      <c r="C603" s="64"/>
      <c r="D603" s="64"/>
      <c r="E603" s="64"/>
      <c r="F603" s="64"/>
    </row>
    <row r="604" spans="3:6" ht="15.75" customHeight="1">
      <c r="C604" s="64"/>
      <c r="D604" s="64"/>
      <c r="E604" s="64"/>
      <c r="F604" s="64"/>
    </row>
    <row r="605" spans="3:6" ht="15.75" customHeight="1">
      <c r="C605" s="64"/>
      <c r="D605" s="64"/>
      <c r="E605" s="64"/>
      <c r="F605" s="64"/>
    </row>
    <row r="606" spans="3:6" ht="15.75" customHeight="1">
      <c r="C606" s="64"/>
      <c r="D606" s="64"/>
      <c r="E606" s="64"/>
      <c r="F606" s="64"/>
    </row>
    <row r="607" spans="3:6" ht="15.75" customHeight="1">
      <c r="C607" s="64"/>
      <c r="D607" s="64"/>
      <c r="E607" s="64"/>
      <c r="F607" s="64"/>
    </row>
    <row r="608" spans="3:6" ht="15.75" customHeight="1">
      <c r="C608" s="64"/>
      <c r="D608" s="64"/>
      <c r="E608" s="64"/>
      <c r="F608" s="64"/>
    </row>
    <row r="609" spans="3:6" ht="15.75" customHeight="1">
      <c r="C609" s="64"/>
      <c r="D609" s="64"/>
      <c r="E609" s="64"/>
      <c r="F609" s="64"/>
    </row>
    <row r="610" spans="3:6" ht="15.75" customHeight="1">
      <c r="C610" s="64"/>
      <c r="D610" s="64"/>
      <c r="E610" s="64"/>
      <c r="F610" s="64"/>
    </row>
    <row r="611" spans="3:6" ht="15.75" customHeight="1">
      <c r="C611" s="64"/>
      <c r="D611" s="64"/>
      <c r="E611" s="64"/>
      <c r="F611" s="64"/>
    </row>
    <row r="612" spans="3:6" ht="15.75" customHeight="1">
      <c r="C612" s="64"/>
      <c r="D612" s="64"/>
      <c r="E612" s="64"/>
      <c r="F612" s="64"/>
    </row>
    <row r="613" spans="3:6" ht="15.75" customHeight="1">
      <c r="C613" s="64"/>
      <c r="D613" s="64"/>
      <c r="E613" s="64"/>
      <c r="F613" s="64"/>
    </row>
    <row r="614" spans="3:6" ht="15.75" customHeight="1">
      <c r="C614" s="64"/>
      <c r="D614" s="64"/>
      <c r="E614" s="64"/>
      <c r="F614" s="64"/>
    </row>
    <row r="615" spans="3:6" ht="15.75" customHeight="1">
      <c r="C615" s="64"/>
      <c r="D615" s="64"/>
      <c r="E615" s="64"/>
      <c r="F615" s="64"/>
    </row>
    <row r="616" spans="3:6" ht="15.75" customHeight="1">
      <c r="C616" s="64"/>
      <c r="D616" s="64"/>
      <c r="E616" s="64"/>
      <c r="F616" s="64"/>
    </row>
    <row r="617" spans="3:6" ht="15.75" customHeight="1">
      <c r="C617" s="64"/>
      <c r="D617" s="64"/>
      <c r="E617" s="64"/>
      <c r="F617" s="64"/>
    </row>
    <row r="618" spans="3:6" ht="15.75" customHeight="1">
      <c r="C618" s="64"/>
      <c r="D618" s="64"/>
      <c r="E618" s="64"/>
      <c r="F618" s="64"/>
    </row>
    <row r="619" spans="3:6" ht="15.75" customHeight="1">
      <c r="C619" s="64"/>
      <c r="D619" s="64"/>
      <c r="E619" s="64"/>
      <c r="F619" s="64"/>
    </row>
    <row r="620" spans="3:6" ht="15.75" customHeight="1">
      <c r="C620" s="64"/>
      <c r="D620" s="64"/>
      <c r="E620" s="64"/>
      <c r="F620" s="64"/>
    </row>
    <row r="621" spans="3:6" ht="15.75" customHeight="1">
      <c r="C621" s="64"/>
      <c r="D621" s="64"/>
      <c r="E621" s="64"/>
      <c r="F621" s="64"/>
    </row>
    <row r="622" spans="3:6" ht="15.75" customHeight="1">
      <c r="C622" s="64"/>
      <c r="D622" s="64"/>
      <c r="E622" s="64"/>
      <c r="F622" s="64"/>
    </row>
    <row r="623" spans="3:6" ht="15.75" customHeight="1">
      <c r="C623" s="64"/>
      <c r="D623" s="64"/>
      <c r="E623" s="64"/>
      <c r="F623" s="64"/>
    </row>
    <row r="624" spans="3:6" ht="15.75" customHeight="1">
      <c r="C624" s="64"/>
      <c r="D624" s="64"/>
      <c r="E624" s="64"/>
      <c r="F624" s="64"/>
    </row>
    <row r="625" spans="3:6" ht="15.75" customHeight="1">
      <c r="C625" s="64"/>
      <c r="D625" s="64"/>
      <c r="E625" s="64"/>
      <c r="F625" s="64"/>
    </row>
    <row r="626" spans="3:6" ht="15.75" customHeight="1">
      <c r="C626" s="64"/>
      <c r="D626" s="64"/>
      <c r="E626" s="64"/>
      <c r="F626" s="64"/>
    </row>
    <row r="627" spans="3:6" ht="15.75" customHeight="1">
      <c r="C627" s="64"/>
      <c r="D627" s="64"/>
      <c r="E627" s="64"/>
      <c r="F627" s="64"/>
    </row>
    <row r="628" spans="3:6" ht="15.75" customHeight="1">
      <c r="C628" s="64"/>
      <c r="D628" s="64"/>
      <c r="E628" s="64"/>
      <c r="F628" s="64"/>
    </row>
    <row r="629" spans="3:6" ht="15.75" customHeight="1">
      <c r="C629" s="64"/>
      <c r="D629" s="64"/>
      <c r="E629" s="64"/>
      <c r="F629" s="64"/>
    </row>
    <row r="630" spans="3:6" ht="15.75" customHeight="1">
      <c r="C630" s="64"/>
      <c r="D630" s="64"/>
      <c r="E630" s="64"/>
      <c r="F630" s="64"/>
    </row>
    <row r="631" spans="3:6" ht="15.75" customHeight="1">
      <c r="C631" s="64"/>
      <c r="D631" s="64"/>
      <c r="E631" s="64"/>
      <c r="F631" s="64"/>
    </row>
    <row r="632" spans="3:6" ht="15.75" customHeight="1">
      <c r="C632" s="64"/>
      <c r="D632" s="64"/>
      <c r="E632" s="64"/>
      <c r="F632" s="64"/>
    </row>
    <row r="633" spans="3:6" ht="15.75" customHeight="1">
      <c r="C633" s="64"/>
      <c r="D633" s="64"/>
      <c r="E633" s="64"/>
      <c r="F633" s="64"/>
    </row>
    <row r="634" spans="3:6" ht="15.75" customHeight="1">
      <c r="C634" s="64"/>
      <c r="D634" s="64"/>
      <c r="E634" s="64"/>
      <c r="F634" s="64"/>
    </row>
    <row r="635" spans="3:6" ht="15.75" customHeight="1">
      <c r="C635" s="64"/>
      <c r="D635" s="64"/>
      <c r="E635" s="64"/>
      <c r="F635" s="64"/>
    </row>
    <row r="636" spans="3:6" ht="15.75" customHeight="1">
      <c r="C636" s="64"/>
      <c r="D636" s="64"/>
      <c r="E636" s="64"/>
      <c r="F636" s="64"/>
    </row>
    <row r="637" spans="3:6" ht="15.75" customHeight="1">
      <c r="C637" s="64"/>
      <c r="D637" s="64"/>
      <c r="E637" s="64"/>
      <c r="F637" s="64"/>
    </row>
    <row r="638" spans="3:6" ht="15.75" customHeight="1">
      <c r="C638" s="64"/>
      <c r="D638" s="64"/>
      <c r="E638" s="64"/>
      <c r="F638" s="64"/>
    </row>
    <row r="639" spans="3:6" ht="15.75" customHeight="1">
      <c r="C639" s="64"/>
      <c r="D639" s="64"/>
      <c r="E639" s="64"/>
      <c r="F639" s="64"/>
    </row>
    <row r="640" spans="3:6" ht="15.75" customHeight="1">
      <c r="C640" s="64"/>
      <c r="D640" s="64"/>
      <c r="E640" s="64"/>
      <c r="F640" s="64"/>
    </row>
    <row r="641" spans="3:6" ht="15.75" customHeight="1">
      <c r="C641" s="64"/>
      <c r="D641" s="64"/>
      <c r="E641" s="64"/>
      <c r="F641" s="64"/>
    </row>
    <row r="642" spans="3:6" ht="15.75" customHeight="1">
      <c r="C642" s="64"/>
      <c r="D642" s="64"/>
      <c r="E642" s="64"/>
      <c r="F642" s="64"/>
    </row>
    <row r="643" spans="3:6" ht="15.75" customHeight="1">
      <c r="C643" s="64"/>
      <c r="D643" s="64"/>
      <c r="E643" s="64"/>
      <c r="F643" s="64"/>
    </row>
    <row r="644" spans="3:6" ht="15.75" customHeight="1">
      <c r="C644" s="64"/>
      <c r="D644" s="64"/>
      <c r="E644" s="64"/>
      <c r="F644" s="64"/>
    </row>
    <row r="645" spans="3:6" ht="15.75" customHeight="1">
      <c r="C645" s="64"/>
      <c r="D645" s="64"/>
      <c r="E645" s="64"/>
      <c r="F645" s="64"/>
    </row>
    <row r="646" spans="3:6" ht="15.75" customHeight="1">
      <c r="C646" s="64"/>
      <c r="D646" s="64"/>
      <c r="E646" s="64"/>
      <c r="F646" s="64"/>
    </row>
    <row r="647" spans="3:6" ht="15.75" customHeight="1">
      <c r="C647" s="64"/>
      <c r="D647" s="64"/>
      <c r="E647" s="64"/>
      <c r="F647" s="64"/>
    </row>
    <row r="648" spans="3:6" ht="15.75" customHeight="1">
      <c r="C648" s="64"/>
      <c r="D648" s="64"/>
      <c r="E648" s="64"/>
      <c r="F648" s="64"/>
    </row>
    <row r="649" spans="3:6" ht="15.75" customHeight="1">
      <c r="C649" s="64"/>
      <c r="D649" s="64"/>
      <c r="E649" s="64"/>
      <c r="F649" s="64"/>
    </row>
    <row r="650" spans="3:6" ht="15.75" customHeight="1">
      <c r="C650" s="64"/>
      <c r="D650" s="64"/>
      <c r="E650" s="64"/>
      <c r="F650" s="64"/>
    </row>
    <row r="651" spans="3:6" ht="15.75" customHeight="1">
      <c r="C651" s="64"/>
      <c r="D651" s="64"/>
      <c r="E651" s="64"/>
      <c r="F651" s="64"/>
    </row>
    <row r="652" spans="3:6" ht="15.75" customHeight="1">
      <c r="C652" s="64"/>
      <c r="D652" s="64"/>
      <c r="E652" s="64"/>
      <c r="F652" s="64"/>
    </row>
    <row r="653" spans="3:6" ht="15.75" customHeight="1">
      <c r="C653" s="64"/>
      <c r="D653" s="64"/>
      <c r="E653" s="64"/>
      <c r="F653" s="64"/>
    </row>
    <row r="654" spans="3:6" ht="15.75" customHeight="1">
      <c r="C654" s="64"/>
      <c r="D654" s="64"/>
      <c r="E654" s="64"/>
      <c r="F654" s="64"/>
    </row>
    <row r="655" spans="3:6" ht="15.75" customHeight="1">
      <c r="C655" s="64"/>
      <c r="D655" s="64"/>
      <c r="E655" s="64"/>
      <c r="F655" s="64"/>
    </row>
    <row r="656" spans="3:6" ht="15.75" customHeight="1">
      <c r="C656" s="64"/>
      <c r="D656" s="64"/>
      <c r="E656" s="64"/>
      <c r="F656" s="64"/>
    </row>
    <row r="657" spans="3:6" ht="15.75" customHeight="1">
      <c r="C657" s="64"/>
      <c r="D657" s="64"/>
      <c r="E657" s="64"/>
      <c r="F657" s="64"/>
    </row>
    <row r="658" spans="3:6" ht="15.75" customHeight="1">
      <c r="C658" s="64"/>
      <c r="D658" s="64"/>
      <c r="E658" s="64"/>
      <c r="F658" s="64"/>
    </row>
    <row r="659" spans="3:6" ht="15.75" customHeight="1">
      <c r="C659" s="64"/>
      <c r="D659" s="64"/>
      <c r="E659" s="64"/>
      <c r="F659" s="64"/>
    </row>
    <row r="660" spans="3:6" ht="15.75" customHeight="1">
      <c r="C660" s="64"/>
      <c r="D660" s="64"/>
      <c r="E660" s="64"/>
      <c r="F660" s="64"/>
    </row>
    <row r="661" spans="3:6" ht="15.75" customHeight="1">
      <c r="C661" s="64"/>
      <c r="D661" s="64"/>
      <c r="E661" s="64"/>
      <c r="F661" s="64"/>
    </row>
    <row r="662" spans="3:6" ht="15.75" customHeight="1">
      <c r="C662" s="64"/>
      <c r="D662" s="64"/>
      <c r="E662" s="64"/>
      <c r="F662" s="64"/>
    </row>
    <row r="663" spans="3:6" ht="15.75" customHeight="1">
      <c r="C663" s="64"/>
      <c r="D663" s="64"/>
      <c r="E663" s="64"/>
      <c r="F663" s="64"/>
    </row>
    <row r="664" spans="3:6" ht="15.75" customHeight="1">
      <c r="C664" s="64"/>
      <c r="D664" s="64"/>
      <c r="E664" s="64"/>
      <c r="F664" s="64"/>
    </row>
    <row r="665" spans="3:6" ht="15.75" customHeight="1">
      <c r="C665" s="64"/>
      <c r="D665" s="64"/>
      <c r="E665" s="64"/>
      <c r="F665" s="64"/>
    </row>
    <row r="666" spans="3:6" ht="15.75" customHeight="1">
      <c r="C666" s="64"/>
      <c r="D666" s="64"/>
      <c r="E666" s="64"/>
      <c r="F666" s="64"/>
    </row>
    <row r="667" spans="3:6" ht="15.75" customHeight="1">
      <c r="C667" s="64"/>
      <c r="D667" s="64"/>
      <c r="E667" s="64"/>
      <c r="F667" s="64"/>
    </row>
    <row r="668" spans="3:6" ht="15.75" customHeight="1">
      <c r="C668" s="64"/>
      <c r="D668" s="64"/>
      <c r="E668" s="64"/>
      <c r="F668" s="64"/>
    </row>
    <row r="669" spans="3:6" ht="15.75" customHeight="1">
      <c r="C669" s="64"/>
      <c r="D669" s="64"/>
      <c r="E669" s="64"/>
      <c r="F669" s="64"/>
    </row>
    <row r="670" spans="3:6" ht="15.75" customHeight="1">
      <c r="C670" s="64"/>
      <c r="D670" s="64"/>
      <c r="E670" s="64"/>
      <c r="F670" s="64"/>
    </row>
    <row r="671" spans="3:6" ht="15.75" customHeight="1">
      <c r="C671" s="64"/>
      <c r="D671" s="64"/>
      <c r="E671" s="64"/>
      <c r="F671" s="64"/>
    </row>
    <row r="672" spans="3:6" ht="15.75" customHeight="1">
      <c r="C672" s="64"/>
      <c r="D672" s="64"/>
      <c r="E672" s="64"/>
      <c r="F672" s="64"/>
    </row>
    <row r="673" spans="3:6" ht="15.75" customHeight="1">
      <c r="C673" s="64"/>
      <c r="D673" s="64"/>
      <c r="E673" s="64"/>
      <c r="F673" s="64"/>
    </row>
    <row r="674" spans="3:6" ht="15.75" customHeight="1">
      <c r="C674" s="64"/>
      <c r="D674" s="64"/>
      <c r="E674" s="64"/>
      <c r="F674" s="64"/>
    </row>
    <row r="675" spans="3:6" ht="15.75" customHeight="1">
      <c r="C675" s="64"/>
      <c r="D675" s="64"/>
      <c r="E675" s="64"/>
      <c r="F675" s="64"/>
    </row>
    <row r="676" spans="3:6" ht="15.75" customHeight="1">
      <c r="C676" s="64"/>
      <c r="D676" s="64"/>
      <c r="E676" s="64"/>
      <c r="F676" s="64"/>
    </row>
    <row r="677" spans="3:6" ht="15.75" customHeight="1">
      <c r="C677" s="64"/>
      <c r="D677" s="64"/>
      <c r="E677" s="64"/>
      <c r="F677" s="64"/>
    </row>
    <row r="678" spans="3:6" ht="15.75" customHeight="1">
      <c r="C678" s="64"/>
      <c r="D678" s="64"/>
      <c r="E678" s="64"/>
      <c r="F678" s="64"/>
    </row>
    <row r="679" spans="3:6" ht="15.75" customHeight="1">
      <c r="C679" s="64"/>
      <c r="D679" s="64"/>
      <c r="E679" s="64"/>
      <c r="F679" s="64"/>
    </row>
    <row r="680" spans="3:6" ht="15.75" customHeight="1">
      <c r="C680" s="64"/>
      <c r="D680" s="64"/>
      <c r="E680" s="64"/>
      <c r="F680" s="64"/>
    </row>
    <row r="681" spans="3:6" ht="15.75" customHeight="1">
      <c r="C681" s="64"/>
      <c r="D681" s="64"/>
      <c r="E681" s="64"/>
      <c r="F681" s="64"/>
    </row>
    <row r="682" spans="3:6" ht="15.75" customHeight="1">
      <c r="C682" s="64"/>
      <c r="D682" s="64"/>
      <c r="E682" s="64"/>
      <c r="F682" s="64"/>
    </row>
    <row r="683" spans="3:6" ht="15.75" customHeight="1">
      <c r="C683" s="64"/>
      <c r="D683" s="64"/>
      <c r="E683" s="64"/>
      <c r="F683" s="64"/>
    </row>
    <row r="684" spans="3:6" ht="15.75" customHeight="1">
      <c r="C684" s="64"/>
      <c r="D684" s="64"/>
      <c r="E684" s="64"/>
      <c r="F684" s="64"/>
    </row>
    <row r="685" spans="3:6" ht="15.75" customHeight="1">
      <c r="C685" s="64"/>
      <c r="D685" s="64"/>
      <c r="E685" s="64"/>
      <c r="F685" s="64"/>
    </row>
    <row r="686" spans="3:6" ht="15.75" customHeight="1">
      <c r="C686" s="64"/>
      <c r="D686" s="64"/>
      <c r="E686" s="64"/>
      <c r="F686" s="64"/>
    </row>
    <row r="687" spans="3:6" ht="15.75" customHeight="1">
      <c r="C687" s="64"/>
      <c r="D687" s="64"/>
      <c r="E687" s="64"/>
      <c r="F687" s="64"/>
    </row>
    <row r="688" spans="3:6" ht="15.75" customHeight="1">
      <c r="C688" s="64"/>
      <c r="D688" s="64"/>
      <c r="E688" s="64"/>
      <c r="F688" s="64"/>
    </row>
    <row r="689" spans="3:6" ht="15.75" customHeight="1">
      <c r="C689" s="64"/>
      <c r="D689" s="64"/>
      <c r="E689" s="64"/>
      <c r="F689" s="64"/>
    </row>
    <row r="690" spans="3:6" ht="15.75" customHeight="1">
      <c r="C690" s="64"/>
      <c r="D690" s="64"/>
      <c r="E690" s="64"/>
      <c r="F690" s="64"/>
    </row>
    <row r="691" spans="3:6" ht="15.75" customHeight="1">
      <c r="C691" s="64"/>
      <c r="D691" s="64"/>
      <c r="E691" s="64"/>
      <c r="F691" s="64"/>
    </row>
    <row r="692" spans="3:6" ht="15.75" customHeight="1">
      <c r="C692" s="64"/>
      <c r="D692" s="64"/>
      <c r="E692" s="64"/>
      <c r="F692" s="64"/>
    </row>
    <row r="693" spans="3:6" ht="15.75" customHeight="1">
      <c r="C693" s="64"/>
      <c r="D693" s="64"/>
      <c r="E693" s="64"/>
      <c r="F693" s="64"/>
    </row>
    <row r="694" spans="3:6" ht="15.75" customHeight="1">
      <c r="C694" s="64"/>
      <c r="D694" s="64"/>
      <c r="E694" s="64"/>
      <c r="F694" s="64"/>
    </row>
    <row r="695" spans="3:6" ht="15.75" customHeight="1">
      <c r="C695" s="64"/>
      <c r="D695" s="64"/>
      <c r="E695" s="64"/>
      <c r="F695" s="64"/>
    </row>
    <row r="696" spans="3:6" ht="15.75" customHeight="1">
      <c r="C696" s="64"/>
      <c r="D696" s="64"/>
      <c r="E696" s="64"/>
      <c r="F696" s="64"/>
    </row>
    <row r="697" spans="3:6" ht="15.75" customHeight="1">
      <c r="C697" s="64"/>
      <c r="D697" s="64"/>
      <c r="E697" s="64"/>
      <c r="F697" s="64"/>
    </row>
    <row r="698" spans="3:6" ht="15.75" customHeight="1">
      <c r="C698" s="64"/>
      <c r="D698" s="64"/>
      <c r="E698" s="64"/>
      <c r="F698" s="64"/>
    </row>
    <row r="699" spans="3:6" ht="15.75" customHeight="1">
      <c r="C699" s="64"/>
      <c r="D699" s="64"/>
      <c r="E699" s="64"/>
      <c r="F699" s="64"/>
    </row>
    <row r="700" spans="3:6" ht="15.75" customHeight="1">
      <c r="C700" s="64"/>
      <c r="D700" s="64"/>
      <c r="E700" s="64"/>
      <c r="F700" s="64"/>
    </row>
    <row r="701" spans="3:6" ht="15.75" customHeight="1">
      <c r="C701" s="64"/>
      <c r="D701" s="64"/>
      <c r="E701" s="64"/>
      <c r="F701" s="64"/>
    </row>
    <row r="702" spans="3:6" ht="15.75" customHeight="1">
      <c r="C702" s="64"/>
      <c r="D702" s="64"/>
      <c r="E702" s="64"/>
      <c r="F702" s="64"/>
    </row>
    <row r="703" spans="3:6" ht="15.75" customHeight="1">
      <c r="C703" s="64"/>
      <c r="D703" s="64"/>
      <c r="E703" s="64"/>
      <c r="F703" s="64"/>
    </row>
    <row r="704" spans="3:6" ht="15.75" customHeight="1">
      <c r="C704" s="64"/>
      <c r="D704" s="64"/>
      <c r="E704" s="64"/>
      <c r="F704" s="64"/>
    </row>
    <row r="705" spans="3:6" ht="15.75" customHeight="1">
      <c r="C705" s="64"/>
      <c r="D705" s="64"/>
      <c r="E705" s="64"/>
      <c r="F705" s="64"/>
    </row>
    <row r="706" spans="3:6" ht="15.75" customHeight="1">
      <c r="C706" s="64"/>
      <c r="D706" s="64"/>
      <c r="E706" s="64"/>
      <c r="F706" s="64"/>
    </row>
    <row r="707" spans="3:6" ht="15.75" customHeight="1">
      <c r="C707" s="64"/>
      <c r="D707" s="64"/>
      <c r="E707" s="64"/>
      <c r="F707" s="64"/>
    </row>
    <row r="708" spans="3:6" ht="15.75" customHeight="1">
      <c r="C708" s="64"/>
      <c r="D708" s="64"/>
      <c r="E708" s="64"/>
      <c r="F708" s="64"/>
    </row>
    <row r="709" spans="3:6" ht="15.75" customHeight="1">
      <c r="C709" s="64"/>
      <c r="D709" s="64"/>
      <c r="E709" s="64"/>
      <c r="F709" s="64"/>
    </row>
    <row r="710" spans="3:6" ht="15.75" customHeight="1">
      <c r="C710" s="64"/>
      <c r="D710" s="64"/>
      <c r="E710" s="64"/>
      <c r="F710" s="64"/>
    </row>
    <row r="711" spans="3:6" ht="15.75" customHeight="1">
      <c r="C711" s="64"/>
      <c r="D711" s="64"/>
      <c r="E711" s="64"/>
      <c r="F711" s="64"/>
    </row>
    <row r="712" spans="3:6" ht="15.75" customHeight="1">
      <c r="C712" s="64"/>
      <c r="D712" s="64"/>
      <c r="E712" s="64"/>
      <c r="F712" s="64"/>
    </row>
    <row r="713" spans="3:6" ht="15.75" customHeight="1">
      <c r="C713" s="64"/>
      <c r="D713" s="64"/>
      <c r="E713" s="64"/>
      <c r="F713" s="64"/>
    </row>
    <row r="714" spans="3:6" ht="15.75" customHeight="1">
      <c r="C714" s="64"/>
      <c r="D714" s="64"/>
      <c r="E714" s="64"/>
      <c r="F714" s="64"/>
    </row>
    <row r="715" spans="3:6" ht="15.75" customHeight="1">
      <c r="C715" s="64"/>
      <c r="D715" s="64"/>
      <c r="E715" s="64"/>
      <c r="F715" s="64"/>
    </row>
    <row r="716" spans="3:6" ht="15.75" customHeight="1">
      <c r="C716" s="64"/>
      <c r="D716" s="64"/>
      <c r="E716" s="64"/>
      <c r="F716" s="64"/>
    </row>
    <row r="717" spans="3:6" ht="15.75" customHeight="1">
      <c r="C717" s="64"/>
      <c r="D717" s="64"/>
      <c r="E717" s="64"/>
      <c r="F717" s="64"/>
    </row>
    <row r="718" spans="3:6" ht="15.75" customHeight="1">
      <c r="C718" s="64"/>
      <c r="D718" s="64"/>
      <c r="E718" s="64"/>
      <c r="F718" s="64"/>
    </row>
    <row r="719" spans="3:6" ht="15.75" customHeight="1">
      <c r="C719" s="64"/>
      <c r="D719" s="64"/>
      <c r="E719" s="64"/>
      <c r="F719" s="64"/>
    </row>
    <row r="720" spans="3:6" ht="15.75" customHeight="1">
      <c r="C720" s="64"/>
      <c r="D720" s="64"/>
      <c r="E720" s="64"/>
      <c r="F720" s="64"/>
    </row>
    <row r="721" spans="3:6" ht="15.75" customHeight="1">
      <c r="C721" s="64"/>
      <c r="D721" s="64"/>
      <c r="E721" s="64"/>
      <c r="F721" s="64"/>
    </row>
    <row r="722" spans="3:6" ht="15.75" customHeight="1">
      <c r="C722" s="64"/>
      <c r="D722" s="64"/>
      <c r="E722" s="64"/>
      <c r="F722" s="64"/>
    </row>
    <row r="723" spans="3:6" ht="15.75" customHeight="1">
      <c r="C723" s="64"/>
      <c r="D723" s="64"/>
      <c r="E723" s="64"/>
      <c r="F723" s="64"/>
    </row>
    <row r="724" spans="3:6" ht="15.75" customHeight="1">
      <c r="C724" s="64"/>
      <c r="D724" s="64"/>
      <c r="E724" s="64"/>
      <c r="F724" s="64"/>
    </row>
    <row r="725" spans="3:6" ht="15.75" customHeight="1">
      <c r="C725" s="64"/>
      <c r="D725" s="64"/>
      <c r="E725" s="64"/>
      <c r="F725" s="64"/>
    </row>
    <row r="726" spans="3:6" ht="15.75" customHeight="1">
      <c r="C726" s="64"/>
      <c r="D726" s="64"/>
      <c r="E726" s="64"/>
      <c r="F726" s="64"/>
    </row>
    <row r="727" spans="3:6" ht="15.75" customHeight="1">
      <c r="C727" s="64"/>
      <c r="D727" s="64"/>
      <c r="E727" s="64"/>
      <c r="F727" s="64"/>
    </row>
    <row r="728" spans="3:6" ht="15.75" customHeight="1">
      <c r="C728" s="64"/>
      <c r="D728" s="64"/>
      <c r="E728" s="64"/>
      <c r="F728" s="64"/>
    </row>
    <row r="729" spans="3:6" ht="15.75" customHeight="1">
      <c r="C729" s="64"/>
      <c r="D729" s="64"/>
      <c r="E729" s="64"/>
      <c r="F729" s="64"/>
    </row>
    <row r="730" spans="3:6" ht="15.75" customHeight="1">
      <c r="C730" s="64"/>
      <c r="D730" s="64"/>
      <c r="E730" s="64"/>
      <c r="F730" s="64"/>
    </row>
    <row r="731" spans="3:6" ht="15.75" customHeight="1">
      <c r="C731" s="64"/>
      <c r="D731" s="64"/>
      <c r="E731" s="64"/>
      <c r="F731" s="64"/>
    </row>
    <row r="732" spans="3:6" ht="15.75" customHeight="1">
      <c r="C732" s="64"/>
      <c r="D732" s="64"/>
      <c r="E732" s="64"/>
      <c r="F732" s="64"/>
    </row>
    <row r="733" spans="3:6" ht="15.75" customHeight="1">
      <c r="C733" s="64"/>
      <c r="D733" s="64"/>
      <c r="E733" s="64"/>
      <c r="F733" s="64"/>
    </row>
    <row r="734" spans="3:6" ht="15.75" customHeight="1">
      <c r="C734" s="64"/>
      <c r="D734" s="64"/>
      <c r="E734" s="64"/>
      <c r="F734" s="64"/>
    </row>
    <row r="735" spans="3:6" ht="15.75" customHeight="1">
      <c r="C735" s="64"/>
      <c r="D735" s="64"/>
      <c r="E735" s="64"/>
      <c r="F735" s="64"/>
    </row>
    <row r="736" spans="3:6" ht="15.75" customHeight="1">
      <c r="C736" s="64"/>
      <c r="D736" s="64"/>
      <c r="E736" s="64"/>
      <c r="F736" s="64"/>
    </row>
    <row r="737" spans="3:6" ht="15.75" customHeight="1">
      <c r="C737" s="64"/>
      <c r="D737" s="64"/>
      <c r="E737" s="64"/>
      <c r="F737" s="64"/>
    </row>
    <row r="738" spans="3:6" ht="15.75" customHeight="1">
      <c r="C738" s="64"/>
      <c r="D738" s="64"/>
      <c r="E738" s="64"/>
      <c r="F738" s="64"/>
    </row>
    <row r="739" spans="3:6" ht="15.75" customHeight="1">
      <c r="C739" s="64"/>
      <c r="D739" s="64"/>
      <c r="E739" s="64"/>
      <c r="F739" s="64"/>
    </row>
    <row r="740" spans="3:6" ht="15.75" customHeight="1">
      <c r="C740" s="64"/>
      <c r="D740" s="64"/>
      <c r="E740" s="64"/>
      <c r="F740" s="64"/>
    </row>
    <row r="741" spans="3:6" ht="15.75" customHeight="1">
      <c r="C741" s="64"/>
      <c r="D741" s="64"/>
      <c r="E741" s="64"/>
      <c r="F741" s="64"/>
    </row>
    <row r="742" spans="3:6" ht="15.75" customHeight="1">
      <c r="C742" s="64"/>
      <c r="D742" s="64"/>
      <c r="E742" s="64"/>
      <c r="F742" s="64"/>
    </row>
    <row r="743" spans="3:6" ht="15.75" customHeight="1">
      <c r="C743" s="64"/>
      <c r="D743" s="64"/>
      <c r="E743" s="64"/>
      <c r="F743" s="64"/>
    </row>
    <row r="744" spans="3:6" ht="15.75" customHeight="1">
      <c r="C744" s="64"/>
      <c r="D744" s="64"/>
      <c r="E744" s="64"/>
      <c r="F744" s="64"/>
    </row>
    <row r="745" spans="3:6" ht="15.75" customHeight="1">
      <c r="C745" s="64"/>
      <c r="D745" s="64"/>
      <c r="E745" s="64"/>
      <c r="F745" s="64"/>
    </row>
    <row r="746" spans="3:6" ht="15.75" customHeight="1">
      <c r="C746" s="64"/>
      <c r="D746" s="64"/>
      <c r="E746" s="64"/>
      <c r="F746" s="64"/>
    </row>
    <row r="747" spans="3:6" ht="15.75" customHeight="1">
      <c r="C747" s="64"/>
      <c r="D747" s="64"/>
      <c r="E747" s="64"/>
      <c r="F747" s="64"/>
    </row>
    <row r="748" spans="3:6" ht="15.75" customHeight="1">
      <c r="C748" s="64"/>
      <c r="D748" s="64"/>
      <c r="E748" s="64"/>
      <c r="F748" s="64"/>
    </row>
    <row r="749" spans="3:6" ht="15.75" customHeight="1">
      <c r="C749" s="64"/>
      <c r="D749" s="64"/>
      <c r="E749" s="64"/>
      <c r="F749" s="64"/>
    </row>
    <row r="750" spans="3:6" ht="15.75" customHeight="1">
      <c r="C750" s="64"/>
      <c r="D750" s="64"/>
      <c r="E750" s="64"/>
      <c r="F750" s="64"/>
    </row>
    <row r="751" spans="3:6" ht="15.75" customHeight="1">
      <c r="C751" s="64"/>
      <c r="D751" s="64"/>
      <c r="E751" s="64"/>
      <c r="F751" s="64"/>
    </row>
    <row r="752" spans="3:6" ht="15.75" customHeight="1">
      <c r="C752" s="64"/>
      <c r="D752" s="64"/>
      <c r="E752" s="64"/>
      <c r="F752" s="64"/>
    </row>
    <row r="753" spans="3:6" ht="15.75" customHeight="1">
      <c r="C753" s="64"/>
      <c r="D753" s="64"/>
      <c r="E753" s="64"/>
      <c r="F753" s="64"/>
    </row>
    <row r="754" spans="3:6" ht="15.75" customHeight="1">
      <c r="C754" s="64"/>
      <c r="D754" s="64"/>
      <c r="E754" s="64"/>
      <c r="F754" s="64"/>
    </row>
    <row r="755" spans="3:6" ht="15.75" customHeight="1">
      <c r="C755" s="64"/>
      <c r="D755" s="64"/>
      <c r="E755" s="64"/>
      <c r="F755" s="64"/>
    </row>
    <row r="756" spans="3:6" ht="15.75" customHeight="1">
      <c r="C756" s="64"/>
      <c r="D756" s="64"/>
      <c r="E756" s="64"/>
      <c r="F756" s="64"/>
    </row>
    <row r="757" spans="3:6" ht="15.75" customHeight="1">
      <c r="C757" s="64"/>
      <c r="D757" s="64"/>
      <c r="E757" s="64"/>
      <c r="F757" s="64"/>
    </row>
    <row r="758" spans="3:6" ht="15.75" customHeight="1">
      <c r="C758" s="64"/>
      <c r="D758" s="64"/>
      <c r="E758" s="64"/>
      <c r="F758" s="64"/>
    </row>
    <row r="759" spans="3:6" ht="15.75" customHeight="1">
      <c r="C759" s="64"/>
      <c r="D759" s="64"/>
      <c r="E759" s="64"/>
      <c r="F759" s="64"/>
    </row>
    <row r="760" spans="3:6" ht="15.75" customHeight="1">
      <c r="C760" s="64"/>
      <c r="D760" s="64"/>
      <c r="E760" s="64"/>
      <c r="F760" s="64"/>
    </row>
    <row r="761" spans="3:6" ht="15.75" customHeight="1">
      <c r="C761" s="64"/>
      <c r="D761" s="64"/>
      <c r="E761" s="64"/>
      <c r="F761" s="64"/>
    </row>
    <row r="762" spans="3:6" ht="15.75" customHeight="1">
      <c r="C762" s="64"/>
      <c r="D762" s="64"/>
      <c r="E762" s="64"/>
      <c r="F762" s="64"/>
    </row>
    <row r="763" spans="3:6" ht="15.75" customHeight="1">
      <c r="C763" s="64"/>
      <c r="D763" s="64"/>
      <c r="E763" s="64"/>
      <c r="F763" s="64"/>
    </row>
    <row r="764" spans="3:6" ht="15.75" customHeight="1">
      <c r="C764" s="64"/>
      <c r="D764" s="64"/>
      <c r="E764" s="64"/>
      <c r="F764" s="64"/>
    </row>
    <row r="765" spans="3:6" ht="15.75" customHeight="1">
      <c r="C765" s="64"/>
      <c r="D765" s="64"/>
      <c r="E765" s="64"/>
      <c r="F765" s="64"/>
    </row>
    <row r="766" spans="3:6" ht="15.75" customHeight="1">
      <c r="C766" s="64"/>
      <c r="D766" s="64"/>
      <c r="E766" s="64"/>
      <c r="F766" s="64"/>
    </row>
    <row r="767" spans="3:6" ht="15.75" customHeight="1">
      <c r="C767" s="64"/>
      <c r="D767" s="64"/>
      <c r="E767" s="64"/>
      <c r="F767" s="64"/>
    </row>
    <row r="768" spans="3:6" ht="15.75" customHeight="1">
      <c r="C768" s="64"/>
      <c r="D768" s="64"/>
      <c r="E768" s="64"/>
      <c r="F768" s="64"/>
    </row>
    <row r="769" spans="3:6" ht="15.75" customHeight="1">
      <c r="C769" s="64"/>
      <c r="D769" s="64"/>
      <c r="E769" s="64"/>
      <c r="F769" s="64"/>
    </row>
    <row r="770" spans="3:6" ht="15.75" customHeight="1">
      <c r="C770" s="64"/>
      <c r="D770" s="64"/>
      <c r="E770" s="64"/>
      <c r="F770" s="64"/>
    </row>
    <row r="771" spans="3:6" ht="15.75" customHeight="1">
      <c r="C771" s="64"/>
      <c r="D771" s="64"/>
      <c r="E771" s="64"/>
      <c r="F771" s="64"/>
    </row>
    <row r="772" spans="3:6" ht="15.75" customHeight="1">
      <c r="C772" s="64"/>
      <c r="D772" s="64"/>
      <c r="E772" s="64"/>
      <c r="F772" s="64"/>
    </row>
    <row r="773" spans="3:6" ht="15.75" customHeight="1">
      <c r="C773" s="64"/>
      <c r="D773" s="64"/>
      <c r="E773" s="64"/>
      <c r="F773" s="64"/>
    </row>
    <row r="774" spans="3:6" ht="15.75" customHeight="1">
      <c r="C774" s="64"/>
      <c r="D774" s="64"/>
      <c r="E774" s="64"/>
      <c r="F774" s="64"/>
    </row>
    <row r="775" spans="3:6" ht="15.75" customHeight="1">
      <c r="C775" s="64"/>
      <c r="D775" s="64"/>
      <c r="E775" s="64"/>
      <c r="F775" s="64"/>
    </row>
    <row r="776" spans="3:6" ht="15.75" customHeight="1">
      <c r="C776" s="64"/>
      <c r="D776" s="64"/>
      <c r="E776" s="64"/>
      <c r="F776" s="64"/>
    </row>
    <row r="777" spans="3:6" ht="15.75" customHeight="1">
      <c r="C777" s="64"/>
      <c r="D777" s="64"/>
      <c r="E777" s="64"/>
      <c r="F777" s="64"/>
    </row>
    <row r="778" spans="3:6" ht="15.75" customHeight="1">
      <c r="C778" s="64"/>
      <c r="D778" s="64"/>
      <c r="E778" s="64"/>
      <c r="F778" s="64"/>
    </row>
    <row r="779" spans="3:6" ht="15.75" customHeight="1">
      <c r="C779" s="64"/>
      <c r="D779" s="64"/>
      <c r="E779" s="64"/>
      <c r="F779" s="64"/>
    </row>
    <row r="780" spans="3:6" ht="15.75" customHeight="1">
      <c r="C780" s="64"/>
      <c r="D780" s="64"/>
      <c r="E780" s="64"/>
      <c r="F780" s="64"/>
    </row>
    <row r="781" spans="3:6" ht="15.75" customHeight="1">
      <c r="C781" s="64"/>
      <c r="D781" s="64"/>
      <c r="E781" s="64"/>
      <c r="F781" s="64"/>
    </row>
    <row r="782" spans="3:6" ht="15.75" customHeight="1">
      <c r="C782" s="64"/>
      <c r="D782" s="64"/>
      <c r="E782" s="64"/>
      <c r="F782" s="64"/>
    </row>
    <row r="783" spans="3:6" ht="15.75" customHeight="1">
      <c r="C783" s="64"/>
      <c r="D783" s="64"/>
      <c r="E783" s="64"/>
      <c r="F783" s="64"/>
    </row>
    <row r="784" spans="3:6" ht="15.75" customHeight="1">
      <c r="C784" s="64"/>
      <c r="D784" s="64"/>
      <c r="E784" s="64"/>
      <c r="F784" s="64"/>
    </row>
    <row r="785" spans="3:6" ht="15.75" customHeight="1">
      <c r="C785" s="64"/>
      <c r="D785" s="64"/>
      <c r="E785" s="64"/>
      <c r="F785" s="64"/>
    </row>
    <row r="786" spans="3:6" ht="15.75" customHeight="1">
      <c r="C786" s="64"/>
      <c r="D786" s="64"/>
      <c r="E786" s="64"/>
      <c r="F786" s="64"/>
    </row>
    <row r="787" spans="3:6" ht="15.75" customHeight="1">
      <c r="C787" s="64"/>
      <c r="D787" s="64"/>
      <c r="E787" s="64"/>
      <c r="F787" s="64"/>
    </row>
    <row r="788" spans="3:6" ht="15.75" customHeight="1">
      <c r="C788" s="64"/>
      <c r="D788" s="64"/>
      <c r="E788" s="64"/>
      <c r="F788" s="64"/>
    </row>
    <row r="789" spans="3:6" ht="15.75" customHeight="1">
      <c r="C789" s="64"/>
      <c r="D789" s="64"/>
      <c r="E789" s="64"/>
      <c r="F789" s="64"/>
    </row>
    <row r="790" spans="3:6" ht="15.75" customHeight="1">
      <c r="C790" s="64"/>
      <c r="D790" s="64"/>
      <c r="E790" s="64"/>
      <c r="F790" s="64"/>
    </row>
    <row r="791" spans="3:6" ht="15.75" customHeight="1">
      <c r="C791" s="64"/>
      <c r="D791" s="64"/>
      <c r="E791" s="64"/>
      <c r="F791" s="64"/>
    </row>
    <row r="792" spans="3:6" ht="15.75" customHeight="1">
      <c r="C792" s="64"/>
      <c r="D792" s="64"/>
      <c r="E792" s="64"/>
      <c r="F792" s="64"/>
    </row>
    <row r="793" spans="3:6" ht="15.75" customHeight="1">
      <c r="C793" s="64"/>
      <c r="D793" s="64"/>
      <c r="E793" s="64"/>
      <c r="F793" s="64"/>
    </row>
    <row r="794" spans="3:6" ht="15.75" customHeight="1">
      <c r="C794" s="64"/>
      <c r="D794" s="64"/>
      <c r="E794" s="64"/>
      <c r="F794" s="64"/>
    </row>
    <row r="795" spans="3:6" ht="15.75" customHeight="1">
      <c r="C795" s="64"/>
      <c r="D795" s="64"/>
      <c r="E795" s="64"/>
      <c r="F795" s="64"/>
    </row>
    <row r="796" spans="3:6" ht="15.75" customHeight="1">
      <c r="C796" s="64"/>
      <c r="D796" s="64"/>
      <c r="E796" s="64"/>
      <c r="F796" s="64"/>
    </row>
    <row r="797" spans="3:6" ht="15.75" customHeight="1">
      <c r="C797" s="64"/>
      <c r="D797" s="64"/>
      <c r="E797" s="64"/>
      <c r="F797" s="64"/>
    </row>
    <row r="798" spans="3:6" ht="15.75" customHeight="1">
      <c r="C798" s="64"/>
      <c r="D798" s="64"/>
      <c r="E798" s="64"/>
      <c r="F798" s="64"/>
    </row>
    <row r="799" spans="3:6" ht="15.75" customHeight="1">
      <c r="C799" s="64"/>
      <c r="D799" s="64"/>
      <c r="E799" s="64"/>
      <c r="F799" s="64"/>
    </row>
    <row r="800" spans="3:6" ht="15.75" customHeight="1">
      <c r="C800" s="64"/>
      <c r="D800" s="64"/>
      <c r="E800" s="64"/>
      <c r="F800" s="64"/>
    </row>
    <row r="801" spans="3:6" ht="15.75" customHeight="1">
      <c r="C801" s="64"/>
      <c r="D801" s="64"/>
      <c r="E801" s="64"/>
      <c r="F801" s="64"/>
    </row>
    <row r="802" spans="3:6" ht="15.75" customHeight="1">
      <c r="C802" s="64"/>
      <c r="D802" s="64"/>
      <c r="E802" s="64"/>
      <c r="F802" s="64"/>
    </row>
    <row r="803" spans="3:6" ht="15.75" customHeight="1">
      <c r="C803" s="64"/>
      <c r="D803" s="64"/>
      <c r="E803" s="64"/>
      <c r="F803" s="64"/>
    </row>
    <row r="804" spans="3:6" ht="15.75" customHeight="1">
      <c r="C804" s="64"/>
      <c r="D804" s="64"/>
      <c r="E804" s="64"/>
      <c r="F804" s="64"/>
    </row>
    <row r="805" spans="3:6" ht="15.75" customHeight="1">
      <c r="C805" s="64"/>
      <c r="D805" s="64"/>
      <c r="E805" s="64"/>
      <c r="F805" s="64"/>
    </row>
    <row r="806" spans="3:6" ht="15.75" customHeight="1">
      <c r="C806" s="64"/>
      <c r="D806" s="64"/>
      <c r="E806" s="64"/>
      <c r="F806" s="64"/>
    </row>
    <row r="807" spans="3:6" ht="15.75" customHeight="1">
      <c r="C807" s="64"/>
      <c r="D807" s="64"/>
      <c r="E807" s="64"/>
      <c r="F807" s="64"/>
    </row>
    <row r="808" spans="3:6" ht="15.75" customHeight="1">
      <c r="C808" s="64"/>
      <c r="D808" s="64"/>
      <c r="E808" s="64"/>
      <c r="F808" s="64"/>
    </row>
    <row r="809" spans="3:6" ht="15.75" customHeight="1">
      <c r="C809" s="64"/>
      <c r="D809" s="64"/>
      <c r="E809" s="64"/>
      <c r="F809" s="64"/>
    </row>
    <row r="810" spans="3:6" ht="15.75" customHeight="1">
      <c r="C810" s="64"/>
      <c r="D810" s="64"/>
      <c r="E810" s="64"/>
      <c r="F810" s="64"/>
    </row>
    <row r="811" spans="3:6" ht="15.75" customHeight="1">
      <c r="C811" s="64"/>
      <c r="D811" s="64"/>
      <c r="E811" s="64"/>
      <c r="F811" s="64"/>
    </row>
    <row r="812" spans="3:6" ht="15.75" customHeight="1">
      <c r="C812" s="64"/>
      <c r="D812" s="64"/>
      <c r="E812" s="64"/>
      <c r="F812" s="64"/>
    </row>
    <row r="813" spans="3:6" ht="15.75" customHeight="1">
      <c r="C813" s="64"/>
      <c r="D813" s="64"/>
      <c r="E813" s="64"/>
      <c r="F813" s="64"/>
    </row>
    <row r="814" spans="3:6" ht="15.75" customHeight="1">
      <c r="C814" s="64"/>
      <c r="D814" s="64"/>
      <c r="E814" s="64"/>
      <c r="F814" s="64"/>
    </row>
    <row r="815" spans="3:6" ht="15.75" customHeight="1">
      <c r="C815" s="64"/>
      <c r="D815" s="64"/>
      <c r="E815" s="64"/>
      <c r="F815" s="64"/>
    </row>
    <row r="816" spans="3:6" ht="15.75" customHeight="1">
      <c r="C816" s="64"/>
      <c r="D816" s="64"/>
      <c r="E816" s="64"/>
      <c r="F816" s="64"/>
    </row>
    <row r="817" spans="3:6" ht="15.75" customHeight="1">
      <c r="C817" s="64"/>
      <c r="D817" s="64"/>
      <c r="E817" s="64"/>
      <c r="F817" s="64"/>
    </row>
    <row r="818" spans="3:6" ht="15.75" customHeight="1">
      <c r="C818" s="64"/>
      <c r="D818" s="64"/>
      <c r="E818" s="64"/>
      <c r="F818" s="64"/>
    </row>
    <row r="819" spans="3:6" ht="15.75" customHeight="1">
      <c r="C819" s="64"/>
      <c r="D819" s="64"/>
      <c r="E819" s="64"/>
      <c r="F819" s="64"/>
    </row>
    <row r="820" spans="3:6" ht="15.75" customHeight="1">
      <c r="C820" s="64"/>
      <c r="D820" s="64"/>
      <c r="E820" s="64"/>
      <c r="F820" s="64"/>
    </row>
    <row r="821" spans="3:6" ht="15.75" customHeight="1">
      <c r="C821" s="64"/>
      <c r="D821" s="64"/>
      <c r="E821" s="64"/>
      <c r="F821" s="64"/>
    </row>
    <row r="822" spans="3:6" ht="15.75" customHeight="1">
      <c r="C822" s="64"/>
      <c r="D822" s="64"/>
      <c r="E822" s="64"/>
      <c r="F822" s="64"/>
    </row>
    <row r="823" spans="3:6" ht="15.75" customHeight="1">
      <c r="C823" s="64"/>
      <c r="D823" s="64"/>
      <c r="E823" s="64"/>
      <c r="F823" s="64"/>
    </row>
    <row r="824" spans="3:6" ht="15.75" customHeight="1">
      <c r="C824" s="64"/>
      <c r="D824" s="64"/>
      <c r="E824" s="64"/>
      <c r="F824" s="64"/>
    </row>
    <row r="825" spans="3:6" ht="15.75" customHeight="1">
      <c r="C825" s="64"/>
      <c r="D825" s="64"/>
      <c r="E825" s="64"/>
      <c r="F825" s="64"/>
    </row>
    <row r="826" spans="3:6" ht="15.75" customHeight="1">
      <c r="C826" s="64"/>
      <c r="D826" s="64"/>
      <c r="E826" s="64"/>
      <c r="F826" s="64"/>
    </row>
    <row r="827" spans="3:6" ht="15.75" customHeight="1">
      <c r="C827" s="64"/>
      <c r="D827" s="64"/>
      <c r="E827" s="64"/>
      <c r="F827" s="64"/>
    </row>
    <row r="828" spans="3:6" ht="15.75" customHeight="1">
      <c r="C828" s="64"/>
      <c r="D828" s="64"/>
      <c r="E828" s="64"/>
      <c r="F828" s="64"/>
    </row>
    <row r="829" spans="3:6" ht="15.75" customHeight="1">
      <c r="C829" s="64"/>
      <c r="D829" s="64"/>
      <c r="E829" s="64"/>
      <c r="F829" s="64"/>
    </row>
    <row r="830" spans="3:6" ht="15.75" customHeight="1">
      <c r="C830" s="64"/>
      <c r="D830" s="64"/>
      <c r="E830" s="64"/>
      <c r="F830" s="64"/>
    </row>
    <row r="831" spans="3:6" ht="15.75" customHeight="1">
      <c r="C831" s="64"/>
      <c r="D831" s="64"/>
      <c r="E831" s="64"/>
      <c r="F831" s="64"/>
    </row>
    <row r="832" spans="3:6" ht="15.75" customHeight="1">
      <c r="C832" s="64"/>
      <c r="D832" s="64"/>
      <c r="E832" s="64"/>
      <c r="F832" s="64"/>
    </row>
    <row r="833" spans="3:6" ht="15.75" customHeight="1">
      <c r="C833" s="64"/>
      <c r="D833" s="64"/>
      <c r="E833" s="64"/>
      <c r="F833" s="64"/>
    </row>
    <row r="834" spans="3:6" ht="15.75" customHeight="1">
      <c r="C834" s="64"/>
      <c r="D834" s="64"/>
      <c r="E834" s="64"/>
      <c r="F834" s="64"/>
    </row>
    <row r="835" spans="3:6" ht="15.75" customHeight="1">
      <c r="C835" s="64"/>
      <c r="D835" s="64"/>
      <c r="E835" s="64"/>
      <c r="F835" s="64"/>
    </row>
    <row r="836" spans="3:6" ht="15.75" customHeight="1">
      <c r="C836" s="64"/>
      <c r="D836" s="64"/>
      <c r="E836" s="64"/>
      <c r="F836" s="64"/>
    </row>
    <row r="837" spans="3:6" ht="15.75" customHeight="1">
      <c r="C837" s="64"/>
      <c r="D837" s="64"/>
      <c r="E837" s="64"/>
      <c r="F837" s="64"/>
    </row>
    <row r="838" spans="3:6" ht="15.75" customHeight="1">
      <c r="C838" s="64"/>
      <c r="D838" s="64"/>
      <c r="E838" s="64"/>
      <c r="F838" s="64"/>
    </row>
    <row r="839" spans="3:6" ht="15.75" customHeight="1">
      <c r="C839" s="64"/>
      <c r="D839" s="64"/>
      <c r="E839" s="64"/>
      <c r="F839" s="64"/>
    </row>
    <row r="840" spans="3:6" ht="15.75" customHeight="1">
      <c r="C840" s="64"/>
      <c r="D840" s="64"/>
      <c r="E840" s="64"/>
      <c r="F840" s="64"/>
    </row>
    <row r="841" spans="3:6" ht="15.75" customHeight="1">
      <c r="C841" s="64"/>
      <c r="D841" s="64"/>
      <c r="E841" s="64"/>
      <c r="F841" s="64"/>
    </row>
    <row r="842" spans="3:6" ht="15.75" customHeight="1">
      <c r="C842" s="64"/>
      <c r="D842" s="64"/>
      <c r="E842" s="64"/>
      <c r="F842" s="64"/>
    </row>
    <row r="843" spans="3:6" ht="15.75" customHeight="1">
      <c r="C843" s="64"/>
      <c r="D843" s="64"/>
      <c r="E843" s="64"/>
      <c r="F843" s="64"/>
    </row>
    <row r="844" spans="3:6" ht="15.75" customHeight="1">
      <c r="C844" s="64"/>
      <c r="D844" s="64"/>
      <c r="E844" s="64"/>
      <c r="F844" s="64"/>
    </row>
    <row r="845" spans="3:6" ht="15.75" customHeight="1">
      <c r="C845" s="64"/>
      <c r="D845" s="64"/>
      <c r="E845" s="64"/>
      <c r="F845" s="64"/>
    </row>
    <row r="846" spans="3:6" ht="15.75" customHeight="1">
      <c r="C846" s="64"/>
      <c r="D846" s="64"/>
      <c r="E846" s="64"/>
      <c r="F846" s="64"/>
    </row>
    <row r="847" spans="3:6" ht="15.75" customHeight="1">
      <c r="C847" s="64"/>
      <c r="D847" s="64"/>
      <c r="E847" s="64"/>
      <c r="F847" s="64"/>
    </row>
    <row r="848" spans="3:6" ht="15.75" customHeight="1">
      <c r="C848" s="64"/>
      <c r="D848" s="64"/>
      <c r="E848" s="64"/>
      <c r="F848" s="64"/>
    </row>
    <row r="849" spans="3:6" ht="15.75" customHeight="1">
      <c r="C849" s="64"/>
      <c r="D849" s="64"/>
      <c r="E849" s="64"/>
      <c r="F849" s="64"/>
    </row>
    <row r="850" spans="3:6" ht="15.75" customHeight="1">
      <c r="C850" s="64"/>
      <c r="D850" s="64"/>
      <c r="E850" s="64"/>
      <c r="F850" s="64"/>
    </row>
    <row r="851" spans="3:6" ht="15.75" customHeight="1">
      <c r="C851" s="64"/>
      <c r="D851" s="64"/>
      <c r="E851" s="64"/>
      <c r="F851" s="64"/>
    </row>
    <row r="852" spans="3:6" ht="15.75" customHeight="1">
      <c r="C852" s="64"/>
      <c r="D852" s="64"/>
      <c r="E852" s="64"/>
      <c r="F852" s="64"/>
    </row>
    <row r="853" spans="3:6" ht="15.75" customHeight="1">
      <c r="C853" s="64"/>
      <c r="D853" s="64"/>
      <c r="E853" s="64"/>
      <c r="F853" s="64"/>
    </row>
    <row r="854" spans="3:6" ht="15.75" customHeight="1">
      <c r="C854" s="64"/>
      <c r="D854" s="64"/>
      <c r="E854" s="64"/>
      <c r="F854" s="64"/>
    </row>
    <row r="855" spans="3:6" ht="15.75" customHeight="1">
      <c r="C855" s="64"/>
      <c r="D855" s="64"/>
      <c r="E855" s="64"/>
      <c r="F855" s="64"/>
    </row>
    <row r="856" spans="3:6" ht="15.75" customHeight="1">
      <c r="C856" s="64"/>
      <c r="D856" s="64"/>
      <c r="E856" s="64"/>
      <c r="F856" s="64"/>
    </row>
    <row r="857" spans="3:6" ht="15.75" customHeight="1">
      <c r="C857" s="64"/>
      <c r="D857" s="64"/>
      <c r="E857" s="64"/>
      <c r="F857" s="64"/>
    </row>
    <row r="858" spans="3:6" ht="15.75" customHeight="1">
      <c r="C858" s="64"/>
      <c r="D858" s="64"/>
      <c r="E858" s="64"/>
      <c r="F858" s="64"/>
    </row>
    <row r="859" spans="3:6" ht="15.75" customHeight="1">
      <c r="C859" s="64"/>
      <c r="D859" s="64"/>
      <c r="E859" s="64"/>
      <c r="F859" s="64"/>
    </row>
    <row r="860" spans="3:6" ht="15.75" customHeight="1">
      <c r="C860" s="64"/>
      <c r="D860" s="64"/>
      <c r="E860" s="64"/>
      <c r="F860" s="64"/>
    </row>
    <row r="861" spans="3:6" ht="15.75" customHeight="1">
      <c r="C861" s="64"/>
      <c r="D861" s="64"/>
      <c r="E861" s="64"/>
      <c r="F861" s="64"/>
    </row>
    <row r="862" spans="3:6" ht="15.75" customHeight="1">
      <c r="C862" s="64"/>
      <c r="D862" s="64"/>
      <c r="E862" s="64"/>
      <c r="F862" s="64"/>
    </row>
    <row r="863" spans="3:6" ht="15.75" customHeight="1">
      <c r="C863" s="64"/>
      <c r="D863" s="64"/>
      <c r="E863" s="64"/>
      <c r="F863" s="64"/>
    </row>
    <row r="864" spans="3:6" ht="15.75" customHeight="1">
      <c r="C864" s="64"/>
      <c r="D864" s="64"/>
      <c r="E864" s="64"/>
      <c r="F864" s="64"/>
    </row>
    <row r="865" spans="3:6" ht="15.75" customHeight="1">
      <c r="C865" s="64"/>
      <c r="D865" s="64"/>
      <c r="E865" s="64"/>
      <c r="F865" s="64"/>
    </row>
    <row r="866" spans="3:6" ht="15.75" customHeight="1">
      <c r="C866" s="64"/>
      <c r="D866" s="64"/>
      <c r="E866" s="64"/>
      <c r="F866" s="64"/>
    </row>
    <row r="867" spans="3:6" ht="15.75" customHeight="1">
      <c r="C867" s="64"/>
      <c r="D867" s="64"/>
      <c r="E867" s="64"/>
      <c r="F867" s="64"/>
    </row>
    <row r="868" spans="3:6" ht="15.75" customHeight="1">
      <c r="C868" s="64"/>
      <c r="D868" s="64"/>
      <c r="E868" s="64"/>
      <c r="F868" s="64"/>
    </row>
    <row r="869" spans="3:6" ht="15.75" customHeight="1">
      <c r="C869" s="64"/>
      <c r="D869" s="64"/>
      <c r="E869" s="64"/>
      <c r="F869" s="64"/>
    </row>
    <row r="870" spans="3:6" ht="15.75" customHeight="1">
      <c r="C870" s="64"/>
      <c r="D870" s="64"/>
      <c r="E870" s="64"/>
      <c r="F870" s="64"/>
    </row>
    <row r="871" spans="3:6" ht="15.75" customHeight="1">
      <c r="C871" s="64"/>
      <c r="D871" s="64"/>
      <c r="E871" s="64"/>
      <c r="F871" s="64"/>
    </row>
    <row r="872" spans="3:6" ht="15.75" customHeight="1">
      <c r="C872" s="64"/>
      <c r="D872" s="64"/>
      <c r="E872" s="64"/>
      <c r="F872" s="64"/>
    </row>
    <row r="873" spans="3:6" ht="15.75" customHeight="1">
      <c r="C873" s="64"/>
      <c r="D873" s="64"/>
      <c r="E873" s="64"/>
      <c r="F873" s="64"/>
    </row>
    <row r="874" spans="3:6" ht="15.75" customHeight="1">
      <c r="C874" s="64"/>
      <c r="D874" s="64"/>
      <c r="E874" s="64"/>
      <c r="F874" s="64"/>
    </row>
    <row r="875" spans="3:6" ht="15.75" customHeight="1">
      <c r="C875" s="64"/>
      <c r="D875" s="64"/>
      <c r="E875" s="64"/>
      <c r="F875" s="64"/>
    </row>
    <row r="876" spans="3:6" ht="15.75" customHeight="1">
      <c r="C876" s="64"/>
      <c r="D876" s="64"/>
      <c r="E876" s="64"/>
      <c r="F876" s="64"/>
    </row>
    <row r="877" spans="3:6" ht="15.75" customHeight="1">
      <c r="C877" s="64"/>
      <c r="D877" s="64"/>
      <c r="E877" s="64"/>
      <c r="F877" s="64"/>
    </row>
    <row r="878" spans="3:6" ht="15.75" customHeight="1">
      <c r="C878" s="64"/>
      <c r="D878" s="64"/>
      <c r="E878" s="64"/>
      <c r="F878" s="64"/>
    </row>
    <row r="879" spans="3:6" ht="15.75" customHeight="1">
      <c r="C879" s="64"/>
      <c r="D879" s="64"/>
      <c r="E879" s="64"/>
      <c r="F879" s="64"/>
    </row>
    <row r="880" spans="3:6" ht="15.75" customHeight="1">
      <c r="C880" s="64"/>
      <c r="D880" s="64"/>
      <c r="E880" s="64"/>
      <c r="F880" s="64"/>
    </row>
    <row r="881" spans="3:6" ht="15.75" customHeight="1">
      <c r="C881" s="64"/>
      <c r="D881" s="64"/>
      <c r="E881" s="64"/>
      <c r="F881" s="64"/>
    </row>
    <row r="882" spans="3:6" ht="15.75" customHeight="1">
      <c r="C882" s="64"/>
      <c r="D882" s="64"/>
      <c r="E882" s="64"/>
      <c r="F882" s="64"/>
    </row>
    <row r="883" spans="3:6" ht="15.75" customHeight="1">
      <c r="C883" s="64"/>
      <c r="D883" s="64"/>
      <c r="E883" s="64"/>
      <c r="F883" s="64"/>
    </row>
    <row r="884" spans="3:6" ht="15.75" customHeight="1">
      <c r="C884" s="64"/>
      <c r="D884" s="64"/>
      <c r="E884" s="64"/>
      <c r="F884" s="64"/>
    </row>
    <row r="885" spans="3:6" ht="15.75" customHeight="1">
      <c r="C885" s="64"/>
      <c r="D885" s="64"/>
      <c r="E885" s="64"/>
      <c r="F885" s="64"/>
    </row>
    <row r="886" spans="3:6" ht="15.75" customHeight="1">
      <c r="C886" s="64"/>
      <c r="D886" s="64"/>
      <c r="E886" s="64"/>
      <c r="F886" s="64"/>
    </row>
    <row r="887" spans="3:6" ht="15.75" customHeight="1">
      <c r="C887" s="64"/>
      <c r="D887" s="64"/>
      <c r="E887" s="64"/>
      <c r="F887" s="64"/>
    </row>
    <row r="888" spans="3:6" ht="15.75" customHeight="1">
      <c r="C888" s="64"/>
      <c r="D888" s="64"/>
      <c r="E888" s="64"/>
      <c r="F888" s="64"/>
    </row>
    <row r="889" spans="3:6" ht="15.75" customHeight="1">
      <c r="C889" s="64"/>
      <c r="D889" s="64"/>
      <c r="E889" s="64"/>
      <c r="F889" s="64"/>
    </row>
    <row r="890" spans="3:6" ht="15.75" customHeight="1">
      <c r="C890" s="64"/>
      <c r="D890" s="64"/>
      <c r="E890" s="64"/>
      <c r="F890" s="64"/>
    </row>
    <row r="891" spans="3:6" ht="15.75" customHeight="1">
      <c r="C891" s="64"/>
      <c r="D891" s="64"/>
      <c r="E891" s="64"/>
      <c r="F891" s="64"/>
    </row>
    <row r="892" spans="3:6" ht="15.75" customHeight="1">
      <c r="C892" s="64"/>
      <c r="D892" s="64"/>
      <c r="E892" s="64"/>
      <c r="F892" s="64"/>
    </row>
    <row r="893" spans="3:6" ht="15.75" customHeight="1">
      <c r="C893" s="64"/>
      <c r="D893" s="64"/>
      <c r="E893" s="64"/>
      <c r="F893" s="64"/>
    </row>
    <row r="894" spans="3:6" ht="15.75" customHeight="1">
      <c r="C894" s="64"/>
      <c r="D894" s="64"/>
      <c r="E894" s="64"/>
      <c r="F894" s="64"/>
    </row>
    <row r="895" spans="3:6" ht="15.75" customHeight="1">
      <c r="C895" s="64"/>
      <c r="D895" s="64"/>
      <c r="E895" s="64"/>
      <c r="F895" s="64"/>
    </row>
    <row r="896" spans="3:6" ht="15.75" customHeight="1">
      <c r="C896" s="64"/>
      <c r="D896" s="64"/>
      <c r="E896" s="64"/>
      <c r="F896" s="64"/>
    </row>
    <row r="897" spans="3:6" ht="15.75" customHeight="1">
      <c r="C897" s="64"/>
      <c r="D897" s="64"/>
      <c r="E897" s="64"/>
      <c r="F897" s="64"/>
    </row>
    <row r="898" spans="3:6" ht="15.75" customHeight="1">
      <c r="C898" s="64"/>
      <c r="D898" s="64"/>
      <c r="E898" s="64"/>
      <c r="F898" s="64"/>
    </row>
    <row r="899" spans="3:6" ht="15.75" customHeight="1">
      <c r="C899" s="64"/>
      <c r="D899" s="64"/>
      <c r="E899" s="64"/>
      <c r="F899" s="64"/>
    </row>
    <row r="900" spans="3:6" ht="15.75" customHeight="1">
      <c r="C900" s="64"/>
      <c r="D900" s="64"/>
      <c r="E900" s="64"/>
      <c r="F900" s="64"/>
    </row>
    <row r="901" spans="3:6" ht="15.75" customHeight="1">
      <c r="C901" s="64"/>
      <c r="D901" s="64"/>
      <c r="E901" s="64"/>
      <c r="F901" s="64"/>
    </row>
    <row r="902" spans="3:6" ht="15.75" customHeight="1">
      <c r="C902" s="64"/>
      <c r="D902" s="64"/>
      <c r="E902" s="64"/>
      <c r="F902" s="64"/>
    </row>
    <row r="903" spans="3:6" ht="15.75" customHeight="1">
      <c r="C903" s="64"/>
      <c r="D903" s="64"/>
      <c r="E903" s="64"/>
      <c r="F903" s="64"/>
    </row>
    <row r="904" spans="3:6" ht="15.75" customHeight="1">
      <c r="C904" s="64"/>
      <c r="D904" s="64"/>
      <c r="E904" s="64"/>
      <c r="F904" s="64"/>
    </row>
    <row r="905" spans="3:6" ht="15.75" customHeight="1">
      <c r="C905" s="64"/>
      <c r="D905" s="64"/>
      <c r="E905" s="64"/>
      <c r="F905" s="64"/>
    </row>
    <row r="906" spans="3:6" ht="15.75" customHeight="1">
      <c r="C906" s="64"/>
      <c r="D906" s="64"/>
      <c r="E906" s="64"/>
      <c r="F906" s="64"/>
    </row>
    <row r="907" spans="3:6" ht="15.75" customHeight="1">
      <c r="C907" s="64"/>
      <c r="D907" s="64"/>
      <c r="E907" s="64"/>
      <c r="F907" s="64"/>
    </row>
    <row r="908" spans="3:6" ht="15.75" customHeight="1">
      <c r="C908" s="64"/>
      <c r="D908" s="64"/>
      <c r="E908" s="64"/>
      <c r="F908" s="64"/>
    </row>
    <row r="909" spans="3:6" ht="15.75" customHeight="1">
      <c r="C909" s="64"/>
      <c r="D909" s="64"/>
      <c r="E909" s="64"/>
      <c r="F909" s="64"/>
    </row>
    <row r="910" spans="3:6" ht="15.75" customHeight="1">
      <c r="C910" s="64"/>
      <c r="D910" s="64"/>
      <c r="E910" s="64"/>
      <c r="F910" s="64"/>
    </row>
    <row r="911" spans="3:6" ht="15.75" customHeight="1">
      <c r="C911" s="64"/>
      <c r="D911" s="64"/>
      <c r="E911" s="64"/>
      <c r="F911" s="64"/>
    </row>
    <row r="912" spans="3:6" ht="15.75" customHeight="1">
      <c r="C912" s="64"/>
      <c r="D912" s="64"/>
      <c r="E912" s="64"/>
      <c r="F912" s="64"/>
    </row>
    <row r="913" spans="3:6" ht="15.75" customHeight="1">
      <c r="C913" s="64"/>
      <c r="D913" s="64"/>
      <c r="E913" s="64"/>
      <c r="F913" s="64"/>
    </row>
    <row r="914" spans="3:6" ht="15.75" customHeight="1">
      <c r="C914" s="64"/>
      <c r="D914" s="64"/>
      <c r="E914" s="64"/>
      <c r="F914" s="64"/>
    </row>
    <row r="915" spans="3:6" ht="15.75" customHeight="1">
      <c r="C915" s="64"/>
      <c r="D915" s="64"/>
      <c r="E915" s="64"/>
      <c r="F915" s="64"/>
    </row>
    <row r="916" spans="3:6" ht="15.75" customHeight="1">
      <c r="C916" s="64"/>
      <c r="D916" s="64"/>
      <c r="E916" s="64"/>
      <c r="F916" s="64"/>
    </row>
    <row r="917" spans="3:6" ht="15.75" customHeight="1">
      <c r="C917" s="64"/>
      <c r="D917" s="64"/>
      <c r="E917" s="64"/>
      <c r="F917" s="64"/>
    </row>
    <row r="918" spans="3:6" ht="15.75" customHeight="1">
      <c r="C918" s="64"/>
      <c r="D918" s="64"/>
      <c r="E918" s="64"/>
      <c r="F918" s="64"/>
    </row>
    <row r="919" spans="3:6" ht="15.75" customHeight="1">
      <c r="C919" s="64"/>
      <c r="D919" s="64"/>
      <c r="E919" s="64"/>
      <c r="F919" s="64"/>
    </row>
    <row r="920" spans="3:6" ht="15.75" customHeight="1">
      <c r="C920" s="64"/>
      <c r="D920" s="64"/>
      <c r="E920" s="64"/>
      <c r="F920" s="64"/>
    </row>
    <row r="921" spans="3:6" ht="15.75" customHeight="1">
      <c r="C921" s="64"/>
      <c r="D921" s="64"/>
      <c r="E921" s="64"/>
      <c r="F921" s="64"/>
    </row>
    <row r="922" spans="3:6" ht="15.75" customHeight="1">
      <c r="C922" s="64"/>
      <c r="D922" s="64"/>
      <c r="E922" s="64"/>
      <c r="F922" s="64"/>
    </row>
    <row r="923" spans="3:6" ht="15.75" customHeight="1">
      <c r="C923" s="64"/>
      <c r="D923" s="64"/>
      <c r="E923" s="64"/>
      <c r="F923" s="64"/>
    </row>
    <row r="924" spans="3:6" ht="15.75" customHeight="1">
      <c r="C924" s="64"/>
      <c r="D924" s="64"/>
      <c r="E924" s="64"/>
      <c r="F924" s="64"/>
    </row>
    <row r="925" spans="3:6" ht="15.75" customHeight="1">
      <c r="C925" s="64"/>
      <c r="D925" s="64"/>
      <c r="E925" s="64"/>
      <c r="F925" s="64"/>
    </row>
    <row r="926" spans="3:6" ht="15.75" customHeight="1">
      <c r="C926" s="64"/>
      <c r="D926" s="64"/>
      <c r="E926" s="64"/>
      <c r="F926" s="64"/>
    </row>
    <row r="927" spans="3:6" ht="15.75" customHeight="1">
      <c r="C927" s="64"/>
      <c r="D927" s="64"/>
      <c r="E927" s="64"/>
      <c r="F927" s="64"/>
    </row>
    <row r="928" spans="3:6" ht="15.75" customHeight="1">
      <c r="C928" s="64"/>
      <c r="D928" s="64"/>
      <c r="E928" s="64"/>
      <c r="F928" s="64"/>
    </row>
    <row r="929" spans="3:6" ht="15.75" customHeight="1">
      <c r="C929" s="64"/>
      <c r="D929" s="64"/>
      <c r="E929" s="64"/>
      <c r="F929" s="64"/>
    </row>
    <row r="930" spans="3:6" ht="15.75" customHeight="1">
      <c r="C930" s="64"/>
      <c r="D930" s="64"/>
      <c r="E930" s="64"/>
      <c r="F930" s="64"/>
    </row>
    <row r="931" spans="3:6" ht="15.75" customHeight="1">
      <c r="C931" s="64"/>
      <c r="D931" s="64"/>
      <c r="E931" s="64"/>
      <c r="F931" s="64"/>
    </row>
    <row r="932" spans="3:6" ht="15.75" customHeight="1">
      <c r="C932" s="64"/>
      <c r="D932" s="64"/>
      <c r="E932" s="64"/>
      <c r="F932" s="64"/>
    </row>
    <row r="933" spans="3:6" ht="15.75" customHeight="1">
      <c r="C933" s="64"/>
      <c r="D933" s="64"/>
      <c r="E933" s="64"/>
      <c r="F933" s="64"/>
    </row>
    <row r="934" spans="3:6" ht="15.75" customHeight="1">
      <c r="C934" s="64"/>
      <c r="D934" s="64"/>
      <c r="E934" s="64"/>
      <c r="F934" s="64"/>
    </row>
    <row r="935" spans="3:6" ht="15.75" customHeight="1">
      <c r="C935" s="64"/>
      <c r="D935" s="64"/>
      <c r="E935" s="64"/>
      <c r="F935" s="64"/>
    </row>
    <row r="936" spans="3:6" ht="15.75" customHeight="1">
      <c r="C936" s="64"/>
      <c r="D936" s="64"/>
      <c r="E936" s="64"/>
      <c r="F936" s="64"/>
    </row>
    <row r="937" spans="3:6" ht="15.75" customHeight="1">
      <c r="C937" s="64"/>
      <c r="D937" s="64"/>
      <c r="E937" s="64"/>
      <c r="F937" s="64"/>
    </row>
    <row r="938" spans="3:6" ht="15.75" customHeight="1">
      <c r="C938" s="64"/>
      <c r="D938" s="64"/>
      <c r="E938" s="64"/>
      <c r="F938" s="64"/>
    </row>
    <row r="939" spans="3:6" ht="15.75" customHeight="1">
      <c r="C939" s="64"/>
      <c r="D939" s="64"/>
      <c r="E939" s="64"/>
      <c r="F939" s="64"/>
    </row>
    <row r="940" spans="3:6" ht="15.75" customHeight="1">
      <c r="C940" s="64"/>
      <c r="D940" s="64"/>
      <c r="E940" s="64"/>
      <c r="F940" s="64"/>
    </row>
    <row r="941" spans="3:6" ht="15.75" customHeight="1">
      <c r="C941" s="64"/>
      <c r="D941" s="64"/>
      <c r="E941" s="64"/>
      <c r="F941" s="64"/>
    </row>
    <row r="942" spans="3:6" ht="15.75" customHeight="1">
      <c r="C942" s="64"/>
      <c r="D942" s="64"/>
      <c r="E942" s="64"/>
      <c r="F942" s="64"/>
    </row>
    <row r="943" spans="3:6" ht="15.75" customHeight="1">
      <c r="C943" s="64"/>
      <c r="D943" s="64"/>
      <c r="E943" s="64"/>
      <c r="F943" s="64"/>
    </row>
    <row r="944" spans="3:6" ht="15.75" customHeight="1">
      <c r="C944" s="64"/>
      <c r="D944" s="64"/>
      <c r="E944" s="64"/>
      <c r="F944" s="64"/>
    </row>
    <row r="945" spans="3:6" ht="15.75" customHeight="1">
      <c r="C945" s="64"/>
      <c r="D945" s="64"/>
      <c r="E945" s="64"/>
      <c r="F945" s="64"/>
    </row>
    <row r="946" spans="3:6" ht="15.75" customHeight="1">
      <c r="C946" s="64"/>
      <c r="D946" s="64"/>
      <c r="E946" s="64"/>
      <c r="F946" s="64"/>
    </row>
    <row r="947" spans="3:6" ht="15.75" customHeight="1">
      <c r="C947" s="64"/>
      <c r="D947" s="64"/>
      <c r="E947" s="64"/>
      <c r="F947" s="64"/>
    </row>
    <row r="948" spans="3:6" ht="15.75" customHeight="1">
      <c r="C948" s="64"/>
      <c r="D948" s="64"/>
      <c r="E948" s="64"/>
      <c r="F948" s="64"/>
    </row>
    <row r="949" spans="3:6" ht="15.75" customHeight="1">
      <c r="C949" s="64"/>
      <c r="D949" s="64"/>
      <c r="E949" s="64"/>
      <c r="F949" s="64"/>
    </row>
    <row r="950" spans="3:6" ht="15.75" customHeight="1">
      <c r="C950" s="64"/>
      <c r="D950" s="64"/>
      <c r="E950" s="64"/>
      <c r="F950" s="64"/>
    </row>
    <row r="951" spans="3:6" ht="15.75" customHeight="1">
      <c r="C951" s="64"/>
      <c r="D951" s="64"/>
      <c r="E951" s="64"/>
      <c r="F951" s="64"/>
    </row>
    <row r="952" spans="3:6" ht="15.75" customHeight="1">
      <c r="C952" s="64"/>
      <c r="D952" s="64"/>
      <c r="E952" s="64"/>
      <c r="F952" s="64"/>
    </row>
    <row r="953" spans="3:6" ht="15.75" customHeight="1">
      <c r="C953" s="64"/>
      <c r="D953" s="64"/>
      <c r="E953" s="64"/>
      <c r="F953" s="64"/>
    </row>
    <row r="954" spans="3:6" ht="15.75" customHeight="1">
      <c r="C954" s="64"/>
      <c r="D954" s="64"/>
      <c r="E954" s="64"/>
      <c r="F954" s="64"/>
    </row>
    <row r="955" spans="3:6" ht="15.75" customHeight="1">
      <c r="C955" s="64"/>
      <c r="D955" s="64"/>
      <c r="E955" s="64"/>
      <c r="F955" s="64"/>
    </row>
    <row r="956" spans="3:6" ht="15.75" customHeight="1">
      <c r="C956" s="64"/>
      <c r="D956" s="64"/>
      <c r="E956" s="64"/>
      <c r="F956" s="64"/>
    </row>
    <row r="957" spans="3:6" ht="15.75" customHeight="1">
      <c r="C957" s="64"/>
      <c r="D957" s="64"/>
      <c r="E957" s="64"/>
      <c r="F957" s="64"/>
    </row>
    <row r="958" spans="3:6" ht="15.75" customHeight="1">
      <c r="C958" s="64"/>
      <c r="D958" s="64"/>
      <c r="E958" s="64"/>
      <c r="F958" s="64"/>
    </row>
    <row r="959" spans="3:6" ht="15.75" customHeight="1">
      <c r="C959" s="64"/>
      <c r="D959" s="64"/>
      <c r="E959" s="64"/>
      <c r="F959" s="64"/>
    </row>
    <row r="960" spans="3:6" ht="15.75" customHeight="1">
      <c r="C960" s="64"/>
      <c r="D960" s="64"/>
      <c r="E960" s="64"/>
      <c r="F960" s="64"/>
    </row>
    <row r="961" spans="3:6" ht="15.75" customHeight="1">
      <c r="C961" s="64"/>
      <c r="D961" s="64"/>
      <c r="E961" s="64"/>
      <c r="F961" s="64"/>
    </row>
    <row r="962" spans="3:6" ht="15.75" customHeight="1">
      <c r="C962" s="64"/>
      <c r="D962" s="64"/>
      <c r="E962" s="64"/>
      <c r="F962" s="64"/>
    </row>
    <row r="963" spans="3:6" ht="15.75" customHeight="1">
      <c r="C963" s="64"/>
      <c r="D963" s="64"/>
      <c r="E963" s="64"/>
      <c r="F963" s="64"/>
    </row>
    <row r="964" spans="3:6" ht="15.75" customHeight="1">
      <c r="C964" s="64"/>
      <c r="D964" s="64"/>
      <c r="E964" s="64"/>
      <c r="F964" s="64"/>
    </row>
    <row r="965" spans="3:6" ht="15.75" customHeight="1">
      <c r="C965" s="64"/>
      <c r="D965" s="64"/>
      <c r="E965" s="64"/>
      <c r="F965" s="64"/>
    </row>
    <row r="966" spans="3:6" ht="15.75" customHeight="1">
      <c r="C966" s="64"/>
      <c r="D966" s="64"/>
      <c r="E966" s="64"/>
      <c r="F966" s="64"/>
    </row>
    <row r="967" spans="3:6" ht="15.75" customHeight="1">
      <c r="C967" s="64"/>
      <c r="D967" s="64"/>
      <c r="E967" s="64"/>
      <c r="F967" s="64"/>
    </row>
    <row r="968" spans="3:6" ht="15.75" customHeight="1">
      <c r="C968" s="64"/>
      <c r="D968" s="64"/>
      <c r="E968" s="64"/>
      <c r="F968" s="64"/>
    </row>
    <row r="969" spans="3:6" ht="15.75" customHeight="1">
      <c r="C969" s="64"/>
      <c r="D969" s="64"/>
      <c r="E969" s="64"/>
      <c r="F969" s="64"/>
    </row>
    <row r="970" spans="3:6" ht="15.75" customHeight="1">
      <c r="C970" s="64"/>
      <c r="D970" s="64"/>
      <c r="E970" s="64"/>
      <c r="F970" s="64"/>
    </row>
    <row r="971" spans="3:6" ht="15.75" customHeight="1">
      <c r="C971" s="64"/>
      <c r="D971" s="64"/>
      <c r="E971" s="64"/>
      <c r="F971" s="64"/>
    </row>
    <row r="972" spans="3:6" ht="15.75" customHeight="1">
      <c r="C972" s="64"/>
      <c r="D972" s="64"/>
      <c r="E972" s="64"/>
      <c r="F972" s="64"/>
    </row>
    <row r="973" spans="3:6" ht="15.75" customHeight="1">
      <c r="C973" s="64"/>
      <c r="D973" s="64"/>
      <c r="E973" s="64"/>
      <c r="F973" s="64"/>
    </row>
    <row r="974" spans="3:6" ht="15.75" customHeight="1">
      <c r="C974" s="64"/>
      <c r="D974" s="64"/>
      <c r="E974" s="64"/>
      <c r="F974" s="64"/>
    </row>
    <row r="975" spans="3:6" ht="15.75" customHeight="1">
      <c r="C975" s="64"/>
      <c r="D975" s="64"/>
      <c r="E975" s="64"/>
      <c r="F975" s="64"/>
    </row>
    <row r="976" spans="3:6" ht="15.75" customHeight="1">
      <c r="C976" s="64"/>
      <c r="D976" s="64"/>
      <c r="E976" s="64"/>
      <c r="F976" s="64"/>
    </row>
    <row r="977" spans="3:6" ht="15.75" customHeight="1">
      <c r="C977" s="64"/>
      <c r="D977" s="64"/>
      <c r="E977" s="64"/>
      <c r="F977" s="64"/>
    </row>
    <row r="978" spans="3:6" ht="15.75" customHeight="1">
      <c r="C978" s="64"/>
      <c r="D978" s="64"/>
      <c r="E978" s="64"/>
      <c r="F978" s="64"/>
    </row>
    <row r="979" spans="3:6" ht="15.75" customHeight="1">
      <c r="C979" s="64"/>
      <c r="D979" s="64"/>
      <c r="E979" s="64"/>
      <c r="F979" s="64"/>
    </row>
    <row r="980" spans="3:6" ht="15.75" customHeight="1">
      <c r="C980" s="64"/>
      <c r="D980" s="64"/>
      <c r="E980" s="64"/>
      <c r="F980" s="64"/>
    </row>
    <row r="981" spans="3:6" ht="15.75" customHeight="1">
      <c r="C981" s="64"/>
      <c r="D981" s="64"/>
      <c r="E981" s="64"/>
      <c r="F981" s="64"/>
    </row>
    <row r="982" spans="3:6" ht="15.75" customHeight="1">
      <c r="C982" s="64"/>
      <c r="D982" s="64"/>
      <c r="E982" s="64"/>
      <c r="F982" s="64"/>
    </row>
    <row r="983" spans="3:6" ht="15.75" customHeight="1">
      <c r="C983" s="64"/>
      <c r="D983" s="64"/>
      <c r="E983" s="64"/>
      <c r="F983" s="64"/>
    </row>
    <row r="984" spans="3:6" ht="15.75" customHeight="1">
      <c r="C984" s="64"/>
      <c r="D984" s="64"/>
      <c r="E984" s="64"/>
      <c r="F984" s="64"/>
    </row>
    <row r="985" spans="3:6" ht="15.75" customHeight="1">
      <c r="C985" s="64"/>
      <c r="D985" s="64"/>
      <c r="E985" s="64"/>
      <c r="F985" s="64"/>
    </row>
    <row r="986" spans="3:6" ht="15.75" customHeight="1">
      <c r="C986" s="64"/>
      <c r="D986" s="64"/>
      <c r="E986" s="64"/>
      <c r="F986" s="64"/>
    </row>
    <row r="987" spans="3:6" ht="15.75" customHeight="1">
      <c r="C987" s="64"/>
      <c r="D987" s="64"/>
      <c r="E987" s="64"/>
      <c r="F987" s="64"/>
    </row>
    <row r="988" spans="3:6" ht="15.75" customHeight="1">
      <c r="C988" s="64"/>
      <c r="D988" s="64"/>
      <c r="E988" s="64"/>
      <c r="F988" s="64"/>
    </row>
    <row r="989" spans="3:6" ht="15.75" customHeight="1">
      <c r="C989" s="64"/>
      <c r="D989" s="64"/>
      <c r="E989" s="64"/>
      <c r="F989" s="64"/>
    </row>
    <row r="990" spans="3:6" ht="15.75" customHeight="1">
      <c r="C990" s="64"/>
      <c r="D990" s="64"/>
      <c r="E990" s="64"/>
      <c r="F990" s="64"/>
    </row>
    <row r="991" spans="3:6" ht="15.75" customHeight="1">
      <c r="C991" s="64"/>
      <c r="D991" s="64"/>
      <c r="E991" s="64"/>
      <c r="F991" s="64"/>
    </row>
    <row r="992" spans="3:6" ht="15.75" customHeight="1">
      <c r="C992" s="64"/>
      <c r="D992" s="64"/>
      <c r="E992" s="64"/>
      <c r="F992" s="64"/>
    </row>
    <row r="993" spans="3:6" ht="15.75" customHeight="1">
      <c r="C993" s="64"/>
      <c r="D993" s="64"/>
      <c r="E993" s="64"/>
      <c r="F993" s="64"/>
    </row>
    <row r="994" spans="3:6" ht="15.75" customHeight="1">
      <c r="C994" s="64"/>
      <c r="D994" s="64"/>
      <c r="E994" s="64"/>
      <c r="F994" s="64"/>
    </row>
    <row r="995" spans="3:6" ht="15.75" customHeight="1">
      <c r="C995" s="64"/>
      <c r="D995" s="64"/>
      <c r="E995" s="64"/>
      <c r="F995" s="64"/>
    </row>
    <row r="996" spans="3:6" ht="15.75" customHeight="1">
      <c r="C996" s="64"/>
      <c r="D996" s="64"/>
      <c r="E996" s="64"/>
      <c r="F996" s="64"/>
    </row>
    <row r="997" spans="3:6" ht="15.75" customHeight="1">
      <c r="C997" s="64"/>
      <c r="D997" s="64"/>
      <c r="E997" s="64"/>
      <c r="F997" s="64"/>
    </row>
    <row r="998" spans="3:6" ht="15.75" customHeight="1">
      <c r="C998" s="64"/>
      <c r="D998" s="64"/>
      <c r="E998" s="64"/>
      <c r="F998" s="64"/>
    </row>
    <row r="999" spans="3:6" ht="15.75" customHeight="1">
      <c r="C999" s="64"/>
      <c r="D999" s="64"/>
      <c r="E999" s="64"/>
      <c r="F999" s="64"/>
    </row>
    <row r="1000" spans="3:6" ht="15.75" customHeight="1">
      <c r="C1000" s="64"/>
      <c r="D1000" s="64"/>
      <c r="E1000" s="64"/>
      <c r="F1000" s="64"/>
    </row>
  </sheetData>
  <autoFilter ref="A1:W110" xr:uid="{00000000-0009-0000-0000-000005000000}"/>
  <sortState xmlns:xlrd2="http://schemas.microsoft.com/office/spreadsheetml/2017/richdata2" ref="A2:XFA1048575">
    <sortCondition ref="A2:A1048575"/>
  </sortState>
  <hyperlinks>
    <hyperlink ref="G54" r:id="rId1" xr:uid="{00000000-0004-0000-0500-000000000000}"/>
    <hyperlink ref="G48" r:id="rId2" xr:uid="{00000000-0004-0000-0500-000001000000}"/>
    <hyperlink ref="G11" r:id="rId3" xr:uid="{00000000-0004-0000-0500-000002000000}"/>
    <hyperlink ref="G61" r:id="rId4" xr:uid="{00000000-0004-0000-0500-000003000000}"/>
    <hyperlink ref="G38" r:id="rId5" xr:uid="{00000000-0004-0000-0500-000004000000}"/>
    <hyperlink ref="G85" r:id="rId6" xr:uid="{00000000-0004-0000-0500-000005000000}"/>
    <hyperlink ref="G33" r:id="rId7" xr:uid="{00000000-0004-0000-0500-000006000000}"/>
    <hyperlink ref="G102" r:id="rId8" xr:uid="{00000000-0004-0000-0500-000007000000}"/>
    <hyperlink ref="G46" r:id="rId9" xr:uid="{00000000-0004-0000-0500-000008000000}"/>
    <hyperlink ref="G8" r:id="rId10" xr:uid="{00000000-0004-0000-0500-000009000000}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84"/>
  <sheetViews>
    <sheetView workbookViewId="0">
      <selection activeCell="C1" sqref="C1:C1048576"/>
    </sheetView>
  </sheetViews>
  <sheetFormatPr defaultRowHeight="14.25"/>
  <cols>
    <col min="1" max="1" width="5.125" customWidth="1"/>
    <col min="2" max="2" width="22.875" customWidth="1"/>
    <col min="3" max="3" width="30" customWidth="1"/>
    <col min="4" max="4" width="11.125" customWidth="1"/>
    <col min="5" max="5" width="13.75" customWidth="1"/>
    <col min="6" max="6" width="27.75" customWidth="1"/>
    <col min="7" max="8" width="30.125" customWidth="1"/>
    <col min="9" max="9" width="34.375" customWidth="1"/>
    <col min="10" max="10" width="23.375" customWidth="1"/>
    <col min="11" max="11" width="19.875" customWidth="1"/>
    <col min="12" max="12" width="16.875" customWidth="1"/>
    <col min="13" max="13" width="13.5" bestFit="1" customWidth="1"/>
    <col min="14" max="14" width="33.5" bestFit="1" customWidth="1"/>
    <col min="15" max="15" width="46.5" bestFit="1" customWidth="1"/>
    <col min="16" max="16" width="9.75" bestFit="1" customWidth="1"/>
    <col min="17" max="17" width="42.875" style="194" customWidth="1"/>
  </cols>
  <sheetData>
    <row r="1" spans="1:24" s="181" customFormat="1" ht="15.75">
      <c r="A1" s="178" t="s">
        <v>45</v>
      </c>
      <c r="B1" s="179" t="s">
        <v>0</v>
      </c>
      <c r="C1" s="180" t="s">
        <v>511</v>
      </c>
      <c r="D1" s="180" t="s">
        <v>281</v>
      </c>
      <c r="E1" s="180" t="s">
        <v>31</v>
      </c>
      <c r="F1" s="180" t="s">
        <v>33</v>
      </c>
      <c r="G1" s="180" t="s">
        <v>32</v>
      </c>
      <c r="H1" s="180" t="s">
        <v>927</v>
      </c>
      <c r="I1" s="180" t="s">
        <v>34</v>
      </c>
      <c r="J1" s="180" t="s">
        <v>35</v>
      </c>
      <c r="K1" s="180" t="s">
        <v>36</v>
      </c>
      <c r="L1" s="179" t="s">
        <v>37</v>
      </c>
      <c r="M1" s="179" t="s">
        <v>38</v>
      </c>
      <c r="N1" s="179" t="s">
        <v>282</v>
      </c>
      <c r="O1" s="179" t="s">
        <v>512</v>
      </c>
      <c r="P1" s="174"/>
      <c r="Q1" s="189"/>
      <c r="R1" s="174"/>
      <c r="S1" s="174"/>
      <c r="T1" s="174"/>
      <c r="U1" s="174"/>
      <c r="V1" s="174"/>
      <c r="W1" s="174"/>
      <c r="X1" s="174"/>
    </row>
    <row r="2" spans="1:24" ht="15">
      <c r="A2" s="16">
        <v>1</v>
      </c>
      <c r="B2" s="17" t="s">
        <v>23</v>
      </c>
      <c r="C2" s="162" t="s">
        <v>928</v>
      </c>
      <c r="D2" s="18" t="s">
        <v>929</v>
      </c>
      <c r="E2" s="19" t="s">
        <v>60</v>
      </c>
      <c r="F2" s="20">
        <v>787440170</v>
      </c>
      <c r="G2" s="17" t="s">
        <v>930</v>
      </c>
      <c r="H2" s="17" t="s">
        <v>931</v>
      </c>
      <c r="I2" s="18" t="s">
        <v>932</v>
      </c>
      <c r="J2" s="18" t="s">
        <v>539</v>
      </c>
      <c r="K2" s="18" t="s">
        <v>517</v>
      </c>
      <c r="L2" s="17">
        <v>23</v>
      </c>
      <c r="M2" s="21"/>
      <c r="N2" s="21" t="s">
        <v>933</v>
      </c>
      <c r="O2" s="21" t="s">
        <v>933</v>
      </c>
      <c r="P2" s="22"/>
      <c r="Q2" s="190"/>
      <c r="R2" s="22"/>
      <c r="S2" s="22"/>
      <c r="T2" s="22"/>
      <c r="U2" s="22"/>
      <c r="V2" s="22"/>
      <c r="W2" s="22"/>
      <c r="X2" s="22"/>
    </row>
    <row r="3" spans="1:24" s="155" customFormat="1">
      <c r="A3" s="147">
        <v>174</v>
      </c>
      <c r="B3" s="148" t="s">
        <v>934</v>
      </c>
      <c r="C3" s="149" t="s">
        <v>935</v>
      </c>
      <c r="D3" s="149" t="s">
        <v>59</v>
      </c>
      <c r="E3" s="150" t="s">
        <v>60</v>
      </c>
      <c r="F3" s="151">
        <v>785072474</v>
      </c>
      <c r="G3" s="152" t="s">
        <v>936</v>
      </c>
      <c r="H3" s="152" t="s">
        <v>937</v>
      </c>
      <c r="I3" s="149" t="s">
        <v>938</v>
      </c>
      <c r="J3" s="149" t="s">
        <v>939</v>
      </c>
      <c r="K3" s="149" t="s">
        <v>517</v>
      </c>
      <c r="L3" s="148">
        <v>29</v>
      </c>
      <c r="M3" s="153" t="s">
        <v>110</v>
      </c>
      <c r="N3" s="153" t="s">
        <v>940</v>
      </c>
      <c r="O3" s="153" t="s">
        <v>933</v>
      </c>
      <c r="P3" s="154" t="s">
        <v>941</v>
      </c>
      <c r="Q3" s="191"/>
      <c r="R3" s="154"/>
      <c r="S3" s="154"/>
      <c r="T3" s="154"/>
      <c r="U3" s="154"/>
      <c r="V3" s="154"/>
      <c r="W3" s="154"/>
      <c r="X3" s="154"/>
    </row>
    <row r="4" spans="1:24" ht="15">
      <c r="A4" s="23">
        <v>17</v>
      </c>
      <c r="B4" s="32" t="s">
        <v>525</v>
      </c>
      <c r="C4" s="163" t="s">
        <v>942</v>
      </c>
      <c r="D4" s="30" t="s">
        <v>59</v>
      </c>
      <c r="E4" s="33" t="s">
        <v>105</v>
      </c>
      <c r="F4" s="34">
        <v>787179111</v>
      </c>
      <c r="G4" s="32" t="s">
        <v>943</v>
      </c>
      <c r="H4" s="32" t="s">
        <v>944</v>
      </c>
      <c r="I4" s="30" t="s">
        <v>796</v>
      </c>
      <c r="J4" s="30" t="s">
        <v>69</v>
      </c>
      <c r="K4" s="30" t="s">
        <v>517</v>
      </c>
      <c r="L4" s="32">
        <v>47</v>
      </c>
      <c r="M4" s="31"/>
      <c r="N4" s="31" t="s">
        <v>933</v>
      </c>
      <c r="O4" s="31" t="s">
        <v>933</v>
      </c>
      <c r="P4" s="22"/>
      <c r="Q4" s="190"/>
      <c r="R4" s="22"/>
      <c r="S4" s="22"/>
      <c r="T4" s="22"/>
      <c r="U4" s="22"/>
      <c r="V4" s="22"/>
      <c r="W4" s="22"/>
      <c r="X4" s="22"/>
    </row>
    <row r="5" spans="1:24" ht="15">
      <c r="A5" s="23">
        <v>18</v>
      </c>
      <c r="B5" s="32" t="s">
        <v>945</v>
      </c>
      <c r="C5" s="163" t="s">
        <v>946</v>
      </c>
      <c r="D5" s="30" t="s">
        <v>59</v>
      </c>
      <c r="E5" s="33" t="s">
        <v>60</v>
      </c>
      <c r="F5" s="34">
        <v>787058644</v>
      </c>
      <c r="G5" s="32" t="s">
        <v>947</v>
      </c>
      <c r="H5" s="29" t="s">
        <v>948</v>
      </c>
      <c r="I5" s="30" t="s">
        <v>949</v>
      </c>
      <c r="J5" s="30" t="s">
        <v>523</v>
      </c>
      <c r="K5" s="30" t="s">
        <v>517</v>
      </c>
      <c r="L5" s="32">
        <v>26</v>
      </c>
      <c r="M5" s="31"/>
      <c r="N5" s="31" t="s">
        <v>933</v>
      </c>
      <c r="O5" s="31" t="s">
        <v>933</v>
      </c>
      <c r="P5" s="22"/>
      <c r="Q5" s="190" t="s">
        <v>950</v>
      </c>
      <c r="R5" s="22"/>
      <c r="S5" s="22"/>
      <c r="T5" s="22"/>
      <c r="U5" s="22"/>
      <c r="V5" s="22"/>
      <c r="W5" s="22"/>
      <c r="X5" s="22"/>
    </row>
    <row r="6" spans="1:24" ht="15">
      <c r="A6" s="23">
        <v>19</v>
      </c>
      <c r="B6" s="37" t="s">
        <v>951</v>
      </c>
      <c r="C6" s="164" t="s">
        <v>952</v>
      </c>
      <c r="D6" s="25" t="s">
        <v>929</v>
      </c>
      <c r="E6" s="26" t="s">
        <v>60</v>
      </c>
      <c r="F6" s="27">
        <v>789169761</v>
      </c>
      <c r="G6" s="28" t="s">
        <v>953</v>
      </c>
      <c r="H6" s="29" t="s">
        <v>954</v>
      </c>
      <c r="I6" s="30" t="s">
        <v>137</v>
      </c>
      <c r="J6" s="30" t="s">
        <v>955</v>
      </c>
      <c r="K6" s="30" t="s">
        <v>70</v>
      </c>
      <c r="L6" s="28" t="s">
        <v>933</v>
      </c>
      <c r="M6" s="31"/>
      <c r="N6" s="31" t="s">
        <v>933</v>
      </c>
      <c r="O6" s="31" t="s">
        <v>933</v>
      </c>
      <c r="P6" s="22"/>
      <c r="Q6" s="192" t="s">
        <v>956</v>
      </c>
      <c r="R6" s="22"/>
      <c r="S6" s="22"/>
      <c r="T6" s="22"/>
      <c r="U6" s="22"/>
      <c r="V6" s="22"/>
      <c r="W6" s="22"/>
      <c r="X6" s="22"/>
    </row>
    <row r="7" spans="1:24" ht="15">
      <c r="A7" s="23">
        <v>20</v>
      </c>
      <c r="B7" s="37" t="s">
        <v>951</v>
      </c>
      <c r="C7" s="163" t="s">
        <v>957</v>
      </c>
      <c r="D7" s="30" t="s">
        <v>929</v>
      </c>
      <c r="E7" s="33" t="s">
        <v>60</v>
      </c>
      <c r="F7" s="34">
        <v>790369483</v>
      </c>
      <c r="G7" s="32" t="s">
        <v>958</v>
      </c>
      <c r="H7" s="32" t="s">
        <v>959</v>
      </c>
      <c r="I7" s="30" t="s">
        <v>960</v>
      </c>
      <c r="J7" s="30" t="s">
        <v>955</v>
      </c>
      <c r="K7" s="30" t="s">
        <v>70</v>
      </c>
      <c r="L7" s="32">
        <v>27</v>
      </c>
      <c r="M7" s="31" t="s">
        <v>14</v>
      </c>
      <c r="N7" s="31" t="s">
        <v>961</v>
      </c>
      <c r="O7" s="31" t="s">
        <v>933</v>
      </c>
      <c r="P7" s="22"/>
      <c r="Q7" s="190"/>
      <c r="R7" s="22"/>
      <c r="S7" s="22"/>
      <c r="T7" s="22"/>
      <c r="U7" s="22"/>
      <c r="V7" s="22"/>
      <c r="W7" s="22"/>
      <c r="X7" s="22"/>
    </row>
    <row r="8" spans="1:24" ht="15">
      <c r="A8" s="23">
        <v>21</v>
      </c>
      <c r="B8" s="32" t="s">
        <v>962</v>
      </c>
      <c r="C8" s="163" t="s">
        <v>963</v>
      </c>
      <c r="D8" s="30" t="s">
        <v>929</v>
      </c>
      <c r="E8" s="33" t="s">
        <v>105</v>
      </c>
      <c r="F8" s="34">
        <v>798779811</v>
      </c>
      <c r="G8" s="29" t="s">
        <v>964</v>
      </c>
      <c r="H8" s="29" t="s">
        <v>965</v>
      </c>
      <c r="I8" s="30" t="s">
        <v>115</v>
      </c>
      <c r="J8" s="30" t="s">
        <v>966</v>
      </c>
      <c r="K8" s="30" t="s">
        <v>144</v>
      </c>
      <c r="L8" s="32">
        <v>47</v>
      </c>
      <c r="M8" s="31"/>
      <c r="N8" s="31" t="s">
        <v>933</v>
      </c>
      <c r="O8" s="31" t="s">
        <v>933</v>
      </c>
      <c r="P8" s="22"/>
      <c r="Q8" s="192" t="s">
        <v>967</v>
      </c>
      <c r="R8" s="22"/>
      <c r="S8" s="22"/>
      <c r="T8" s="22"/>
      <c r="U8" s="22"/>
      <c r="V8" s="22"/>
      <c r="W8" s="22"/>
      <c r="X8" s="22"/>
    </row>
    <row r="9" spans="1:24" ht="15">
      <c r="A9" s="23">
        <v>22</v>
      </c>
      <c r="B9" s="28" t="s">
        <v>968</v>
      </c>
      <c r="C9" s="164" t="s">
        <v>969</v>
      </c>
      <c r="D9" s="25" t="s">
        <v>929</v>
      </c>
      <c r="E9" s="26" t="s">
        <v>60</v>
      </c>
      <c r="F9" s="27">
        <v>797011611</v>
      </c>
      <c r="G9" s="28" t="s">
        <v>970</v>
      </c>
      <c r="H9" s="32" t="s">
        <v>971</v>
      </c>
      <c r="I9" s="30" t="s">
        <v>108</v>
      </c>
      <c r="J9" s="30" t="s">
        <v>549</v>
      </c>
      <c r="K9" s="30" t="s">
        <v>70</v>
      </c>
      <c r="L9" s="28" t="s">
        <v>933</v>
      </c>
      <c r="M9" s="31" t="s">
        <v>14</v>
      </c>
      <c r="N9" s="31" t="s">
        <v>133</v>
      </c>
      <c r="O9" s="31" t="s">
        <v>933</v>
      </c>
      <c r="P9" s="22"/>
      <c r="Q9" s="190"/>
      <c r="R9" s="22"/>
      <c r="S9" s="22"/>
      <c r="T9" s="22"/>
      <c r="U9" s="22"/>
      <c r="V9" s="22"/>
      <c r="W9" s="22"/>
      <c r="X9" s="22"/>
    </row>
    <row r="10" spans="1:24" ht="17.25">
      <c r="A10" s="23">
        <v>2</v>
      </c>
      <c r="B10" s="24" t="s">
        <v>972</v>
      </c>
      <c r="C10" s="164" t="s">
        <v>973</v>
      </c>
      <c r="D10" s="25" t="s">
        <v>929</v>
      </c>
      <c r="E10" s="26" t="s">
        <v>60</v>
      </c>
      <c r="F10" s="27">
        <v>798125978</v>
      </c>
      <c r="G10" s="28" t="s">
        <v>974</v>
      </c>
      <c r="H10" s="29" t="s">
        <v>975</v>
      </c>
      <c r="I10" s="30" t="s">
        <v>976</v>
      </c>
      <c r="J10" s="30" t="s">
        <v>939</v>
      </c>
      <c r="K10" s="30" t="s">
        <v>517</v>
      </c>
      <c r="L10" s="28">
        <v>36</v>
      </c>
      <c r="M10" s="31"/>
      <c r="N10" s="31" t="s">
        <v>933</v>
      </c>
      <c r="O10" s="31" t="s">
        <v>933</v>
      </c>
      <c r="P10" s="22"/>
      <c r="Q10" s="190"/>
      <c r="R10" s="22"/>
      <c r="S10" s="22"/>
      <c r="T10" s="22"/>
      <c r="U10" s="22"/>
      <c r="V10" s="22"/>
      <c r="W10" s="22"/>
      <c r="X10" s="22"/>
    </row>
    <row r="11" spans="1:24" ht="15">
      <c r="A11" s="23">
        <v>23</v>
      </c>
      <c r="B11" s="32" t="s">
        <v>977</v>
      </c>
      <c r="C11" s="163" t="s">
        <v>978</v>
      </c>
      <c r="D11" s="30" t="s">
        <v>929</v>
      </c>
      <c r="E11" s="33" t="s">
        <v>51</v>
      </c>
      <c r="F11" s="34">
        <v>798299198</v>
      </c>
      <c r="G11" s="32" t="s">
        <v>979</v>
      </c>
      <c r="H11" s="29" t="s">
        <v>980</v>
      </c>
      <c r="I11" s="30" t="s">
        <v>81</v>
      </c>
      <c r="J11" s="30" t="s">
        <v>69</v>
      </c>
      <c r="K11" s="30" t="s">
        <v>517</v>
      </c>
      <c r="L11" s="32">
        <v>34</v>
      </c>
      <c r="M11" s="31" t="s">
        <v>110</v>
      </c>
      <c r="N11" s="31" t="s">
        <v>981</v>
      </c>
      <c r="O11" s="31" t="s">
        <v>933</v>
      </c>
      <c r="P11" s="22"/>
      <c r="Q11" s="190"/>
      <c r="R11" s="22"/>
      <c r="S11" s="22"/>
      <c r="T11" s="22"/>
      <c r="U11" s="22"/>
      <c r="V11" s="22"/>
      <c r="W11" s="22"/>
      <c r="X11" s="22"/>
    </row>
    <row r="12" spans="1:24" ht="15">
      <c r="A12" s="23">
        <v>24</v>
      </c>
      <c r="B12" s="37" t="s">
        <v>951</v>
      </c>
      <c r="C12" s="163" t="s">
        <v>982</v>
      </c>
      <c r="D12" s="30" t="s">
        <v>929</v>
      </c>
      <c r="E12" s="33" t="s">
        <v>60</v>
      </c>
      <c r="F12" s="34">
        <v>795593681</v>
      </c>
      <c r="G12" s="32" t="s">
        <v>983</v>
      </c>
      <c r="H12" s="32" t="s">
        <v>984</v>
      </c>
      <c r="I12" s="30" t="s">
        <v>985</v>
      </c>
      <c r="J12" s="30" t="s">
        <v>69</v>
      </c>
      <c r="K12" s="30" t="s">
        <v>56</v>
      </c>
      <c r="L12" s="32">
        <v>27</v>
      </c>
      <c r="M12" s="31" t="s">
        <v>14</v>
      </c>
      <c r="N12" s="31" t="s">
        <v>57</v>
      </c>
      <c r="O12" s="31" t="s">
        <v>933</v>
      </c>
      <c r="P12" s="22"/>
      <c r="Q12" s="190"/>
      <c r="R12" s="22"/>
      <c r="S12" s="22"/>
      <c r="T12" s="22"/>
      <c r="U12" s="22"/>
      <c r="V12" s="22"/>
      <c r="W12" s="22"/>
      <c r="X12" s="22"/>
    </row>
    <row r="13" spans="1:24" ht="15">
      <c r="A13" s="23">
        <v>25</v>
      </c>
      <c r="B13" s="37" t="s">
        <v>951</v>
      </c>
      <c r="C13" s="164" t="s">
        <v>986</v>
      </c>
      <c r="D13" s="25" t="s">
        <v>929</v>
      </c>
      <c r="E13" s="26" t="s">
        <v>60</v>
      </c>
      <c r="F13" s="27">
        <v>772167770</v>
      </c>
      <c r="G13" s="29" t="s">
        <v>987</v>
      </c>
      <c r="H13" s="29" t="s">
        <v>988</v>
      </c>
      <c r="I13" s="30" t="s">
        <v>989</v>
      </c>
      <c r="J13" s="30" t="s">
        <v>990</v>
      </c>
      <c r="K13" s="30" t="s">
        <v>70</v>
      </c>
      <c r="L13" s="40" t="s">
        <v>933</v>
      </c>
      <c r="M13" s="31"/>
      <c r="N13" s="31" t="s">
        <v>933</v>
      </c>
      <c r="O13" s="31" t="s">
        <v>933</v>
      </c>
      <c r="P13" s="22"/>
      <c r="Q13" s="192" t="s">
        <v>967</v>
      </c>
      <c r="R13" s="22"/>
      <c r="S13" s="22"/>
      <c r="T13" s="22"/>
      <c r="U13" s="22"/>
      <c r="V13" s="22"/>
      <c r="W13" s="22"/>
      <c r="X13" s="22"/>
    </row>
    <row r="14" spans="1:24" ht="15">
      <c r="A14" s="23">
        <v>26</v>
      </c>
      <c r="B14" s="32" t="s">
        <v>991</v>
      </c>
      <c r="C14" s="163" t="s">
        <v>992</v>
      </c>
      <c r="D14" s="30" t="s">
        <v>929</v>
      </c>
      <c r="E14" s="33" t="s">
        <v>60</v>
      </c>
      <c r="F14" s="34">
        <v>790460269</v>
      </c>
      <c r="G14" s="32" t="s">
        <v>993</v>
      </c>
      <c r="H14" s="32" t="s">
        <v>994</v>
      </c>
      <c r="I14" s="30" t="s">
        <v>932</v>
      </c>
      <c r="J14" s="30" t="s">
        <v>995</v>
      </c>
      <c r="K14" s="30" t="s">
        <v>517</v>
      </c>
      <c r="L14" s="32">
        <v>27</v>
      </c>
      <c r="M14" s="31" t="s">
        <v>14</v>
      </c>
      <c r="N14" s="31" t="s">
        <v>996</v>
      </c>
      <c r="O14" s="31" t="s">
        <v>997</v>
      </c>
      <c r="P14" s="22"/>
      <c r="Q14" s="190"/>
      <c r="R14" s="22"/>
      <c r="S14" s="22"/>
      <c r="T14" s="22"/>
      <c r="U14" s="22"/>
      <c r="V14" s="22"/>
      <c r="W14" s="22"/>
      <c r="X14" s="22"/>
    </row>
    <row r="15" spans="1:24" ht="15">
      <c r="A15" s="23">
        <v>27</v>
      </c>
      <c r="B15" s="32" t="s">
        <v>525</v>
      </c>
      <c r="C15" s="163" t="s">
        <v>998</v>
      </c>
      <c r="D15" s="30" t="s">
        <v>929</v>
      </c>
      <c r="E15" s="33" t="s">
        <v>60</v>
      </c>
      <c r="F15" s="34">
        <v>788320226</v>
      </c>
      <c r="G15" s="32" t="s">
        <v>999</v>
      </c>
      <c r="H15" s="32" t="s">
        <v>1000</v>
      </c>
      <c r="I15" s="30" t="s">
        <v>202</v>
      </c>
      <c r="J15" s="30" t="s">
        <v>69</v>
      </c>
      <c r="K15" s="30" t="s">
        <v>70</v>
      </c>
      <c r="L15" s="32" t="e">
        <v>#N/A</v>
      </c>
      <c r="M15" s="31" t="s">
        <v>14</v>
      </c>
      <c r="N15" s="31" t="s">
        <v>133</v>
      </c>
      <c r="O15" s="31" t="s">
        <v>933</v>
      </c>
      <c r="P15" s="22"/>
      <c r="Q15" s="190"/>
      <c r="R15" s="22"/>
      <c r="S15" s="22"/>
      <c r="T15" s="22"/>
      <c r="U15" s="22"/>
      <c r="V15" s="22"/>
      <c r="W15" s="22"/>
      <c r="X15" s="22"/>
    </row>
    <row r="16" spans="1:24" ht="15">
      <c r="A16" s="23">
        <v>28</v>
      </c>
      <c r="B16" s="32" t="s">
        <v>23</v>
      </c>
      <c r="C16" s="163" t="s">
        <v>1001</v>
      </c>
      <c r="D16" s="30" t="s">
        <v>929</v>
      </c>
      <c r="E16" s="33" t="s">
        <v>51</v>
      </c>
      <c r="F16" s="34">
        <v>780881297</v>
      </c>
      <c r="G16" s="32" t="s">
        <v>1002</v>
      </c>
      <c r="H16" s="29" t="s">
        <v>1003</v>
      </c>
      <c r="I16" s="30" t="s">
        <v>932</v>
      </c>
      <c r="J16" s="30" t="s">
        <v>549</v>
      </c>
      <c r="K16" s="30" t="s">
        <v>56</v>
      </c>
      <c r="L16" s="32">
        <v>41</v>
      </c>
      <c r="M16" s="31" t="s">
        <v>14</v>
      </c>
      <c r="N16" s="31" t="s">
        <v>1004</v>
      </c>
      <c r="O16" s="31" t="s">
        <v>933</v>
      </c>
      <c r="P16" s="22"/>
      <c r="Q16" s="190"/>
      <c r="R16" s="22"/>
      <c r="S16" s="22"/>
      <c r="T16" s="22"/>
      <c r="U16" s="22"/>
      <c r="V16" s="22"/>
      <c r="W16" s="22"/>
      <c r="X16" s="22"/>
    </row>
    <row r="17" spans="1:24" ht="15">
      <c r="A17" s="23">
        <v>29</v>
      </c>
      <c r="B17" s="32" t="s">
        <v>991</v>
      </c>
      <c r="C17" s="164" t="s">
        <v>1005</v>
      </c>
      <c r="D17" s="25" t="s">
        <v>929</v>
      </c>
      <c r="E17" s="41" t="s">
        <v>60</v>
      </c>
      <c r="F17" s="27">
        <v>799507138</v>
      </c>
      <c r="G17" s="28" t="s">
        <v>1006</v>
      </c>
      <c r="H17" s="32" t="s">
        <v>1007</v>
      </c>
      <c r="I17" s="30" t="s">
        <v>1008</v>
      </c>
      <c r="J17" s="30" t="s">
        <v>955</v>
      </c>
      <c r="K17" s="30" t="s">
        <v>517</v>
      </c>
      <c r="L17" s="40" t="s">
        <v>933</v>
      </c>
      <c r="M17" s="31" t="s">
        <v>110</v>
      </c>
      <c r="N17" s="31" t="s">
        <v>1009</v>
      </c>
      <c r="O17" s="31" t="s">
        <v>933</v>
      </c>
      <c r="P17" s="22"/>
      <c r="Q17" s="190"/>
      <c r="R17" s="22"/>
      <c r="S17" s="22"/>
      <c r="T17" s="22"/>
      <c r="U17" s="22"/>
      <c r="V17" s="22"/>
      <c r="W17" s="22"/>
      <c r="X17" s="22"/>
    </row>
    <row r="18" spans="1:24" ht="15">
      <c r="A18" s="23">
        <v>30</v>
      </c>
      <c r="B18" s="32" t="s">
        <v>962</v>
      </c>
      <c r="C18" s="163" t="s">
        <v>1010</v>
      </c>
      <c r="D18" s="30" t="s">
        <v>59</v>
      </c>
      <c r="E18" s="33" t="s">
        <v>788</v>
      </c>
      <c r="F18" s="34">
        <v>791823074</v>
      </c>
      <c r="G18" s="29" t="s">
        <v>1011</v>
      </c>
      <c r="H18" s="29" t="s">
        <v>1012</v>
      </c>
      <c r="I18" s="30" t="s">
        <v>932</v>
      </c>
      <c r="J18" s="30" t="s">
        <v>990</v>
      </c>
      <c r="K18" s="30" t="s">
        <v>70</v>
      </c>
      <c r="L18" s="32">
        <v>28</v>
      </c>
      <c r="M18" s="31"/>
      <c r="N18" s="31" t="s">
        <v>933</v>
      </c>
      <c r="O18" s="31" t="s">
        <v>933</v>
      </c>
      <c r="P18" s="22"/>
      <c r="Q18" s="192" t="s">
        <v>967</v>
      </c>
      <c r="R18" s="22"/>
      <c r="S18" s="22"/>
      <c r="T18" s="22"/>
      <c r="U18" s="22"/>
      <c r="V18" s="22"/>
      <c r="W18" s="22"/>
      <c r="X18" s="22"/>
    </row>
    <row r="19" spans="1:24" ht="15">
      <c r="A19" s="23">
        <v>31</v>
      </c>
      <c r="B19" s="37" t="s">
        <v>951</v>
      </c>
      <c r="C19" s="164" t="s">
        <v>1013</v>
      </c>
      <c r="D19" s="25" t="s">
        <v>929</v>
      </c>
      <c r="E19" s="26" t="s">
        <v>60</v>
      </c>
      <c r="F19" s="27">
        <v>795657186</v>
      </c>
      <c r="G19" s="28" t="s">
        <v>1014</v>
      </c>
      <c r="H19" s="32" t="s">
        <v>1015</v>
      </c>
      <c r="I19" s="30" t="s">
        <v>1016</v>
      </c>
      <c r="J19" s="30" t="s">
        <v>990</v>
      </c>
      <c r="K19" s="30" t="s">
        <v>70</v>
      </c>
      <c r="L19" s="28" t="s">
        <v>933</v>
      </c>
      <c r="M19" s="31"/>
      <c r="N19" s="31" t="s">
        <v>933</v>
      </c>
      <c r="O19" s="31" t="s">
        <v>933</v>
      </c>
      <c r="P19" s="22"/>
      <c r="Q19" s="192" t="s">
        <v>967</v>
      </c>
      <c r="R19" s="22"/>
      <c r="S19" s="22"/>
      <c r="T19" s="22"/>
      <c r="U19" s="22"/>
      <c r="V19" s="22"/>
      <c r="W19" s="22"/>
      <c r="X19" s="22"/>
    </row>
    <row r="20" spans="1:24" ht="15">
      <c r="A20" s="23">
        <v>32</v>
      </c>
      <c r="B20" s="32" t="s">
        <v>525</v>
      </c>
      <c r="C20" s="163" t="s">
        <v>1017</v>
      </c>
      <c r="D20" s="30" t="s">
        <v>929</v>
      </c>
      <c r="E20" s="33" t="s">
        <v>60</v>
      </c>
      <c r="F20" s="34">
        <v>780520053</v>
      </c>
      <c r="G20" s="32" t="s">
        <v>1018</v>
      </c>
      <c r="H20" s="29" t="s">
        <v>1019</v>
      </c>
      <c r="I20" s="30" t="s">
        <v>161</v>
      </c>
      <c r="J20" s="30" t="s">
        <v>523</v>
      </c>
      <c r="K20" s="30" t="s">
        <v>70</v>
      </c>
      <c r="L20" s="32">
        <v>23</v>
      </c>
      <c r="M20" s="31"/>
      <c r="N20" s="31" t="s">
        <v>933</v>
      </c>
      <c r="O20" s="31" t="s">
        <v>933</v>
      </c>
      <c r="P20" s="22"/>
      <c r="Q20" s="190"/>
      <c r="R20" s="22"/>
      <c r="S20" s="22"/>
      <c r="T20" s="22"/>
      <c r="U20" s="22"/>
      <c r="V20" s="22"/>
      <c r="W20" s="22"/>
      <c r="X20" s="22"/>
    </row>
    <row r="21" spans="1:24" ht="15">
      <c r="A21" s="23">
        <v>3</v>
      </c>
      <c r="B21" s="32" t="s">
        <v>23</v>
      </c>
      <c r="C21" s="163" t="s">
        <v>1020</v>
      </c>
      <c r="D21" s="30" t="s">
        <v>59</v>
      </c>
      <c r="E21" s="33" t="s">
        <v>51</v>
      </c>
      <c r="F21" s="34">
        <v>798303790</v>
      </c>
      <c r="G21" s="32" t="s">
        <v>1021</v>
      </c>
      <c r="H21" s="29" t="s">
        <v>1022</v>
      </c>
      <c r="I21" s="30" t="s">
        <v>81</v>
      </c>
      <c r="J21" s="30" t="s">
        <v>69</v>
      </c>
      <c r="K21" s="30" t="s">
        <v>70</v>
      </c>
      <c r="L21" s="32">
        <v>36</v>
      </c>
      <c r="M21" s="31"/>
      <c r="N21" s="31" t="s">
        <v>933</v>
      </c>
      <c r="O21" s="31" t="s">
        <v>933</v>
      </c>
      <c r="P21" s="22"/>
      <c r="Q21" s="190"/>
      <c r="R21" s="22"/>
      <c r="S21" s="22"/>
      <c r="T21" s="22"/>
      <c r="U21" s="22"/>
      <c r="V21" s="22"/>
      <c r="W21" s="22"/>
      <c r="X21" s="22"/>
    </row>
    <row r="22" spans="1:24" ht="15">
      <c r="A22" s="23">
        <v>4</v>
      </c>
      <c r="B22" s="32" t="s">
        <v>23</v>
      </c>
      <c r="C22" s="163" t="s">
        <v>1023</v>
      </c>
      <c r="D22" s="30" t="s">
        <v>59</v>
      </c>
      <c r="E22" s="33" t="s">
        <v>60</v>
      </c>
      <c r="F22" s="34">
        <v>796398253</v>
      </c>
      <c r="G22" s="32" t="s">
        <v>1024</v>
      </c>
      <c r="H22" s="32" t="s">
        <v>1025</v>
      </c>
      <c r="I22" s="30" t="s">
        <v>989</v>
      </c>
      <c r="J22" s="30" t="s">
        <v>955</v>
      </c>
      <c r="K22" s="30" t="s">
        <v>517</v>
      </c>
      <c r="L22" s="32">
        <v>28</v>
      </c>
      <c r="M22" s="31" t="s">
        <v>15</v>
      </c>
      <c r="N22" s="35" t="s">
        <v>1026</v>
      </c>
      <c r="O22" s="31" t="s">
        <v>933</v>
      </c>
      <c r="P22" s="22"/>
      <c r="Q22" s="190"/>
      <c r="R22" s="22"/>
      <c r="S22" s="22"/>
      <c r="T22" s="22"/>
      <c r="U22" s="22"/>
      <c r="V22" s="22"/>
      <c r="W22" s="22"/>
      <c r="X22" s="22"/>
    </row>
    <row r="23" spans="1:24" ht="15">
      <c r="A23" s="23">
        <v>33</v>
      </c>
      <c r="B23" s="32" t="s">
        <v>962</v>
      </c>
      <c r="C23" s="163" t="s">
        <v>1027</v>
      </c>
      <c r="D23" s="30" t="s">
        <v>929</v>
      </c>
      <c r="E23" s="33" t="s">
        <v>60</v>
      </c>
      <c r="F23" s="34">
        <v>786014736</v>
      </c>
      <c r="G23" s="32" t="s">
        <v>1028</v>
      </c>
      <c r="H23" s="32" t="s">
        <v>1029</v>
      </c>
      <c r="I23" s="30" t="s">
        <v>989</v>
      </c>
      <c r="J23" s="30" t="s">
        <v>549</v>
      </c>
      <c r="K23" s="30" t="s">
        <v>70</v>
      </c>
      <c r="L23" s="32">
        <v>49</v>
      </c>
      <c r="M23" s="31"/>
      <c r="N23" s="31" t="s">
        <v>933</v>
      </c>
      <c r="O23" s="31" t="s">
        <v>933</v>
      </c>
      <c r="P23" s="22"/>
      <c r="Q23" s="190"/>
      <c r="R23" s="22"/>
      <c r="S23" s="22"/>
      <c r="T23" s="22"/>
      <c r="U23" s="22"/>
      <c r="V23" s="22"/>
      <c r="W23" s="22"/>
      <c r="X23" s="22"/>
    </row>
    <row r="24" spans="1:24" ht="15">
      <c r="A24" s="23">
        <v>34</v>
      </c>
      <c r="B24" s="32" t="s">
        <v>968</v>
      </c>
      <c r="C24" s="163" t="s">
        <v>1030</v>
      </c>
      <c r="D24" s="30" t="s">
        <v>929</v>
      </c>
      <c r="E24" s="33" t="s">
        <v>60</v>
      </c>
      <c r="F24" s="34">
        <v>799590764</v>
      </c>
      <c r="G24" s="32" t="s">
        <v>1031</v>
      </c>
      <c r="H24" s="32" t="s">
        <v>1032</v>
      </c>
      <c r="I24" s="30" t="s">
        <v>932</v>
      </c>
      <c r="J24" s="30" t="s">
        <v>549</v>
      </c>
      <c r="K24" s="30" t="s">
        <v>70</v>
      </c>
      <c r="L24" s="32">
        <v>53</v>
      </c>
      <c r="M24" s="31" t="s">
        <v>1033</v>
      </c>
      <c r="N24" s="31" t="s">
        <v>1034</v>
      </c>
      <c r="O24" s="31" t="s">
        <v>933</v>
      </c>
      <c r="P24" s="22"/>
      <c r="Q24" s="190"/>
      <c r="R24" s="22"/>
      <c r="S24" s="22"/>
      <c r="T24" s="22"/>
      <c r="U24" s="22"/>
      <c r="V24" s="22"/>
      <c r="W24" s="22"/>
      <c r="X24" s="22"/>
    </row>
    <row r="25" spans="1:24" ht="15">
      <c r="A25" s="23">
        <v>35</v>
      </c>
      <c r="B25" s="32" t="s">
        <v>968</v>
      </c>
      <c r="C25" s="163" t="s">
        <v>1035</v>
      </c>
      <c r="D25" s="30" t="s">
        <v>929</v>
      </c>
      <c r="E25" s="33" t="s">
        <v>60</v>
      </c>
      <c r="F25" s="34">
        <v>797090785</v>
      </c>
      <c r="G25" s="32" t="s">
        <v>1036</v>
      </c>
      <c r="H25" s="32" t="s">
        <v>1037</v>
      </c>
      <c r="I25" s="30" t="s">
        <v>932</v>
      </c>
      <c r="J25" s="30" t="s">
        <v>69</v>
      </c>
      <c r="K25" s="30" t="s">
        <v>70</v>
      </c>
      <c r="L25" s="32">
        <v>33</v>
      </c>
      <c r="M25" s="31"/>
      <c r="N25" s="31" t="s">
        <v>933</v>
      </c>
      <c r="O25" s="31" t="s">
        <v>933</v>
      </c>
      <c r="P25" s="22"/>
      <c r="Q25" s="190"/>
      <c r="R25" s="22"/>
      <c r="S25" s="22"/>
      <c r="T25" s="22"/>
      <c r="U25" s="22"/>
      <c r="V25" s="22"/>
      <c r="W25" s="22"/>
      <c r="X25" s="22"/>
    </row>
    <row r="26" spans="1:24" ht="15">
      <c r="A26" s="23">
        <v>36</v>
      </c>
      <c r="B26" s="28" t="s">
        <v>1038</v>
      </c>
      <c r="C26" s="164" t="s">
        <v>1039</v>
      </c>
      <c r="D26" s="25" t="s">
        <v>929</v>
      </c>
      <c r="E26" s="26" t="s">
        <v>60</v>
      </c>
      <c r="F26" s="27">
        <v>782575625</v>
      </c>
      <c r="G26" s="28" t="s">
        <v>1040</v>
      </c>
      <c r="H26" s="29" t="s">
        <v>1041</v>
      </c>
      <c r="I26" s="30" t="s">
        <v>81</v>
      </c>
      <c r="J26" s="30" t="s">
        <v>64</v>
      </c>
      <c r="K26" s="30" t="s">
        <v>70</v>
      </c>
      <c r="L26" s="28" t="s">
        <v>933</v>
      </c>
      <c r="M26" s="31"/>
      <c r="N26" s="31" t="s">
        <v>933</v>
      </c>
      <c r="O26" s="31" t="s">
        <v>933</v>
      </c>
      <c r="P26" s="22"/>
      <c r="Q26" s="190"/>
      <c r="R26" s="22"/>
      <c r="S26" s="22"/>
      <c r="T26" s="22"/>
      <c r="U26" s="22"/>
      <c r="V26" s="22"/>
      <c r="W26" s="22"/>
      <c r="X26" s="22"/>
    </row>
    <row r="27" spans="1:24" ht="15">
      <c r="A27" s="23">
        <v>37</v>
      </c>
      <c r="B27" s="28" t="s">
        <v>968</v>
      </c>
      <c r="C27" s="164" t="s">
        <v>1042</v>
      </c>
      <c r="D27" s="25" t="s">
        <v>929</v>
      </c>
      <c r="E27" s="41" t="s">
        <v>85</v>
      </c>
      <c r="F27" s="27">
        <v>775429021</v>
      </c>
      <c r="G27" s="28" t="s">
        <v>1043</v>
      </c>
      <c r="H27" s="32" t="s">
        <v>1044</v>
      </c>
      <c r="I27" s="30" t="s">
        <v>137</v>
      </c>
      <c r="J27" s="30" t="s">
        <v>955</v>
      </c>
      <c r="K27" s="30" t="s">
        <v>144</v>
      </c>
      <c r="L27" s="40" t="s">
        <v>933</v>
      </c>
      <c r="M27" s="31"/>
      <c r="N27" s="31" t="s">
        <v>933</v>
      </c>
      <c r="O27" s="31" t="s">
        <v>933</v>
      </c>
      <c r="P27" s="22"/>
      <c r="Q27" s="190"/>
      <c r="R27" s="22"/>
      <c r="S27" s="22"/>
      <c r="T27" s="22"/>
      <c r="U27" s="22"/>
      <c r="V27" s="22"/>
      <c r="W27" s="22"/>
      <c r="X27" s="22"/>
    </row>
    <row r="28" spans="1:24" ht="15">
      <c r="A28" s="23">
        <v>38</v>
      </c>
      <c r="B28" s="32" t="s">
        <v>962</v>
      </c>
      <c r="C28" s="163" t="s">
        <v>1045</v>
      </c>
      <c r="D28" s="30" t="s">
        <v>929</v>
      </c>
      <c r="E28" s="33" t="s">
        <v>60</v>
      </c>
      <c r="F28" s="34">
        <v>799742102</v>
      </c>
      <c r="G28" s="32" t="s">
        <v>1046</v>
      </c>
      <c r="H28" s="32" t="s">
        <v>1047</v>
      </c>
      <c r="I28" s="30" t="s">
        <v>115</v>
      </c>
      <c r="J28" s="30" t="s">
        <v>990</v>
      </c>
      <c r="K28" s="30" t="s">
        <v>517</v>
      </c>
      <c r="L28" s="32">
        <v>26</v>
      </c>
      <c r="M28" s="31"/>
      <c r="N28" s="31" t="s">
        <v>933</v>
      </c>
      <c r="O28" s="31" t="s">
        <v>933</v>
      </c>
      <c r="P28" s="22"/>
      <c r="Q28" s="190" t="s">
        <v>967</v>
      </c>
      <c r="R28" s="22"/>
      <c r="S28" s="22"/>
      <c r="T28" s="22"/>
      <c r="U28" s="22"/>
      <c r="V28" s="22"/>
      <c r="W28" s="22"/>
      <c r="X28" s="22"/>
    </row>
    <row r="29" spans="1:24" ht="15">
      <c r="A29" s="23">
        <v>39</v>
      </c>
      <c r="B29" s="32" t="s">
        <v>962</v>
      </c>
      <c r="C29" s="163" t="s">
        <v>1048</v>
      </c>
      <c r="D29" s="30" t="s">
        <v>929</v>
      </c>
      <c r="E29" s="33" t="s">
        <v>105</v>
      </c>
      <c r="F29" s="34">
        <v>799079413</v>
      </c>
      <c r="G29" s="32" t="s">
        <v>1049</v>
      </c>
      <c r="H29" s="29" t="s">
        <v>1050</v>
      </c>
      <c r="I29" s="30" t="s">
        <v>115</v>
      </c>
      <c r="J29" s="30" t="s">
        <v>966</v>
      </c>
      <c r="K29" s="30" t="s">
        <v>517</v>
      </c>
      <c r="L29" s="32">
        <v>31</v>
      </c>
      <c r="M29" s="31" t="s">
        <v>110</v>
      </c>
      <c r="N29" s="31" t="s">
        <v>1051</v>
      </c>
      <c r="O29" s="31" t="s">
        <v>933</v>
      </c>
      <c r="P29" s="22"/>
      <c r="Q29" s="190"/>
      <c r="R29" s="22"/>
      <c r="S29" s="22"/>
      <c r="T29" s="22"/>
      <c r="U29" s="22"/>
      <c r="V29" s="22"/>
      <c r="W29" s="22"/>
      <c r="X29" s="22"/>
    </row>
    <row r="30" spans="1:24" ht="15">
      <c r="A30" s="23">
        <v>40</v>
      </c>
      <c r="B30" s="32" t="s">
        <v>525</v>
      </c>
      <c r="C30" s="163" t="s">
        <v>1052</v>
      </c>
      <c r="D30" s="30" t="s">
        <v>929</v>
      </c>
      <c r="E30" s="33" t="s">
        <v>60</v>
      </c>
      <c r="F30" s="34">
        <v>798169917</v>
      </c>
      <c r="G30" s="32" t="s">
        <v>1053</v>
      </c>
      <c r="H30" s="32" t="s">
        <v>1054</v>
      </c>
      <c r="I30" s="30" t="s">
        <v>932</v>
      </c>
      <c r="J30" s="30" t="s">
        <v>549</v>
      </c>
      <c r="K30" s="30" t="s">
        <v>517</v>
      </c>
      <c r="L30" s="32">
        <v>25</v>
      </c>
      <c r="M30" s="31"/>
      <c r="N30" s="31" t="s">
        <v>933</v>
      </c>
      <c r="O30" s="31" t="s">
        <v>933</v>
      </c>
      <c r="P30" s="22"/>
      <c r="Q30" s="190"/>
      <c r="R30" s="22"/>
      <c r="S30" s="22"/>
      <c r="T30" s="22"/>
      <c r="U30" s="22"/>
      <c r="V30" s="22"/>
      <c r="W30" s="22"/>
      <c r="X30" s="22"/>
    </row>
    <row r="31" spans="1:24" ht="15">
      <c r="A31" s="23">
        <v>41</v>
      </c>
      <c r="B31" s="32" t="s">
        <v>962</v>
      </c>
      <c r="C31" s="164" t="s">
        <v>1055</v>
      </c>
      <c r="D31" s="25" t="s">
        <v>929</v>
      </c>
      <c r="E31" s="26" t="s">
        <v>60</v>
      </c>
      <c r="F31" s="27">
        <v>788061401</v>
      </c>
      <c r="G31" s="28" t="s">
        <v>1056</v>
      </c>
      <c r="H31" s="32" t="s">
        <v>1057</v>
      </c>
      <c r="I31" s="30" t="s">
        <v>81</v>
      </c>
      <c r="J31" s="30" t="s">
        <v>549</v>
      </c>
      <c r="K31" s="30" t="s">
        <v>70</v>
      </c>
      <c r="L31" s="40" t="s">
        <v>933</v>
      </c>
      <c r="M31" s="31" t="s">
        <v>15</v>
      </c>
      <c r="N31" s="31" t="s">
        <v>462</v>
      </c>
      <c r="O31" s="31" t="s">
        <v>933</v>
      </c>
      <c r="P31" s="22"/>
      <c r="Q31" s="190"/>
      <c r="R31" s="22"/>
      <c r="S31" s="22"/>
      <c r="T31" s="22"/>
      <c r="U31" s="22"/>
      <c r="V31" s="22"/>
      <c r="W31" s="22"/>
      <c r="X31" s="22"/>
    </row>
    <row r="32" spans="1:24" ht="15">
      <c r="A32" s="23">
        <v>42</v>
      </c>
      <c r="B32" s="37" t="s">
        <v>951</v>
      </c>
      <c r="C32" s="164" t="s">
        <v>1058</v>
      </c>
      <c r="D32" s="25" t="s">
        <v>929</v>
      </c>
      <c r="E32" s="26" t="s">
        <v>199</v>
      </c>
      <c r="F32" s="27">
        <v>797251956</v>
      </c>
      <c r="G32" s="28" t="s">
        <v>1059</v>
      </c>
      <c r="H32" s="32" t="s">
        <v>1060</v>
      </c>
      <c r="I32" s="30" t="s">
        <v>989</v>
      </c>
      <c r="J32" s="30" t="s">
        <v>955</v>
      </c>
      <c r="K32" s="30" t="s">
        <v>70</v>
      </c>
      <c r="L32" s="28" t="s">
        <v>933</v>
      </c>
      <c r="M32" s="31"/>
      <c r="N32" s="31" t="s">
        <v>933</v>
      </c>
      <c r="O32" s="31" t="s">
        <v>933</v>
      </c>
      <c r="P32" s="22"/>
      <c r="Q32" s="190" t="s">
        <v>967</v>
      </c>
      <c r="R32" s="22"/>
      <c r="S32" s="22"/>
      <c r="T32" s="22"/>
      <c r="U32" s="22"/>
      <c r="V32" s="22"/>
      <c r="W32" s="22"/>
      <c r="X32" s="22"/>
    </row>
    <row r="33" spans="1:24" ht="15">
      <c r="A33" s="23">
        <v>5</v>
      </c>
      <c r="B33" s="32" t="s">
        <v>23</v>
      </c>
      <c r="C33" s="163" t="s">
        <v>1061</v>
      </c>
      <c r="D33" s="30" t="s">
        <v>929</v>
      </c>
      <c r="E33" s="33" t="s">
        <v>60</v>
      </c>
      <c r="F33" s="34">
        <v>778411059</v>
      </c>
      <c r="G33" s="32" t="s">
        <v>1062</v>
      </c>
      <c r="H33" s="29" t="s">
        <v>1063</v>
      </c>
      <c r="I33" s="30" t="s">
        <v>932</v>
      </c>
      <c r="J33" s="30" t="s">
        <v>69</v>
      </c>
      <c r="K33" s="30" t="s">
        <v>517</v>
      </c>
      <c r="L33" s="32">
        <v>27</v>
      </c>
      <c r="M33" s="31"/>
      <c r="N33" s="31" t="s">
        <v>933</v>
      </c>
      <c r="O33" s="31" t="s">
        <v>933</v>
      </c>
      <c r="P33" s="22"/>
      <c r="Q33" s="190"/>
      <c r="R33" s="22"/>
      <c r="S33" s="22"/>
      <c r="T33" s="22"/>
      <c r="U33" s="22"/>
      <c r="V33" s="22"/>
      <c r="W33" s="22"/>
      <c r="X33" s="22"/>
    </row>
    <row r="34" spans="1:24" ht="17.25">
      <c r="A34" s="23">
        <v>6</v>
      </c>
      <c r="B34" s="24" t="s">
        <v>972</v>
      </c>
      <c r="C34" s="163" t="s">
        <v>1064</v>
      </c>
      <c r="D34" s="30" t="s">
        <v>929</v>
      </c>
      <c r="E34" s="33" t="s">
        <v>105</v>
      </c>
      <c r="F34" s="34">
        <v>790256569</v>
      </c>
      <c r="G34" s="32" t="s">
        <v>1065</v>
      </c>
      <c r="H34" s="29" t="s">
        <v>1066</v>
      </c>
      <c r="I34" s="30" t="s">
        <v>108</v>
      </c>
      <c r="J34" s="30" t="s">
        <v>955</v>
      </c>
      <c r="K34" s="30" t="s">
        <v>70</v>
      </c>
      <c r="L34" s="32" t="e">
        <v>#N/A</v>
      </c>
      <c r="M34" s="31"/>
      <c r="N34" s="31" t="s">
        <v>933</v>
      </c>
      <c r="O34" s="31" t="s">
        <v>933</v>
      </c>
      <c r="P34" s="22"/>
      <c r="Q34" s="190" t="s">
        <v>967</v>
      </c>
      <c r="R34" s="22"/>
      <c r="S34" s="22"/>
      <c r="T34" s="22"/>
      <c r="U34" s="22"/>
      <c r="V34" s="22"/>
      <c r="W34" s="22"/>
      <c r="X34" s="22"/>
    </row>
    <row r="35" spans="1:24" ht="15">
      <c r="A35" s="23">
        <v>43</v>
      </c>
      <c r="B35" s="32" t="s">
        <v>23</v>
      </c>
      <c r="C35" s="163" t="s">
        <v>1067</v>
      </c>
      <c r="D35" s="30" t="s">
        <v>929</v>
      </c>
      <c r="E35" s="33" t="s">
        <v>105</v>
      </c>
      <c r="F35" s="34">
        <v>770232003</v>
      </c>
      <c r="G35" s="32" t="s">
        <v>1068</v>
      </c>
      <c r="H35" s="29" t="s">
        <v>1069</v>
      </c>
      <c r="I35" s="30" t="s">
        <v>108</v>
      </c>
      <c r="J35" s="30" t="s">
        <v>1070</v>
      </c>
      <c r="K35" s="30" t="s">
        <v>517</v>
      </c>
      <c r="L35" s="32">
        <v>28</v>
      </c>
      <c r="M35" s="31" t="s">
        <v>14</v>
      </c>
      <c r="N35" s="31" t="s">
        <v>1071</v>
      </c>
      <c r="O35" s="31" t="s">
        <v>1072</v>
      </c>
      <c r="P35" s="22"/>
      <c r="Q35" s="190"/>
      <c r="R35" s="22"/>
      <c r="S35" s="22"/>
      <c r="T35" s="22"/>
      <c r="U35" s="22"/>
      <c r="V35" s="22"/>
      <c r="W35" s="22"/>
      <c r="X35" s="22"/>
    </row>
    <row r="36" spans="1:24" ht="15">
      <c r="A36" s="23">
        <v>44</v>
      </c>
      <c r="B36" s="32" t="s">
        <v>809</v>
      </c>
      <c r="C36" s="163" t="s">
        <v>1073</v>
      </c>
      <c r="D36" s="30" t="s">
        <v>929</v>
      </c>
      <c r="E36" s="33" t="s">
        <v>60</v>
      </c>
      <c r="F36" s="34">
        <v>797077388</v>
      </c>
      <c r="G36" s="29" t="s">
        <v>1074</v>
      </c>
      <c r="H36" s="29" t="s">
        <v>1075</v>
      </c>
      <c r="I36" s="30" t="s">
        <v>932</v>
      </c>
      <c r="J36" s="30" t="s">
        <v>69</v>
      </c>
      <c r="K36" s="30" t="s">
        <v>517</v>
      </c>
      <c r="L36" s="32">
        <v>35</v>
      </c>
      <c r="M36" s="31"/>
      <c r="N36" s="31" t="s">
        <v>933</v>
      </c>
      <c r="O36" s="31" t="s">
        <v>933</v>
      </c>
      <c r="P36" s="22"/>
      <c r="Q36" s="190"/>
      <c r="R36" s="22"/>
      <c r="S36" s="22"/>
      <c r="T36" s="22"/>
      <c r="U36" s="22"/>
      <c r="V36" s="22"/>
      <c r="W36" s="22"/>
      <c r="X36" s="22"/>
    </row>
    <row r="37" spans="1:24" ht="15">
      <c r="A37" s="23">
        <v>45</v>
      </c>
      <c r="B37" s="28" t="s">
        <v>1038</v>
      </c>
      <c r="C37" s="164" t="s">
        <v>1076</v>
      </c>
      <c r="D37" s="25" t="s">
        <v>929</v>
      </c>
      <c r="E37" s="26" t="s">
        <v>351</v>
      </c>
      <c r="F37" s="27">
        <v>797670362</v>
      </c>
      <c r="G37" s="28" t="s">
        <v>1077</v>
      </c>
      <c r="H37" s="29" t="s">
        <v>1078</v>
      </c>
      <c r="I37" s="30" t="s">
        <v>137</v>
      </c>
      <c r="J37" s="30" t="s">
        <v>1079</v>
      </c>
      <c r="K37" s="30" t="s">
        <v>517</v>
      </c>
      <c r="L37" s="28" t="s">
        <v>933</v>
      </c>
      <c r="M37" s="31"/>
      <c r="N37" s="31" t="s">
        <v>933</v>
      </c>
      <c r="O37" s="31" t="s">
        <v>933</v>
      </c>
      <c r="P37" s="22"/>
      <c r="Q37" s="190"/>
      <c r="R37" s="22"/>
      <c r="S37" s="22"/>
      <c r="T37" s="22"/>
      <c r="U37" s="22"/>
      <c r="V37" s="22"/>
      <c r="W37" s="22"/>
      <c r="X37" s="22"/>
    </row>
    <row r="38" spans="1:24" ht="15">
      <c r="A38" s="23">
        <v>46</v>
      </c>
      <c r="B38" s="32" t="s">
        <v>968</v>
      </c>
      <c r="C38" s="163" t="s">
        <v>1080</v>
      </c>
      <c r="D38" s="30" t="s">
        <v>59</v>
      </c>
      <c r="E38" s="33" t="s">
        <v>60</v>
      </c>
      <c r="F38" s="34">
        <v>782009498</v>
      </c>
      <c r="G38" s="29" t="s">
        <v>1081</v>
      </c>
      <c r="H38" s="29" t="s">
        <v>1082</v>
      </c>
      <c r="I38" s="30" t="s">
        <v>167</v>
      </c>
      <c r="J38" s="30" t="s">
        <v>701</v>
      </c>
      <c r="K38" s="30" t="s">
        <v>70</v>
      </c>
      <c r="L38" s="32">
        <v>23</v>
      </c>
      <c r="M38" s="31" t="s">
        <v>14</v>
      </c>
      <c r="N38" s="31" t="s">
        <v>133</v>
      </c>
      <c r="O38" s="31"/>
      <c r="P38" s="22"/>
      <c r="Q38" s="190"/>
      <c r="R38" s="22"/>
      <c r="S38" s="22"/>
      <c r="T38" s="22"/>
      <c r="U38" s="22"/>
      <c r="V38" s="22"/>
      <c r="W38" s="22"/>
      <c r="X38" s="22"/>
    </row>
    <row r="39" spans="1:24" ht="17.25">
      <c r="A39" s="23">
        <v>7</v>
      </c>
      <c r="B39" s="24" t="s">
        <v>972</v>
      </c>
      <c r="C39" s="165" t="s">
        <v>1083</v>
      </c>
      <c r="D39" s="30" t="s">
        <v>59</v>
      </c>
      <c r="E39" s="33" t="s">
        <v>60</v>
      </c>
      <c r="F39" s="34">
        <v>779748020</v>
      </c>
      <c r="G39" s="24" t="s">
        <v>1084</v>
      </c>
      <c r="H39" s="29" t="s">
        <v>1085</v>
      </c>
      <c r="I39" s="30" t="s">
        <v>989</v>
      </c>
      <c r="J39" s="30" t="s">
        <v>1086</v>
      </c>
      <c r="K39" s="30" t="s">
        <v>933</v>
      </c>
      <c r="L39" s="36">
        <v>25</v>
      </c>
      <c r="M39" s="31"/>
      <c r="N39" s="31" t="s">
        <v>933</v>
      </c>
      <c r="O39" s="31" t="s">
        <v>933</v>
      </c>
      <c r="P39" s="22"/>
      <c r="Q39" s="190"/>
      <c r="R39" s="22"/>
      <c r="S39" s="22"/>
      <c r="T39" s="22"/>
      <c r="U39" s="22"/>
      <c r="V39" s="22"/>
      <c r="W39" s="22"/>
      <c r="X39" s="22"/>
    </row>
    <row r="40" spans="1:24" ht="15">
      <c r="A40" s="23">
        <v>47</v>
      </c>
      <c r="B40" s="32" t="s">
        <v>525</v>
      </c>
      <c r="C40" s="163" t="s">
        <v>1087</v>
      </c>
      <c r="D40" s="30" t="s">
        <v>59</v>
      </c>
      <c r="E40" s="33" t="s">
        <v>329</v>
      </c>
      <c r="F40" s="34">
        <v>778585757</v>
      </c>
      <c r="G40" s="32" t="s">
        <v>1088</v>
      </c>
      <c r="H40" s="32" t="s">
        <v>1089</v>
      </c>
      <c r="I40" s="30" t="s">
        <v>1090</v>
      </c>
      <c r="J40" s="30" t="s">
        <v>995</v>
      </c>
      <c r="K40" s="30" t="s">
        <v>517</v>
      </c>
      <c r="L40" s="32">
        <v>26</v>
      </c>
      <c r="M40" s="31" t="s">
        <v>14</v>
      </c>
      <c r="N40" s="31" t="s">
        <v>133</v>
      </c>
      <c r="O40" s="31" t="s">
        <v>933</v>
      </c>
      <c r="P40" s="22"/>
      <c r="Q40" s="190"/>
      <c r="R40" s="22"/>
      <c r="S40" s="22"/>
      <c r="T40" s="22"/>
      <c r="U40" s="22"/>
      <c r="V40" s="22"/>
      <c r="W40" s="22"/>
      <c r="X40" s="22"/>
    </row>
    <row r="41" spans="1:24" ht="15">
      <c r="A41" s="23">
        <v>48</v>
      </c>
      <c r="B41" s="32" t="s">
        <v>968</v>
      </c>
      <c r="C41" s="163" t="s">
        <v>1091</v>
      </c>
      <c r="D41" s="30" t="s">
        <v>59</v>
      </c>
      <c r="E41" s="33" t="s">
        <v>60</v>
      </c>
      <c r="F41" s="34">
        <v>798586807</v>
      </c>
      <c r="G41" s="32" t="s">
        <v>1092</v>
      </c>
      <c r="H41" s="32" t="s">
        <v>1093</v>
      </c>
      <c r="I41" s="30" t="s">
        <v>555</v>
      </c>
      <c r="J41" s="30" t="s">
        <v>69</v>
      </c>
      <c r="K41" s="30" t="s">
        <v>517</v>
      </c>
      <c r="L41" s="32">
        <v>27</v>
      </c>
      <c r="M41" s="31" t="s">
        <v>110</v>
      </c>
      <c r="N41" s="31" t="s">
        <v>1094</v>
      </c>
      <c r="O41" s="31" t="s">
        <v>933</v>
      </c>
      <c r="P41" s="22"/>
      <c r="Q41" s="190"/>
      <c r="R41" s="22"/>
      <c r="S41" s="22"/>
      <c r="T41" s="22"/>
      <c r="U41" s="22"/>
      <c r="V41" s="22"/>
      <c r="W41" s="22"/>
      <c r="X41" s="22"/>
    </row>
    <row r="42" spans="1:24" ht="15">
      <c r="A42" s="23">
        <v>49</v>
      </c>
      <c r="B42" s="28" t="s">
        <v>968</v>
      </c>
      <c r="C42" s="166" t="s">
        <v>1095</v>
      </c>
      <c r="D42" s="43" t="s">
        <v>59</v>
      </c>
      <c r="E42" s="44" t="s">
        <v>60</v>
      </c>
      <c r="F42" s="45">
        <v>780054032</v>
      </c>
      <c r="G42" s="46" t="s">
        <v>1096</v>
      </c>
      <c r="H42" s="29" t="s">
        <v>1097</v>
      </c>
      <c r="I42" s="30" t="s">
        <v>1098</v>
      </c>
      <c r="J42" s="30" t="s">
        <v>933</v>
      </c>
      <c r="K42" s="30" t="s">
        <v>933</v>
      </c>
      <c r="L42" s="40" t="s">
        <v>933</v>
      </c>
      <c r="M42" s="31"/>
      <c r="N42" s="31" t="s">
        <v>933</v>
      </c>
      <c r="O42" s="31" t="s">
        <v>933</v>
      </c>
      <c r="P42" s="22"/>
      <c r="Q42" s="190"/>
      <c r="R42" s="22"/>
      <c r="S42" s="22"/>
      <c r="T42" s="22"/>
      <c r="U42" s="22"/>
      <c r="V42" s="22"/>
      <c r="W42" s="22"/>
      <c r="X42" s="22"/>
    </row>
    <row r="43" spans="1:24" ht="15">
      <c r="A43" s="23">
        <v>50</v>
      </c>
      <c r="B43" s="32" t="s">
        <v>934</v>
      </c>
      <c r="C43" s="163" t="s">
        <v>1099</v>
      </c>
      <c r="D43" s="30" t="s">
        <v>59</v>
      </c>
      <c r="E43" s="33" t="s">
        <v>60</v>
      </c>
      <c r="F43" s="34">
        <v>790707653</v>
      </c>
      <c r="G43" s="32" t="s">
        <v>1100</v>
      </c>
      <c r="H43" s="29" t="s">
        <v>1101</v>
      </c>
      <c r="I43" s="30" t="s">
        <v>989</v>
      </c>
      <c r="J43" s="30" t="s">
        <v>990</v>
      </c>
      <c r="K43" s="30" t="s">
        <v>70</v>
      </c>
      <c r="L43" s="32">
        <v>44</v>
      </c>
      <c r="M43" s="31" t="s">
        <v>15</v>
      </c>
      <c r="N43" s="31" t="s">
        <v>1102</v>
      </c>
      <c r="O43" s="31" t="s">
        <v>933</v>
      </c>
      <c r="P43" s="22"/>
      <c r="Q43" s="190"/>
      <c r="R43" s="22"/>
      <c r="S43" s="22"/>
      <c r="T43" s="22"/>
      <c r="U43" s="22"/>
      <c r="V43" s="22"/>
      <c r="W43" s="22"/>
      <c r="X43" s="22"/>
    </row>
    <row r="44" spans="1:24" ht="15">
      <c r="A44" s="23">
        <v>8</v>
      </c>
      <c r="B44" s="32" t="s">
        <v>23</v>
      </c>
      <c r="C44" s="163" t="s">
        <v>1103</v>
      </c>
      <c r="D44" s="30" t="s">
        <v>59</v>
      </c>
      <c r="E44" s="33" t="s">
        <v>60</v>
      </c>
      <c r="F44" s="34">
        <v>797150699</v>
      </c>
      <c r="G44" s="32" t="s">
        <v>1104</v>
      </c>
      <c r="H44" s="32" t="s">
        <v>1105</v>
      </c>
      <c r="I44" s="30" t="s">
        <v>932</v>
      </c>
      <c r="J44" s="30" t="s">
        <v>990</v>
      </c>
      <c r="K44" s="30" t="s">
        <v>517</v>
      </c>
      <c r="L44" s="32">
        <v>52</v>
      </c>
      <c r="M44" s="31" t="s">
        <v>15</v>
      </c>
      <c r="N44" s="31" t="s">
        <v>940</v>
      </c>
      <c r="O44" s="31" t="s">
        <v>933</v>
      </c>
      <c r="P44" s="22"/>
      <c r="Q44" s="190"/>
      <c r="R44" s="22"/>
      <c r="S44" s="22"/>
      <c r="T44" s="22"/>
      <c r="U44" s="22"/>
      <c r="V44" s="22"/>
      <c r="W44" s="22"/>
      <c r="X44" s="22"/>
    </row>
    <row r="45" spans="1:24" ht="15">
      <c r="A45" s="23">
        <v>51</v>
      </c>
      <c r="B45" s="32" t="s">
        <v>934</v>
      </c>
      <c r="C45" s="163" t="s">
        <v>1106</v>
      </c>
      <c r="D45" s="30" t="s">
        <v>929</v>
      </c>
      <c r="E45" s="33" t="s">
        <v>60</v>
      </c>
      <c r="F45" s="34">
        <v>795305348</v>
      </c>
      <c r="G45" s="32" t="s">
        <v>1107</v>
      </c>
      <c r="H45" s="32" t="s">
        <v>1108</v>
      </c>
      <c r="I45" s="30" t="s">
        <v>989</v>
      </c>
      <c r="J45" s="30" t="s">
        <v>939</v>
      </c>
      <c r="K45" s="30" t="s">
        <v>56</v>
      </c>
      <c r="L45" s="32" t="e">
        <v>#N/A</v>
      </c>
      <c r="M45" s="31"/>
      <c r="N45" s="31" t="s">
        <v>933</v>
      </c>
      <c r="O45" s="31" t="s">
        <v>933</v>
      </c>
      <c r="P45" s="22"/>
      <c r="Q45" s="190"/>
      <c r="R45" s="22"/>
      <c r="S45" s="22"/>
      <c r="T45" s="22"/>
      <c r="U45" s="22"/>
      <c r="V45" s="22"/>
      <c r="W45" s="22"/>
      <c r="X45" s="22"/>
    </row>
    <row r="46" spans="1:24" ht="15">
      <c r="A46" s="23">
        <v>52</v>
      </c>
      <c r="B46" s="28" t="s">
        <v>1038</v>
      </c>
      <c r="C46" s="164" t="s">
        <v>1109</v>
      </c>
      <c r="D46" s="25" t="s">
        <v>50</v>
      </c>
      <c r="E46" s="33" t="s">
        <v>105</v>
      </c>
      <c r="F46" s="27">
        <v>772656847</v>
      </c>
      <c r="G46" s="28" t="s">
        <v>1110</v>
      </c>
      <c r="H46" s="32" t="s">
        <v>1111</v>
      </c>
      <c r="I46" s="30" t="s">
        <v>115</v>
      </c>
      <c r="J46" s="30" t="s">
        <v>82</v>
      </c>
      <c r="K46" s="30" t="s">
        <v>70</v>
      </c>
      <c r="L46" s="28" t="s">
        <v>933</v>
      </c>
      <c r="M46" s="31"/>
      <c r="N46" s="31" t="s">
        <v>933</v>
      </c>
      <c r="O46" s="31" t="s">
        <v>933</v>
      </c>
      <c r="P46" s="22"/>
      <c r="Q46" s="190" t="s">
        <v>967</v>
      </c>
      <c r="R46" s="22"/>
      <c r="S46" s="22"/>
      <c r="T46" s="22"/>
      <c r="U46" s="22"/>
      <c r="V46" s="22"/>
      <c r="W46" s="22"/>
      <c r="X46" s="22"/>
    </row>
    <row r="47" spans="1:24" ht="15">
      <c r="A47" s="23">
        <v>53</v>
      </c>
      <c r="B47" s="32" t="s">
        <v>934</v>
      </c>
      <c r="C47" s="163" t="s">
        <v>1112</v>
      </c>
      <c r="D47" s="30" t="s">
        <v>59</v>
      </c>
      <c r="E47" s="26" t="s">
        <v>199</v>
      </c>
      <c r="F47" s="34">
        <v>789732772</v>
      </c>
      <c r="G47" s="32" t="s">
        <v>1113</v>
      </c>
      <c r="H47" s="32" t="s">
        <v>1114</v>
      </c>
      <c r="I47" s="30" t="s">
        <v>989</v>
      </c>
      <c r="J47" s="30" t="s">
        <v>523</v>
      </c>
      <c r="K47" s="30" t="s">
        <v>517</v>
      </c>
      <c r="L47" s="32">
        <v>27</v>
      </c>
      <c r="M47" s="31"/>
      <c r="N47" s="31" t="s">
        <v>933</v>
      </c>
      <c r="O47" s="42" t="s">
        <v>933</v>
      </c>
      <c r="P47" s="22"/>
      <c r="Q47" s="190"/>
      <c r="R47" s="22"/>
      <c r="S47" s="22"/>
      <c r="T47" s="22"/>
      <c r="U47" s="22"/>
      <c r="V47" s="22"/>
      <c r="W47" s="22"/>
      <c r="X47" s="22"/>
    </row>
    <row r="48" spans="1:24" ht="15">
      <c r="A48" s="23">
        <v>54</v>
      </c>
      <c r="B48" s="32" t="s">
        <v>991</v>
      </c>
      <c r="C48" s="164" t="s">
        <v>1115</v>
      </c>
      <c r="D48" s="25" t="s">
        <v>929</v>
      </c>
      <c r="E48" s="33" t="s">
        <v>51</v>
      </c>
      <c r="F48" s="27">
        <v>797291811</v>
      </c>
      <c r="G48" s="28" t="s">
        <v>1116</v>
      </c>
      <c r="H48" s="29" t="s">
        <v>1117</v>
      </c>
      <c r="I48" s="30" t="s">
        <v>949</v>
      </c>
      <c r="J48" s="30" t="s">
        <v>523</v>
      </c>
      <c r="K48" s="30" t="s">
        <v>56</v>
      </c>
      <c r="L48" s="28" t="s">
        <v>933</v>
      </c>
      <c r="M48" s="31" t="s">
        <v>14</v>
      </c>
      <c r="N48" s="31" t="s">
        <v>368</v>
      </c>
      <c r="O48" s="21" t="s">
        <v>1118</v>
      </c>
      <c r="P48" s="22"/>
      <c r="Q48" s="190"/>
      <c r="R48" s="22"/>
      <c r="S48" s="22"/>
      <c r="T48" s="22"/>
      <c r="U48" s="22"/>
      <c r="V48" s="22"/>
      <c r="W48" s="22"/>
      <c r="X48" s="22"/>
    </row>
    <row r="49" spans="1:24" ht="15">
      <c r="A49" s="23">
        <v>55</v>
      </c>
      <c r="B49" s="32" t="s">
        <v>1119</v>
      </c>
      <c r="C49" s="163" t="s">
        <v>1120</v>
      </c>
      <c r="D49" s="30" t="s">
        <v>59</v>
      </c>
      <c r="E49" s="33" t="s">
        <v>60</v>
      </c>
      <c r="F49" s="34">
        <v>790634593</v>
      </c>
      <c r="G49" s="32" t="s">
        <v>1121</v>
      </c>
      <c r="H49" s="29" t="s">
        <v>1122</v>
      </c>
      <c r="I49" s="30" t="s">
        <v>932</v>
      </c>
      <c r="J49" s="30" t="s">
        <v>995</v>
      </c>
      <c r="K49" s="30" t="s">
        <v>517</v>
      </c>
      <c r="L49" s="32">
        <v>25</v>
      </c>
      <c r="M49" s="31" t="s">
        <v>14</v>
      </c>
      <c r="N49" s="31" t="s">
        <v>1123</v>
      </c>
      <c r="O49" s="31" t="s">
        <v>933</v>
      </c>
      <c r="P49" s="22"/>
      <c r="Q49" s="190"/>
      <c r="R49" s="22"/>
      <c r="S49" s="22"/>
      <c r="T49" s="22"/>
      <c r="U49" s="22"/>
      <c r="V49" s="22"/>
      <c r="W49" s="22"/>
      <c r="X49" s="22"/>
    </row>
    <row r="50" spans="1:24" ht="15">
      <c r="A50" s="23">
        <v>56</v>
      </c>
      <c r="B50" s="32" t="s">
        <v>809</v>
      </c>
      <c r="C50" s="163" t="s">
        <v>1124</v>
      </c>
      <c r="D50" s="30" t="s">
        <v>59</v>
      </c>
      <c r="E50" s="33" t="s">
        <v>60</v>
      </c>
      <c r="F50" s="34">
        <v>799405001</v>
      </c>
      <c r="G50" s="32" t="s">
        <v>1125</v>
      </c>
      <c r="H50" s="29" t="s">
        <v>1126</v>
      </c>
      <c r="I50" s="30" t="s">
        <v>1127</v>
      </c>
      <c r="J50" s="30" t="s">
        <v>69</v>
      </c>
      <c r="K50" s="30" t="s">
        <v>517</v>
      </c>
      <c r="L50" s="32">
        <v>54</v>
      </c>
      <c r="M50" s="31" t="s">
        <v>15</v>
      </c>
      <c r="N50" s="31" t="s">
        <v>315</v>
      </c>
      <c r="O50" s="31" t="s">
        <v>933</v>
      </c>
      <c r="P50" s="22"/>
      <c r="Q50" s="190"/>
      <c r="R50" s="22"/>
      <c r="S50" s="22"/>
      <c r="T50" s="22"/>
      <c r="U50" s="22"/>
      <c r="V50" s="22"/>
      <c r="W50" s="22"/>
      <c r="X50" s="22"/>
    </row>
    <row r="51" spans="1:24" ht="15">
      <c r="A51" s="23">
        <v>57</v>
      </c>
      <c r="B51" s="32" t="s">
        <v>962</v>
      </c>
      <c r="C51" s="163" t="s">
        <v>1128</v>
      </c>
      <c r="D51" s="30" t="s">
        <v>59</v>
      </c>
      <c r="E51" s="33" t="s">
        <v>60</v>
      </c>
      <c r="F51" s="34">
        <v>776806199</v>
      </c>
      <c r="G51" s="32" t="s">
        <v>1129</v>
      </c>
      <c r="H51" s="32" t="s">
        <v>1130</v>
      </c>
      <c r="I51" s="30" t="s">
        <v>1131</v>
      </c>
      <c r="J51" s="30" t="s">
        <v>523</v>
      </c>
      <c r="K51" s="30" t="s">
        <v>517</v>
      </c>
      <c r="L51" s="32">
        <v>39</v>
      </c>
      <c r="M51" s="31" t="s">
        <v>110</v>
      </c>
      <c r="N51" s="35" t="s">
        <v>1132</v>
      </c>
      <c r="O51" s="31" t="s">
        <v>933</v>
      </c>
      <c r="P51" s="22"/>
      <c r="Q51" s="190"/>
      <c r="R51" s="22"/>
      <c r="S51" s="22"/>
      <c r="T51" s="22"/>
      <c r="U51" s="22"/>
      <c r="V51" s="22"/>
      <c r="W51" s="22"/>
      <c r="X51" s="22"/>
    </row>
    <row r="52" spans="1:24" ht="17.25">
      <c r="A52" s="23">
        <v>16</v>
      </c>
      <c r="B52" s="24" t="s">
        <v>972</v>
      </c>
      <c r="C52" s="164" t="s">
        <v>1133</v>
      </c>
      <c r="D52" s="25" t="s">
        <v>929</v>
      </c>
      <c r="E52" s="26" t="s">
        <v>60</v>
      </c>
      <c r="F52" s="27">
        <v>795210334</v>
      </c>
      <c r="G52" s="28" t="s">
        <v>1134</v>
      </c>
      <c r="H52" s="29" t="s">
        <v>1135</v>
      </c>
      <c r="I52" s="30" t="s">
        <v>989</v>
      </c>
      <c r="J52" s="30" t="s">
        <v>939</v>
      </c>
      <c r="K52" s="30" t="s">
        <v>517</v>
      </c>
      <c r="L52" s="28" t="s">
        <v>933</v>
      </c>
      <c r="M52" s="31"/>
      <c r="N52" s="31" t="s">
        <v>933</v>
      </c>
      <c r="O52" s="31" t="s">
        <v>933</v>
      </c>
      <c r="P52" s="22"/>
      <c r="Q52" s="190" t="s">
        <v>967</v>
      </c>
      <c r="R52" s="22"/>
      <c r="S52" s="22"/>
      <c r="T52" s="22"/>
      <c r="U52" s="22"/>
      <c r="V52" s="22"/>
      <c r="W52" s="22"/>
      <c r="X52" s="22"/>
    </row>
    <row r="53" spans="1:24" ht="15">
      <c r="A53" s="23">
        <v>58</v>
      </c>
      <c r="B53" s="32" t="s">
        <v>525</v>
      </c>
      <c r="C53" s="166" t="s">
        <v>1136</v>
      </c>
      <c r="D53" s="43" t="s">
        <v>929</v>
      </c>
      <c r="E53" s="44" t="s">
        <v>60</v>
      </c>
      <c r="F53" s="45">
        <v>796481949</v>
      </c>
      <c r="G53" s="29" t="s">
        <v>1137</v>
      </c>
      <c r="H53" s="32" t="s">
        <v>1138</v>
      </c>
      <c r="I53" s="30" t="s">
        <v>989</v>
      </c>
      <c r="J53" s="30" t="s">
        <v>523</v>
      </c>
      <c r="K53" s="30" t="s">
        <v>70</v>
      </c>
      <c r="L53" s="46" t="s">
        <v>933</v>
      </c>
      <c r="M53" s="31"/>
      <c r="N53" s="31" t="s">
        <v>933</v>
      </c>
      <c r="O53" s="31" t="s">
        <v>933</v>
      </c>
      <c r="P53" s="22"/>
      <c r="Q53" s="190"/>
      <c r="R53" s="22"/>
      <c r="S53" s="22"/>
      <c r="T53" s="22"/>
      <c r="U53" s="22"/>
      <c r="V53" s="22"/>
      <c r="W53" s="22"/>
      <c r="X53" s="22"/>
    </row>
    <row r="54" spans="1:24" ht="15">
      <c r="A54" s="23">
        <v>59</v>
      </c>
      <c r="B54" s="32" t="s">
        <v>525</v>
      </c>
      <c r="C54" s="163" t="s">
        <v>1139</v>
      </c>
      <c r="D54" s="30" t="s">
        <v>929</v>
      </c>
      <c r="E54" s="33" t="s">
        <v>60</v>
      </c>
      <c r="F54" s="34">
        <v>790797291</v>
      </c>
      <c r="G54" s="32" t="s">
        <v>1140</v>
      </c>
      <c r="H54" s="32" t="s">
        <v>1141</v>
      </c>
      <c r="I54" s="30" t="s">
        <v>949</v>
      </c>
      <c r="J54" s="30" t="s">
        <v>990</v>
      </c>
      <c r="K54" s="30" t="s">
        <v>56</v>
      </c>
      <c r="L54" s="32">
        <v>27</v>
      </c>
      <c r="M54" s="31"/>
      <c r="N54" s="31" t="s">
        <v>933</v>
      </c>
      <c r="O54" s="31" t="s">
        <v>933</v>
      </c>
      <c r="P54" s="22"/>
      <c r="Q54" s="190"/>
      <c r="R54" s="22"/>
      <c r="S54" s="22"/>
      <c r="T54" s="22"/>
      <c r="U54" s="22"/>
      <c r="V54" s="22"/>
      <c r="W54" s="22"/>
      <c r="X54" s="22"/>
    </row>
    <row r="55" spans="1:24" ht="15">
      <c r="A55" s="23">
        <v>60</v>
      </c>
      <c r="B55" s="32" t="s">
        <v>525</v>
      </c>
      <c r="C55" s="163" t="s">
        <v>1142</v>
      </c>
      <c r="D55" s="30" t="s">
        <v>929</v>
      </c>
      <c r="E55" s="33" t="s">
        <v>60</v>
      </c>
      <c r="F55" s="34">
        <v>786760229</v>
      </c>
      <c r="G55" s="32" t="s">
        <v>1143</v>
      </c>
      <c r="H55" s="32" t="s">
        <v>1144</v>
      </c>
      <c r="I55" s="30" t="s">
        <v>932</v>
      </c>
      <c r="J55" s="30" t="s">
        <v>69</v>
      </c>
      <c r="K55" s="30" t="s">
        <v>56</v>
      </c>
      <c r="L55" s="32">
        <v>32</v>
      </c>
      <c r="M55" s="31"/>
      <c r="N55" s="31" t="s">
        <v>933</v>
      </c>
      <c r="O55" s="31" t="s">
        <v>933</v>
      </c>
      <c r="P55" s="22"/>
      <c r="Q55" s="190"/>
      <c r="R55" s="22"/>
      <c r="S55" s="22"/>
      <c r="T55" s="22"/>
      <c r="U55" s="22"/>
      <c r="V55" s="22"/>
      <c r="W55" s="22"/>
      <c r="X55" s="22"/>
    </row>
    <row r="56" spans="1:24" ht="15">
      <c r="A56" s="23">
        <v>61</v>
      </c>
      <c r="B56" s="28" t="s">
        <v>1038</v>
      </c>
      <c r="C56" s="164" t="s">
        <v>1145</v>
      </c>
      <c r="D56" s="25" t="s">
        <v>929</v>
      </c>
      <c r="E56" s="26" t="s">
        <v>60</v>
      </c>
      <c r="F56" s="27">
        <v>795515360</v>
      </c>
      <c r="G56" s="28" t="s">
        <v>1146</v>
      </c>
      <c r="H56" s="32" t="s">
        <v>1147</v>
      </c>
      <c r="I56" s="30" t="s">
        <v>932</v>
      </c>
      <c r="J56" s="30" t="s">
        <v>1148</v>
      </c>
      <c r="K56" s="30" t="s">
        <v>70</v>
      </c>
      <c r="L56" s="28" t="s">
        <v>933</v>
      </c>
      <c r="M56" s="31"/>
      <c r="N56" s="31" t="s">
        <v>933</v>
      </c>
      <c r="O56" s="31" t="s">
        <v>933</v>
      </c>
      <c r="P56" s="22"/>
      <c r="Q56" s="190"/>
      <c r="R56" s="22"/>
      <c r="S56" s="22"/>
      <c r="T56" s="22"/>
      <c r="U56" s="22"/>
      <c r="V56" s="22"/>
      <c r="W56" s="22"/>
      <c r="X56" s="22"/>
    </row>
    <row r="57" spans="1:24" s="155" customFormat="1" ht="17.25">
      <c r="A57" s="147">
        <v>62</v>
      </c>
      <c r="B57" s="156" t="s">
        <v>972</v>
      </c>
      <c r="C57" s="157" t="s">
        <v>1149</v>
      </c>
      <c r="D57" s="157" t="s">
        <v>59</v>
      </c>
      <c r="E57" s="158" t="s">
        <v>60</v>
      </c>
      <c r="F57" s="159">
        <v>795311074</v>
      </c>
      <c r="G57" s="160" t="s">
        <v>1150</v>
      </c>
      <c r="H57" s="152" t="s">
        <v>1151</v>
      </c>
      <c r="I57" s="149" t="s">
        <v>1131</v>
      </c>
      <c r="J57" s="149" t="s">
        <v>523</v>
      </c>
      <c r="K57" s="149" t="s">
        <v>517</v>
      </c>
      <c r="L57" s="153" t="s">
        <v>933</v>
      </c>
      <c r="M57" s="153"/>
      <c r="N57" s="153" t="s">
        <v>933</v>
      </c>
      <c r="O57" s="153" t="s">
        <v>933</v>
      </c>
      <c r="P57" s="161" t="s">
        <v>941</v>
      </c>
      <c r="Q57" s="193" t="s">
        <v>967</v>
      </c>
      <c r="R57" s="161"/>
      <c r="S57" s="161"/>
      <c r="T57" s="161"/>
      <c r="U57" s="161"/>
      <c r="V57" s="161"/>
      <c r="W57" s="161"/>
      <c r="X57" s="161"/>
    </row>
    <row r="58" spans="1:24" ht="15">
      <c r="A58" s="23">
        <v>63</v>
      </c>
      <c r="B58" s="32" t="s">
        <v>968</v>
      </c>
      <c r="C58" s="163" t="s">
        <v>1152</v>
      </c>
      <c r="D58" s="30" t="s">
        <v>929</v>
      </c>
      <c r="E58" s="33" t="s">
        <v>60</v>
      </c>
      <c r="F58" s="34">
        <v>786149866</v>
      </c>
      <c r="G58" s="32" t="s">
        <v>1153</v>
      </c>
      <c r="H58" s="32" t="s">
        <v>1154</v>
      </c>
      <c r="I58" s="30" t="s">
        <v>989</v>
      </c>
      <c r="J58" s="30" t="s">
        <v>549</v>
      </c>
      <c r="K58" s="30" t="s">
        <v>56</v>
      </c>
      <c r="L58" s="32">
        <v>26</v>
      </c>
      <c r="M58" s="31"/>
      <c r="N58" s="31" t="s">
        <v>933</v>
      </c>
      <c r="O58" s="31" t="s">
        <v>933</v>
      </c>
      <c r="P58" s="22"/>
      <c r="Q58" s="190"/>
      <c r="R58" s="22"/>
      <c r="S58" s="22"/>
      <c r="T58" s="22"/>
      <c r="U58" s="22"/>
      <c r="V58" s="22"/>
      <c r="W58" s="22"/>
      <c r="X58" s="22"/>
    </row>
    <row r="59" spans="1:24" s="1" customFormat="1" ht="15">
      <c r="A59" s="23">
        <v>64</v>
      </c>
      <c r="B59" s="37" t="s">
        <v>951</v>
      </c>
      <c r="C59" s="163" t="s">
        <v>1155</v>
      </c>
      <c r="D59" s="30" t="s">
        <v>929</v>
      </c>
      <c r="E59" s="33" t="s">
        <v>60</v>
      </c>
      <c r="F59" s="34">
        <v>790647991</v>
      </c>
      <c r="G59" s="32" t="s">
        <v>1156</v>
      </c>
      <c r="H59" s="32" t="s">
        <v>1157</v>
      </c>
      <c r="I59" s="30" t="s">
        <v>989</v>
      </c>
      <c r="J59" s="30" t="s">
        <v>955</v>
      </c>
      <c r="K59" s="30" t="s">
        <v>70</v>
      </c>
      <c r="L59" s="32">
        <v>39</v>
      </c>
      <c r="M59" s="31" t="s">
        <v>15</v>
      </c>
      <c r="N59" s="31" t="s">
        <v>57</v>
      </c>
      <c r="O59" s="31" t="s">
        <v>933</v>
      </c>
      <c r="P59" s="22"/>
      <c r="Q59" s="190"/>
      <c r="R59" s="22"/>
      <c r="S59" s="22"/>
      <c r="T59" s="22"/>
      <c r="U59" s="22"/>
      <c r="V59" s="22"/>
      <c r="W59" s="22"/>
      <c r="X59" s="22"/>
    </row>
    <row r="60" spans="1:24" ht="15">
      <c r="A60" s="23">
        <v>65</v>
      </c>
      <c r="B60" s="32" t="s">
        <v>991</v>
      </c>
      <c r="C60" s="163" t="s">
        <v>1158</v>
      </c>
      <c r="D60" s="30" t="s">
        <v>929</v>
      </c>
      <c r="E60" s="33" t="s">
        <v>60</v>
      </c>
      <c r="F60" s="34">
        <v>791404911</v>
      </c>
      <c r="G60" s="32" t="s">
        <v>1159</v>
      </c>
      <c r="H60" s="32" t="s">
        <v>1160</v>
      </c>
      <c r="I60" s="30" t="s">
        <v>985</v>
      </c>
      <c r="J60" s="30" t="s">
        <v>523</v>
      </c>
      <c r="K60" s="30" t="s">
        <v>517</v>
      </c>
      <c r="L60" s="32">
        <v>34</v>
      </c>
      <c r="M60" s="31" t="s">
        <v>139</v>
      </c>
      <c r="N60" s="31" t="s">
        <v>1161</v>
      </c>
      <c r="O60" s="31" t="s">
        <v>933</v>
      </c>
      <c r="P60" s="22"/>
      <c r="Q60" s="190"/>
      <c r="R60" s="22"/>
      <c r="S60" s="22"/>
      <c r="T60" s="22"/>
      <c r="U60" s="22"/>
      <c r="V60" s="22"/>
      <c r="W60" s="22"/>
      <c r="X60" s="22"/>
    </row>
    <row r="61" spans="1:24" ht="15">
      <c r="A61" s="23">
        <v>66</v>
      </c>
      <c r="B61" s="28" t="s">
        <v>968</v>
      </c>
      <c r="C61" s="164" t="s">
        <v>1162</v>
      </c>
      <c r="D61" s="25" t="s">
        <v>929</v>
      </c>
      <c r="E61" s="26" t="s">
        <v>60</v>
      </c>
      <c r="F61" s="27">
        <v>779392909</v>
      </c>
      <c r="G61" s="28" t="s">
        <v>1163</v>
      </c>
      <c r="H61" s="32" t="s">
        <v>1164</v>
      </c>
      <c r="I61" s="30" t="s">
        <v>1098</v>
      </c>
      <c r="J61" s="30" t="s">
        <v>549</v>
      </c>
      <c r="K61" s="30" t="s">
        <v>144</v>
      </c>
      <c r="L61" s="28">
        <v>42</v>
      </c>
      <c r="M61" s="40" t="s">
        <v>110</v>
      </c>
      <c r="N61" s="47" t="s">
        <v>1165</v>
      </c>
      <c r="O61" s="40" t="s">
        <v>933</v>
      </c>
      <c r="P61" s="22"/>
      <c r="Q61" s="190"/>
      <c r="R61" s="22"/>
      <c r="S61" s="22"/>
      <c r="T61" s="22"/>
      <c r="U61" s="22"/>
      <c r="V61" s="22"/>
      <c r="W61" s="22"/>
      <c r="X61" s="22"/>
    </row>
    <row r="62" spans="1:24" ht="15">
      <c r="A62" s="23">
        <v>67</v>
      </c>
      <c r="B62" s="32" t="s">
        <v>525</v>
      </c>
      <c r="C62" s="163" t="s">
        <v>1166</v>
      </c>
      <c r="D62" s="30" t="s">
        <v>929</v>
      </c>
      <c r="E62" s="33" t="s">
        <v>60</v>
      </c>
      <c r="F62" s="34">
        <v>797828117</v>
      </c>
      <c r="G62" s="32" t="s">
        <v>1167</v>
      </c>
      <c r="H62" s="32" t="s">
        <v>1168</v>
      </c>
      <c r="I62" s="30" t="s">
        <v>115</v>
      </c>
      <c r="J62" s="30" t="s">
        <v>990</v>
      </c>
      <c r="K62" s="30" t="s">
        <v>517</v>
      </c>
      <c r="L62" s="32">
        <v>38</v>
      </c>
      <c r="M62" s="31" t="s">
        <v>110</v>
      </c>
      <c r="N62" s="31" t="s">
        <v>1169</v>
      </c>
      <c r="O62" s="31" t="s">
        <v>926</v>
      </c>
      <c r="P62" s="22"/>
      <c r="Q62" s="190"/>
      <c r="R62" s="22"/>
      <c r="S62" s="22"/>
      <c r="T62" s="22"/>
      <c r="U62" s="22"/>
      <c r="V62" s="22"/>
      <c r="W62" s="22"/>
      <c r="X62" s="22"/>
    </row>
    <row r="63" spans="1:24" ht="15">
      <c r="A63" s="23">
        <v>68</v>
      </c>
      <c r="B63" s="32" t="s">
        <v>809</v>
      </c>
      <c r="C63" s="163" t="s">
        <v>1170</v>
      </c>
      <c r="D63" s="30" t="s">
        <v>929</v>
      </c>
      <c r="E63" s="33" t="s">
        <v>60</v>
      </c>
      <c r="F63" s="34">
        <v>799102861</v>
      </c>
      <c r="G63" s="32" t="s">
        <v>1171</v>
      </c>
      <c r="H63" s="29" t="s">
        <v>1172</v>
      </c>
      <c r="I63" s="30" t="s">
        <v>555</v>
      </c>
      <c r="J63" s="30" t="s">
        <v>69</v>
      </c>
      <c r="K63" s="30" t="s">
        <v>144</v>
      </c>
      <c r="L63" s="32">
        <v>38</v>
      </c>
      <c r="M63" s="31"/>
      <c r="N63" s="31" t="s">
        <v>933</v>
      </c>
      <c r="O63" s="31" t="s">
        <v>933</v>
      </c>
      <c r="P63" s="22"/>
      <c r="Q63" s="190"/>
      <c r="R63" s="22"/>
      <c r="S63" s="22"/>
      <c r="T63" s="22"/>
      <c r="U63" s="22"/>
      <c r="V63" s="22"/>
      <c r="W63" s="22"/>
      <c r="X63" s="22"/>
    </row>
    <row r="64" spans="1:24" ht="15">
      <c r="A64" s="23">
        <v>69</v>
      </c>
      <c r="B64" s="32" t="s">
        <v>934</v>
      </c>
      <c r="C64" s="163" t="s">
        <v>1173</v>
      </c>
      <c r="D64" s="30" t="s">
        <v>929</v>
      </c>
      <c r="E64" s="33" t="s">
        <v>60</v>
      </c>
      <c r="F64" s="34">
        <v>795018312</v>
      </c>
      <c r="G64" s="32" t="s">
        <v>1174</v>
      </c>
      <c r="H64" s="32" t="s">
        <v>1175</v>
      </c>
      <c r="I64" s="30" t="s">
        <v>960</v>
      </c>
      <c r="J64" s="30" t="s">
        <v>523</v>
      </c>
      <c r="K64" s="30" t="s">
        <v>56</v>
      </c>
      <c r="L64" s="32">
        <v>28</v>
      </c>
      <c r="M64" s="31"/>
      <c r="N64" s="31" t="s">
        <v>933</v>
      </c>
      <c r="O64" s="31" t="s">
        <v>933</v>
      </c>
      <c r="P64" s="22"/>
      <c r="Q64" s="190"/>
      <c r="R64" s="22"/>
      <c r="S64" s="22"/>
      <c r="T64" s="22"/>
      <c r="U64" s="22"/>
      <c r="V64" s="22"/>
      <c r="W64" s="22"/>
      <c r="X64" s="22"/>
    </row>
    <row r="65" spans="1:24" ht="15">
      <c r="A65" s="23">
        <v>70</v>
      </c>
      <c r="B65" s="32" t="s">
        <v>1119</v>
      </c>
      <c r="C65" s="163" t="s">
        <v>1176</v>
      </c>
      <c r="D65" s="30" t="s">
        <v>929</v>
      </c>
      <c r="E65" s="33" t="s">
        <v>60</v>
      </c>
      <c r="F65" s="34">
        <v>798163808</v>
      </c>
      <c r="G65" s="32" t="s">
        <v>1177</v>
      </c>
      <c r="H65" s="32" t="s">
        <v>1178</v>
      </c>
      <c r="I65" s="30" t="s">
        <v>932</v>
      </c>
      <c r="J65" s="30" t="s">
        <v>69</v>
      </c>
      <c r="K65" s="30" t="s">
        <v>56</v>
      </c>
      <c r="L65" s="32">
        <v>46</v>
      </c>
      <c r="M65" s="31"/>
      <c r="N65" s="31" t="s">
        <v>933</v>
      </c>
      <c r="O65" s="31" t="s">
        <v>933</v>
      </c>
      <c r="P65" s="22"/>
      <c r="Q65" s="190"/>
      <c r="R65" s="22"/>
      <c r="S65" s="22"/>
      <c r="T65" s="22"/>
      <c r="U65" s="22"/>
      <c r="V65" s="22"/>
      <c r="W65" s="22"/>
      <c r="X65" s="22"/>
    </row>
    <row r="66" spans="1:24" ht="15">
      <c r="A66" s="23">
        <v>71</v>
      </c>
      <c r="B66" s="28" t="s">
        <v>1038</v>
      </c>
      <c r="C66" s="164" t="s">
        <v>1179</v>
      </c>
      <c r="D66" s="25" t="s">
        <v>929</v>
      </c>
      <c r="E66" s="26" t="s">
        <v>199</v>
      </c>
      <c r="F66" s="27">
        <v>795999319</v>
      </c>
      <c r="G66" s="28" t="s">
        <v>1180</v>
      </c>
      <c r="H66" s="29" t="s">
        <v>1181</v>
      </c>
      <c r="I66" s="30" t="s">
        <v>989</v>
      </c>
      <c r="J66" s="30" t="s">
        <v>1182</v>
      </c>
      <c r="K66" s="30" t="s">
        <v>517</v>
      </c>
      <c r="L66" s="28" t="s">
        <v>933</v>
      </c>
      <c r="M66" s="31" t="s">
        <v>1183</v>
      </c>
      <c r="N66" s="31" t="s">
        <v>1184</v>
      </c>
      <c r="O66" s="31" t="s">
        <v>933</v>
      </c>
      <c r="P66" s="22"/>
      <c r="Q66" s="190"/>
      <c r="R66" s="22"/>
      <c r="S66" s="22"/>
      <c r="T66" s="22"/>
      <c r="U66" s="22"/>
      <c r="V66" s="22"/>
      <c r="W66" s="22"/>
      <c r="X66" s="22"/>
    </row>
    <row r="67" spans="1:24" ht="15">
      <c r="A67" s="23">
        <v>72</v>
      </c>
      <c r="B67" s="32" t="s">
        <v>525</v>
      </c>
      <c r="C67" s="163" t="s">
        <v>1185</v>
      </c>
      <c r="D67" s="30" t="s">
        <v>929</v>
      </c>
      <c r="E67" s="33" t="s">
        <v>60</v>
      </c>
      <c r="F67" s="34">
        <v>797229234</v>
      </c>
      <c r="G67" s="32" t="s">
        <v>1186</v>
      </c>
      <c r="H67" s="32" t="s">
        <v>1187</v>
      </c>
      <c r="I67" s="30" t="s">
        <v>81</v>
      </c>
      <c r="J67" s="30" t="s">
        <v>523</v>
      </c>
      <c r="K67" s="30" t="s">
        <v>517</v>
      </c>
      <c r="L67" s="32">
        <v>25</v>
      </c>
      <c r="M67" s="31"/>
      <c r="N67" s="31" t="s">
        <v>933</v>
      </c>
      <c r="O67" s="31" t="s">
        <v>933</v>
      </c>
      <c r="P67" s="22"/>
      <c r="Q67" s="190" t="s">
        <v>967</v>
      </c>
      <c r="R67" s="22"/>
      <c r="S67" s="22"/>
      <c r="T67" s="22"/>
      <c r="U67" s="22"/>
      <c r="V67" s="22"/>
      <c r="W67" s="22"/>
      <c r="X67" s="22"/>
    </row>
    <row r="68" spans="1:24" ht="15">
      <c r="A68" s="23">
        <v>73</v>
      </c>
      <c r="B68" s="32" t="s">
        <v>991</v>
      </c>
      <c r="C68" s="164" t="s">
        <v>1188</v>
      </c>
      <c r="D68" s="25" t="s">
        <v>929</v>
      </c>
      <c r="E68" s="33" t="s">
        <v>51</v>
      </c>
      <c r="F68" s="27">
        <v>799087425</v>
      </c>
      <c r="G68" s="28" t="s">
        <v>1189</v>
      </c>
      <c r="H68" s="29" t="s">
        <v>1190</v>
      </c>
      <c r="I68" s="30" t="s">
        <v>115</v>
      </c>
      <c r="J68" s="30" t="s">
        <v>990</v>
      </c>
      <c r="K68" s="30" t="s">
        <v>70</v>
      </c>
      <c r="L68" s="28" t="s">
        <v>933</v>
      </c>
      <c r="M68" s="31"/>
      <c r="N68" s="31" t="s">
        <v>933</v>
      </c>
      <c r="O68" s="31" t="s">
        <v>933</v>
      </c>
      <c r="P68" s="22"/>
      <c r="Q68" s="190"/>
      <c r="R68" s="22"/>
      <c r="S68" s="22"/>
      <c r="T68" s="22"/>
      <c r="U68" s="22"/>
      <c r="V68" s="22"/>
      <c r="W68" s="22"/>
      <c r="X68" s="22"/>
    </row>
    <row r="69" spans="1:24" ht="15">
      <c r="A69" s="23">
        <v>74</v>
      </c>
      <c r="B69" s="32" t="s">
        <v>968</v>
      </c>
      <c r="C69" s="163" t="s">
        <v>1191</v>
      </c>
      <c r="D69" s="30" t="s">
        <v>59</v>
      </c>
      <c r="E69" s="33" t="s">
        <v>51</v>
      </c>
      <c r="F69" s="34">
        <v>796253494</v>
      </c>
      <c r="G69" s="32" t="s">
        <v>1192</v>
      </c>
      <c r="H69" s="32" t="s">
        <v>1193</v>
      </c>
      <c r="I69" s="30" t="s">
        <v>343</v>
      </c>
      <c r="J69" s="30" t="s">
        <v>138</v>
      </c>
      <c r="K69" s="30" t="s">
        <v>70</v>
      </c>
      <c r="L69" s="32">
        <v>23</v>
      </c>
      <c r="M69" s="31"/>
      <c r="N69" s="31" t="s">
        <v>933</v>
      </c>
      <c r="O69" s="31" t="s">
        <v>933</v>
      </c>
      <c r="P69" s="22"/>
      <c r="Q69" s="190"/>
      <c r="R69" s="22"/>
      <c r="S69" s="22"/>
      <c r="T69" s="22"/>
      <c r="U69" s="22"/>
      <c r="V69" s="22"/>
      <c r="W69" s="22"/>
      <c r="X69" s="22"/>
    </row>
    <row r="70" spans="1:24" ht="15">
      <c r="A70" s="23">
        <v>75</v>
      </c>
      <c r="B70" s="32" t="s">
        <v>525</v>
      </c>
      <c r="C70" s="163" t="s">
        <v>1194</v>
      </c>
      <c r="D70" s="30" t="s">
        <v>929</v>
      </c>
      <c r="E70" s="33" t="s">
        <v>51</v>
      </c>
      <c r="F70" s="34">
        <v>788506195</v>
      </c>
      <c r="G70" s="32" t="s">
        <v>1195</v>
      </c>
      <c r="H70" s="32" t="s">
        <v>1196</v>
      </c>
      <c r="I70" s="30" t="s">
        <v>161</v>
      </c>
      <c r="J70" s="30" t="s">
        <v>523</v>
      </c>
      <c r="K70" s="30" t="s">
        <v>70</v>
      </c>
      <c r="L70" s="32">
        <v>32</v>
      </c>
      <c r="M70" s="31" t="s">
        <v>110</v>
      </c>
      <c r="N70" s="31" t="s">
        <v>1197</v>
      </c>
      <c r="O70" s="31" t="s">
        <v>933</v>
      </c>
      <c r="P70" s="22"/>
      <c r="Q70" s="190"/>
      <c r="R70" s="22"/>
      <c r="S70" s="22"/>
      <c r="T70" s="22"/>
      <c r="U70" s="22"/>
      <c r="V70" s="22"/>
      <c r="W70" s="22"/>
      <c r="X70" s="22"/>
    </row>
    <row r="71" spans="1:24" ht="15">
      <c r="A71" s="23">
        <v>76</v>
      </c>
      <c r="B71" s="32" t="s">
        <v>991</v>
      </c>
      <c r="C71" s="164" t="s">
        <v>1198</v>
      </c>
      <c r="D71" s="25" t="s">
        <v>929</v>
      </c>
      <c r="E71" s="26" t="s">
        <v>60</v>
      </c>
      <c r="F71" s="27">
        <v>785166523</v>
      </c>
      <c r="G71" s="28" t="s">
        <v>1199</v>
      </c>
      <c r="H71" s="32" t="s">
        <v>1200</v>
      </c>
      <c r="I71" s="30" t="s">
        <v>960</v>
      </c>
      <c r="J71" s="30" t="s">
        <v>1201</v>
      </c>
      <c r="K71" s="30" t="s">
        <v>70</v>
      </c>
      <c r="L71" s="28" t="s">
        <v>933</v>
      </c>
      <c r="M71" s="31"/>
      <c r="N71" s="31" t="s">
        <v>933</v>
      </c>
      <c r="O71" s="31" t="s">
        <v>933</v>
      </c>
      <c r="P71" s="22"/>
      <c r="Q71" s="190"/>
      <c r="R71" s="22"/>
      <c r="S71" s="22"/>
      <c r="T71" s="22"/>
      <c r="U71" s="22"/>
      <c r="V71" s="22"/>
      <c r="W71" s="22"/>
      <c r="X71" s="22"/>
    </row>
    <row r="72" spans="1:24" ht="15">
      <c r="A72" s="23">
        <v>77</v>
      </c>
      <c r="B72" s="37" t="s">
        <v>951</v>
      </c>
      <c r="C72" s="163" t="s">
        <v>1202</v>
      </c>
      <c r="D72" s="30" t="s">
        <v>929</v>
      </c>
      <c r="E72" s="33" t="s">
        <v>60</v>
      </c>
      <c r="F72" s="34">
        <v>797729708</v>
      </c>
      <c r="G72" s="32" t="s">
        <v>1203</v>
      </c>
      <c r="H72" s="29" t="s">
        <v>1204</v>
      </c>
      <c r="I72" s="30" t="s">
        <v>989</v>
      </c>
      <c r="J72" s="30" t="s">
        <v>955</v>
      </c>
      <c r="K72" s="30" t="s">
        <v>70</v>
      </c>
      <c r="L72" s="32">
        <v>40</v>
      </c>
      <c r="M72" s="31" t="s">
        <v>14</v>
      </c>
      <c r="N72" s="31" t="s">
        <v>57</v>
      </c>
      <c r="O72" s="31" t="s">
        <v>933</v>
      </c>
      <c r="P72" s="22"/>
      <c r="Q72" s="190"/>
      <c r="R72" s="22"/>
      <c r="S72" s="22"/>
      <c r="T72" s="22"/>
      <c r="U72" s="22"/>
      <c r="V72" s="22"/>
      <c r="W72" s="22"/>
      <c r="X72" s="22"/>
    </row>
    <row r="73" spans="1:24" ht="15">
      <c r="A73" s="23">
        <v>78</v>
      </c>
      <c r="B73" s="28" t="s">
        <v>1038</v>
      </c>
      <c r="C73" s="164" t="s">
        <v>1205</v>
      </c>
      <c r="D73" s="25" t="s">
        <v>929</v>
      </c>
      <c r="E73" s="33" t="s">
        <v>105</v>
      </c>
      <c r="F73" s="27">
        <v>797308438</v>
      </c>
      <c r="G73" s="28" t="s">
        <v>1206</v>
      </c>
      <c r="H73" s="32" t="s">
        <v>1207</v>
      </c>
      <c r="I73" s="30" t="s">
        <v>108</v>
      </c>
      <c r="J73" s="30" t="s">
        <v>1079</v>
      </c>
      <c r="K73" s="30" t="s">
        <v>70</v>
      </c>
      <c r="L73" s="28" t="s">
        <v>933</v>
      </c>
      <c r="M73" s="31" t="s">
        <v>110</v>
      </c>
      <c r="N73" s="35" t="s">
        <v>1208</v>
      </c>
      <c r="O73" s="31" t="s">
        <v>933</v>
      </c>
      <c r="P73" s="22"/>
      <c r="Q73" s="190"/>
      <c r="R73" s="22"/>
      <c r="S73" s="22"/>
      <c r="T73" s="22"/>
      <c r="U73" s="22"/>
      <c r="V73" s="22"/>
      <c r="W73" s="22"/>
      <c r="X73" s="22"/>
    </row>
    <row r="74" spans="1:24" ht="15">
      <c r="A74" s="23">
        <v>79</v>
      </c>
      <c r="B74" s="32" t="s">
        <v>1119</v>
      </c>
      <c r="C74" s="163" t="s">
        <v>1209</v>
      </c>
      <c r="D74" s="30" t="s">
        <v>929</v>
      </c>
      <c r="E74" s="33" t="s">
        <v>60</v>
      </c>
      <c r="F74" s="34" t="s">
        <v>1210</v>
      </c>
      <c r="G74" s="32" t="s">
        <v>1211</v>
      </c>
      <c r="H74" s="32" t="s">
        <v>1212</v>
      </c>
      <c r="I74" s="30" t="s">
        <v>989</v>
      </c>
      <c r="J74" s="30" t="s">
        <v>69</v>
      </c>
      <c r="K74" s="30" t="s">
        <v>517</v>
      </c>
      <c r="L74" s="32">
        <v>24</v>
      </c>
      <c r="M74" s="31"/>
      <c r="N74" s="31" t="s">
        <v>933</v>
      </c>
      <c r="O74" s="31" t="s">
        <v>933</v>
      </c>
      <c r="P74" s="22"/>
      <c r="Q74" s="190"/>
      <c r="R74" s="22"/>
      <c r="S74" s="22"/>
      <c r="T74" s="22"/>
      <c r="U74" s="22"/>
      <c r="V74" s="22"/>
      <c r="W74" s="22"/>
      <c r="X74" s="22"/>
    </row>
    <row r="75" spans="1:24" ht="15">
      <c r="A75" s="23">
        <v>80</v>
      </c>
      <c r="B75" s="28" t="s">
        <v>23</v>
      </c>
      <c r="C75" s="164" t="s">
        <v>1213</v>
      </c>
      <c r="D75" s="25" t="s">
        <v>929</v>
      </c>
      <c r="E75" s="26" t="s">
        <v>96</v>
      </c>
      <c r="F75" s="27">
        <v>786730634</v>
      </c>
      <c r="G75" s="28" t="s">
        <v>1214</v>
      </c>
      <c r="H75" s="32" t="s">
        <v>1215</v>
      </c>
      <c r="I75" s="30" t="s">
        <v>989</v>
      </c>
      <c r="J75" s="30" t="s">
        <v>955</v>
      </c>
      <c r="K75" s="30" t="s">
        <v>70</v>
      </c>
      <c r="L75" s="28" t="s">
        <v>933</v>
      </c>
      <c r="M75" s="31"/>
      <c r="N75" s="31" t="s">
        <v>933</v>
      </c>
      <c r="O75" s="31" t="s">
        <v>933</v>
      </c>
      <c r="P75" s="22"/>
      <c r="Q75" s="190"/>
      <c r="R75" s="22"/>
      <c r="S75" s="22"/>
      <c r="T75" s="22"/>
      <c r="U75" s="22"/>
      <c r="V75" s="22"/>
      <c r="W75" s="22"/>
      <c r="X75" s="22"/>
    </row>
    <row r="76" spans="1:24" ht="15">
      <c r="A76" s="23">
        <v>81</v>
      </c>
      <c r="B76" s="37" t="s">
        <v>951</v>
      </c>
      <c r="C76" s="163" t="s">
        <v>1216</v>
      </c>
      <c r="D76" s="30" t="s">
        <v>929</v>
      </c>
      <c r="E76" s="33" t="s">
        <v>60</v>
      </c>
      <c r="F76" s="34">
        <v>790173944</v>
      </c>
      <c r="G76" s="32" t="s">
        <v>1217</v>
      </c>
      <c r="H76" s="29" t="s">
        <v>1218</v>
      </c>
      <c r="I76" s="30" t="s">
        <v>81</v>
      </c>
      <c r="J76" s="30" t="s">
        <v>995</v>
      </c>
      <c r="K76" s="30" t="s">
        <v>517</v>
      </c>
      <c r="L76" s="32">
        <v>27</v>
      </c>
      <c r="M76" s="31" t="s">
        <v>139</v>
      </c>
      <c r="N76" s="31" t="s">
        <v>1219</v>
      </c>
      <c r="O76" s="31" t="s">
        <v>933</v>
      </c>
      <c r="P76" s="22"/>
      <c r="Q76" s="190"/>
      <c r="R76" s="22"/>
      <c r="S76" s="22"/>
      <c r="T76" s="22"/>
      <c r="U76" s="22"/>
      <c r="V76" s="22"/>
      <c r="W76" s="22"/>
      <c r="X76" s="22"/>
    </row>
    <row r="77" spans="1:24" ht="15">
      <c r="A77" s="23">
        <v>82</v>
      </c>
      <c r="B77" s="32" t="s">
        <v>962</v>
      </c>
      <c r="C77" s="164" t="s">
        <v>1220</v>
      </c>
      <c r="D77" s="25" t="s">
        <v>59</v>
      </c>
      <c r="E77" s="33" t="s">
        <v>51</v>
      </c>
      <c r="F77" s="27">
        <v>789317222</v>
      </c>
      <c r="G77" s="28" t="s">
        <v>1221</v>
      </c>
      <c r="H77" s="32" t="s">
        <v>1222</v>
      </c>
      <c r="I77" s="30" t="s">
        <v>81</v>
      </c>
      <c r="J77" s="30" t="s">
        <v>69</v>
      </c>
      <c r="K77" s="30" t="s">
        <v>517</v>
      </c>
      <c r="L77" s="28">
        <v>27</v>
      </c>
      <c r="M77" s="31" t="s">
        <v>1223</v>
      </c>
      <c r="N77" s="35" t="s">
        <v>133</v>
      </c>
      <c r="O77" s="31" t="s">
        <v>933</v>
      </c>
      <c r="P77" s="22"/>
      <c r="Q77" s="190"/>
      <c r="R77" s="22"/>
      <c r="S77" s="22"/>
      <c r="T77" s="22"/>
      <c r="U77" s="22"/>
      <c r="V77" s="22"/>
      <c r="W77" s="22"/>
      <c r="X77" s="22"/>
    </row>
    <row r="78" spans="1:24" ht="15">
      <c r="A78" s="23">
        <v>83</v>
      </c>
      <c r="B78" s="37" t="s">
        <v>951</v>
      </c>
      <c r="C78" s="163" t="s">
        <v>1224</v>
      </c>
      <c r="D78" s="30" t="s">
        <v>929</v>
      </c>
      <c r="E78" s="33" t="s">
        <v>788</v>
      </c>
      <c r="F78" s="34">
        <v>772089960</v>
      </c>
      <c r="G78" s="32" t="s">
        <v>1225</v>
      </c>
      <c r="H78" s="29" t="s">
        <v>1226</v>
      </c>
      <c r="I78" s="30" t="s">
        <v>989</v>
      </c>
      <c r="J78" s="30" t="s">
        <v>955</v>
      </c>
      <c r="K78" s="30" t="s">
        <v>70</v>
      </c>
      <c r="L78" s="32">
        <v>37</v>
      </c>
      <c r="M78" s="31"/>
      <c r="N78" s="31" t="s">
        <v>933</v>
      </c>
      <c r="O78" s="31" t="s">
        <v>933</v>
      </c>
      <c r="P78" s="22"/>
      <c r="Q78" s="190"/>
      <c r="R78" s="22"/>
      <c r="S78" s="22"/>
      <c r="T78" s="22"/>
      <c r="U78" s="22"/>
      <c r="V78" s="22"/>
      <c r="W78" s="22"/>
      <c r="X78" s="22"/>
    </row>
    <row r="79" spans="1:24" ht="15">
      <c r="A79" s="23">
        <v>84</v>
      </c>
      <c r="B79" s="32" t="s">
        <v>934</v>
      </c>
      <c r="C79" s="163" t="s">
        <v>1227</v>
      </c>
      <c r="D79" s="30" t="s">
        <v>929</v>
      </c>
      <c r="E79" s="33" t="s">
        <v>60</v>
      </c>
      <c r="F79" s="34">
        <v>790960144</v>
      </c>
      <c r="G79" s="32" t="s">
        <v>1228</v>
      </c>
      <c r="H79" s="32" t="s">
        <v>1229</v>
      </c>
      <c r="I79" s="30" t="s">
        <v>161</v>
      </c>
      <c r="J79" s="30" t="s">
        <v>69</v>
      </c>
      <c r="K79" s="30" t="s">
        <v>144</v>
      </c>
      <c r="L79" s="32">
        <v>52</v>
      </c>
      <c r="M79" s="31" t="s">
        <v>15</v>
      </c>
      <c r="N79" s="31" t="s">
        <v>1230</v>
      </c>
      <c r="O79" s="31" t="s">
        <v>933</v>
      </c>
      <c r="P79" s="22"/>
      <c r="Q79" s="190"/>
      <c r="R79" s="22"/>
      <c r="S79" s="22"/>
      <c r="T79" s="22"/>
      <c r="U79" s="22"/>
      <c r="V79" s="22"/>
      <c r="W79" s="22"/>
      <c r="X79" s="22"/>
    </row>
    <row r="80" spans="1:24" ht="17.25">
      <c r="A80" s="23">
        <v>85</v>
      </c>
      <c r="B80" s="24" t="s">
        <v>972</v>
      </c>
      <c r="C80" s="163" t="s">
        <v>1231</v>
      </c>
      <c r="D80" s="30" t="s">
        <v>929</v>
      </c>
      <c r="E80" s="33" t="s">
        <v>60</v>
      </c>
      <c r="F80" s="34">
        <v>799793414</v>
      </c>
      <c r="G80" s="32" t="s">
        <v>1232</v>
      </c>
      <c r="H80" s="29" t="s">
        <v>1233</v>
      </c>
      <c r="I80" s="30" t="s">
        <v>932</v>
      </c>
      <c r="J80" s="30" t="s">
        <v>549</v>
      </c>
      <c r="K80" s="30" t="s">
        <v>517</v>
      </c>
      <c r="L80" s="32">
        <v>41</v>
      </c>
      <c r="M80" s="31"/>
      <c r="N80" s="31" t="s">
        <v>933</v>
      </c>
      <c r="O80" s="31" t="s">
        <v>933</v>
      </c>
      <c r="P80" s="22"/>
      <c r="Q80" s="190"/>
      <c r="R80" s="22"/>
      <c r="S80" s="22"/>
      <c r="T80" s="22"/>
      <c r="U80" s="22"/>
      <c r="V80" s="22"/>
      <c r="W80" s="22"/>
      <c r="X80" s="22"/>
    </row>
    <row r="81" spans="1:24" ht="17.25">
      <c r="A81" s="23">
        <v>86</v>
      </c>
      <c r="B81" s="24" t="s">
        <v>972</v>
      </c>
      <c r="C81" s="164" t="s">
        <v>1234</v>
      </c>
      <c r="D81" s="25" t="s">
        <v>929</v>
      </c>
      <c r="E81" s="26" t="s">
        <v>1235</v>
      </c>
      <c r="F81" s="27" t="s">
        <v>1236</v>
      </c>
      <c r="G81" s="28" t="s">
        <v>1237</v>
      </c>
      <c r="H81" s="29" t="s">
        <v>1238</v>
      </c>
      <c r="I81" s="30" t="s">
        <v>115</v>
      </c>
      <c r="J81" s="30" t="s">
        <v>966</v>
      </c>
      <c r="K81" s="30" t="s">
        <v>70</v>
      </c>
      <c r="L81" s="28" t="s">
        <v>933</v>
      </c>
      <c r="M81" s="31" t="s">
        <v>110</v>
      </c>
      <c r="N81" s="31" t="s">
        <v>57</v>
      </c>
      <c r="O81" s="31" t="s">
        <v>933</v>
      </c>
      <c r="P81" s="22"/>
      <c r="Q81" s="190"/>
      <c r="R81" s="22"/>
      <c r="S81" s="22"/>
      <c r="T81" s="22"/>
      <c r="U81" s="22"/>
      <c r="V81" s="22"/>
      <c r="W81" s="22"/>
      <c r="X81" s="22"/>
    </row>
    <row r="82" spans="1:24" ht="15">
      <c r="A82" s="23">
        <v>87</v>
      </c>
      <c r="B82" s="32" t="s">
        <v>809</v>
      </c>
      <c r="C82" s="163" t="s">
        <v>1239</v>
      </c>
      <c r="D82" s="30" t="s">
        <v>929</v>
      </c>
      <c r="E82" s="33" t="s">
        <v>60</v>
      </c>
      <c r="F82" s="34">
        <v>798012671</v>
      </c>
      <c r="G82" s="32" t="s">
        <v>1240</v>
      </c>
      <c r="H82" s="32" t="s">
        <v>1241</v>
      </c>
      <c r="I82" s="30" t="s">
        <v>989</v>
      </c>
      <c r="J82" s="30" t="s">
        <v>549</v>
      </c>
      <c r="K82" s="30" t="s">
        <v>70</v>
      </c>
      <c r="L82" s="32">
        <v>46</v>
      </c>
      <c r="M82" s="31" t="s">
        <v>15</v>
      </c>
      <c r="N82" s="31" t="s">
        <v>57</v>
      </c>
      <c r="O82" s="31" t="s">
        <v>933</v>
      </c>
      <c r="P82" s="22"/>
      <c r="Q82" s="190"/>
      <c r="R82" s="22"/>
      <c r="S82" s="22"/>
      <c r="T82" s="22"/>
      <c r="U82" s="22"/>
      <c r="V82" s="22"/>
      <c r="W82" s="22"/>
      <c r="X82" s="22"/>
    </row>
    <row r="83" spans="1:24" ht="15">
      <c r="A83" s="23">
        <v>88</v>
      </c>
      <c r="B83" s="28" t="s">
        <v>1038</v>
      </c>
      <c r="C83" s="164" t="s">
        <v>1242</v>
      </c>
      <c r="D83" s="25" t="s">
        <v>929</v>
      </c>
      <c r="E83" s="26" t="s">
        <v>60</v>
      </c>
      <c r="F83" s="27">
        <v>776214919</v>
      </c>
      <c r="G83" s="28" t="s">
        <v>1243</v>
      </c>
      <c r="H83" s="29" t="s">
        <v>1244</v>
      </c>
      <c r="I83" s="30" t="s">
        <v>108</v>
      </c>
      <c r="J83" s="30" t="s">
        <v>1245</v>
      </c>
      <c r="K83" s="30" t="s">
        <v>517</v>
      </c>
      <c r="L83" s="28">
        <v>21</v>
      </c>
      <c r="M83" s="31"/>
      <c r="N83" s="31" t="s">
        <v>933</v>
      </c>
      <c r="O83" s="31" t="s">
        <v>933</v>
      </c>
      <c r="P83" s="22"/>
      <c r="Q83" s="190"/>
      <c r="R83" s="22"/>
      <c r="S83" s="22"/>
      <c r="T83" s="22"/>
      <c r="U83" s="22"/>
      <c r="V83" s="22"/>
      <c r="W83" s="22"/>
      <c r="X83" s="22"/>
    </row>
    <row r="84" spans="1:24" ht="15">
      <c r="A84" s="23">
        <v>89</v>
      </c>
      <c r="B84" s="37" t="s">
        <v>951</v>
      </c>
      <c r="C84" s="163" t="s">
        <v>1246</v>
      </c>
      <c r="D84" s="30" t="s">
        <v>929</v>
      </c>
      <c r="E84" s="33" t="s">
        <v>105</v>
      </c>
      <c r="F84" s="34">
        <v>795433728</v>
      </c>
      <c r="G84" s="32" t="s">
        <v>1247</v>
      </c>
      <c r="H84" s="32" t="s">
        <v>1248</v>
      </c>
      <c r="I84" s="30" t="s">
        <v>115</v>
      </c>
      <c r="J84" s="30" t="s">
        <v>990</v>
      </c>
      <c r="K84" s="30" t="s">
        <v>517</v>
      </c>
      <c r="L84" s="32">
        <v>25</v>
      </c>
      <c r="M84" s="31"/>
      <c r="N84" s="31" t="s">
        <v>933</v>
      </c>
      <c r="O84" s="31" t="s">
        <v>933</v>
      </c>
      <c r="P84" s="22"/>
      <c r="Q84" s="190"/>
      <c r="R84" s="22"/>
      <c r="S84" s="22"/>
      <c r="T84" s="22"/>
      <c r="U84" s="22"/>
      <c r="V84" s="22"/>
      <c r="W84" s="22"/>
      <c r="X84" s="22"/>
    </row>
    <row r="85" spans="1:24" ht="15">
      <c r="A85" s="23">
        <v>90</v>
      </c>
      <c r="B85" s="32" t="s">
        <v>809</v>
      </c>
      <c r="C85" s="163" t="s">
        <v>1249</v>
      </c>
      <c r="D85" s="30" t="s">
        <v>59</v>
      </c>
      <c r="E85" s="33" t="s">
        <v>96</v>
      </c>
      <c r="F85" s="34">
        <v>797619599</v>
      </c>
      <c r="G85" s="32" t="s">
        <v>1250</v>
      </c>
      <c r="H85" s="32" t="s">
        <v>1251</v>
      </c>
      <c r="I85" s="30" t="s">
        <v>1252</v>
      </c>
      <c r="J85" s="30" t="s">
        <v>990</v>
      </c>
      <c r="K85" s="30" t="s">
        <v>517</v>
      </c>
      <c r="L85" s="32">
        <v>47</v>
      </c>
      <c r="M85" s="31" t="s">
        <v>15</v>
      </c>
      <c r="N85" s="31" t="s">
        <v>57</v>
      </c>
      <c r="O85" s="31" t="s">
        <v>933</v>
      </c>
      <c r="P85" s="22"/>
      <c r="Q85" s="190"/>
      <c r="R85" s="22"/>
      <c r="S85" s="22"/>
      <c r="T85" s="22"/>
      <c r="U85" s="22"/>
      <c r="V85" s="22"/>
      <c r="W85" s="22"/>
      <c r="X85" s="22"/>
    </row>
    <row r="86" spans="1:24" ht="15">
      <c r="A86" s="23">
        <v>91</v>
      </c>
      <c r="B86" s="32" t="s">
        <v>525</v>
      </c>
      <c r="C86" s="163" t="s">
        <v>1253</v>
      </c>
      <c r="D86" s="30" t="s">
        <v>59</v>
      </c>
      <c r="E86" s="33" t="s">
        <v>60</v>
      </c>
      <c r="F86" s="34">
        <v>787520909</v>
      </c>
      <c r="G86" s="32" t="s">
        <v>1254</v>
      </c>
      <c r="H86" s="32" t="s">
        <v>1255</v>
      </c>
      <c r="I86" s="30" t="s">
        <v>81</v>
      </c>
      <c r="J86" s="30" t="s">
        <v>990</v>
      </c>
      <c r="K86" s="30" t="s">
        <v>70</v>
      </c>
      <c r="L86" s="32">
        <v>25</v>
      </c>
      <c r="M86" s="31" t="s">
        <v>14</v>
      </c>
      <c r="N86" s="31" t="s">
        <v>133</v>
      </c>
      <c r="O86" s="31" t="s">
        <v>933</v>
      </c>
      <c r="P86" s="22"/>
      <c r="Q86" s="190"/>
      <c r="R86" s="22"/>
      <c r="S86" s="22"/>
      <c r="T86" s="22"/>
      <c r="U86" s="22"/>
      <c r="V86" s="22"/>
      <c r="W86" s="22"/>
      <c r="X86" s="22"/>
    </row>
    <row r="87" spans="1:24" ht="15">
      <c r="A87" s="23">
        <v>92</v>
      </c>
      <c r="B87" s="32" t="s">
        <v>962</v>
      </c>
      <c r="C87" s="163" t="s">
        <v>1256</v>
      </c>
      <c r="D87" s="30" t="s">
        <v>59</v>
      </c>
      <c r="E87" s="33" t="s">
        <v>60</v>
      </c>
      <c r="F87" s="34">
        <v>788633388</v>
      </c>
      <c r="G87" s="29" t="s">
        <v>1257</v>
      </c>
      <c r="H87" s="32" t="s">
        <v>1258</v>
      </c>
      <c r="I87" s="30" t="s">
        <v>976</v>
      </c>
      <c r="J87" s="30" t="s">
        <v>523</v>
      </c>
      <c r="K87" s="30" t="s">
        <v>517</v>
      </c>
      <c r="L87" s="32">
        <v>78</v>
      </c>
      <c r="M87" s="31" t="s">
        <v>110</v>
      </c>
      <c r="N87" s="31" t="s">
        <v>1259</v>
      </c>
      <c r="O87" s="31" t="s">
        <v>933</v>
      </c>
      <c r="P87" s="22"/>
      <c r="Q87" s="190"/>
      <c r="R87" s="22"/>
      <c r="S87" s="22"/>
      <c r="T87" s="22"/>
      <c r="U87" s="22"/>
      <c r="V87" s="22"/>
      <c r="W87" s="22"/>
      <c r="X87" s="22"/>
    </row>
    <row r="88" spans="1:24" ht="15">
      <c r="A88" s="23">
        <v>93</v>
      </c>
      <c r="B88" s="32" t="s">
        <v>991</v>
      </c>
      <c r="C88" s="164" t="s">
        <v>1260</v>
      </c>
      <c r="D88" s="25" t="s">
        <v>929</v>
      </c>
      <c r="E88" s="26" t="s">
        <v>60</v>
      </c>
      <c r="F88" s="27">
        <v>790763707</v>
      </c>
      <c r="G88" s="28" t="s">
        <v>1261</v>
      </c>
      <c r="H88" s="29" t="s">
        <v>1262</v>
      </c>
      <c r="I88" s="30" t="s">
        <v>989</v>
      </c>
      <c r="J88" s="30" t="s">
        <v>549</v>
      </c>
      <c r="K88" s="30" t="s">
        <v>517</v>
      </c>
      <c r="L88" s="28" t="s">
        <v>933</v>
      </c>
      <c r="M88" s="31"/>
      <c r="N88" s="31" t="s">
        <v>933</v>
      </c>
      <c r="O88" s="31" t="s">
        <v>933</v>
      </c>
      <c r="P88" s="22"/>
      <c r="Q88" s="190"/>
      <c r="R88" s="22"/>
      <c r="S88" s="22"/>
      <c r="T88" s="22"/>
      <c r="U88" s="22"/>
      <c r="V88" s="22"/>
      <c r="W88" s="22"/>
      <c r="X88" s="22"/>
    </row>
    <row r="89" spans="1:24" ht="15">
      <c r="A89" s="23">
        <v>94</v>
      </c>
      <c r="B89" s="32" t="s">
        <v>945</v>
      </c>
      <c r="C89" s="163" t="s">
        <v>1263</v>
      </c>
      <c r="D89" s="30" t="s">
        <v>929</v>
      </c>
      <c r="E89" s="33" t="s">
        <v>60</v>
      </c>
      <c r="F89" s="34">
        <v>781130496</v>
      </c>
      <c r="G89" s="32" t="s">
        <v>1264</v>
      </c>
      <c r="H89" s="32" t="s">
        <v>1265</v>
      </c>
      <c r="I89" s="30" t="s">
        <v>81</v>
      </c>
      <c r="J89" s="30" t="s">
        <v>523</v>
      </c>
      <c r="K89" s="30" t="s">
        <v>70</v>
      </c>
      <c r="L89" s="32">
        <v>23</v>
      </c>
      <c r="M89" s="31" t="s">
        <v>14</v>
      </c>
      <c r="N89" s="31" t="s">
        <v>1266</v>
      </c>
      <c r="O89" s="31" t="s">
        <v>721</v>
      </c>
      <c r="P89" s="22"/>
      <c r="Q89" s="190"/>
      <c r="R89" s="22"/>
      <c r="S89" s="22"/>
      <c r="T89" s="22"/>
      <c r="U89" s="22"/>
      <c r="V89" s="22"/>
      <c r="W89" s="22"/>
      <c r="X89" s="22"/>
    </row>
    <row r="90" spans="1:24" ht="15">
      <c r="A90" s="23">
        <v>95</v>
      </c>
      <c r="B90" s="32" t="s">
        <v>968</v>
      </c>
      <c r="C90" s="163" t="s">
        <v>1267</v>
      </c>
      <c r="D90" s="30" t="s">
        <v>929</v>
      </c>
      <c r="E90" s="33" t="s">
        <v>60</v>
      </c>
      <c r="F90" s="34">
        <v>791425505</v>
      </c>
      <c r="G90" s="32" t="s">
        <v>1268</v>
      </c>
      <c r="H90" s="32" t="s">
        <v>1269</v>
      </c>
      <c r="I90" s="30" t="s">
        <v>976</v>
      </c>
      <c r="J90" s="30" t="s">
        <v>69</v>
      </c>
      <c r="K90" s="30" t="s">
        <v>56</v>
      </c>
      <c r="L90" s="32">
        <v>50</v>
      </c>
      <c r="M90" s="31" t="s">
        <v>14</v>
      </c>
      <c r="N90" s="31" t="s">
        <v>133</v>
      </c>
      <c r="O90" s="31" t="s">
        <v>933</v>
      </c>
      <c r="P90" s="22"/>
      <c r="Q90" s="190"/>
      <c r="R90" s="22"/>
      <c r="S90" s="22"/>
      <c r="T90" s="22"/>
      <c r="U90" s="22"/>
      <c r="V90" s="22"/>
      <c r="W90" s="22"/>
      <c r="X90" s="22"/>
    </row>
    <row r="91" spans="1:24" ht="15">
      <c r="A91" s="23">
        <v>96</v>
      </c>
      <c r="B91" s="32" t="s">
        <v>991</v>
      </c>
      <c r="C91" s="163" t="s">
        <v>1270</v>
      </c>
      <c r="D91" s="30" t="s">
        <v>929</v>
      </c>
      <c r="E91" s="33" t="s">
        <v>96</v>
      </c>
      <c r="F91" s="34">
        <v>777219395</v>
      </c>
      <c r="G91" s="32" t="s">
        <v>1271</v>
      </c>
      <c r="H91" s="29" t="s">
        <v>1272</v>
      </c>
      <c r="I91" s="30" t="s">
        <v>108</v>
      </c>
      <c r="J91" s="30" t="s">
        <v>1070</v>
      </c>
      <c r="K91" s="30" t="s">
        <v>56</v>
      </c>
      <c r="L91" s="32" t="e">
        <v>#N/A</v>
      </c>
      <c r="M91" s="31" t="s">
        <v>14</v>
      </c>
      <c r="N91" s="31" t="s">
        <v>133</v>
      </c>
      <c r="O91" s="31" t="s">
        <v>1273</v>
      </c>
      <c r="P91" s="22"/>
      <c r="Q91" s="190"/>
      <c r="R91" s="22"/>
      <c r="S91" s="22"/>
      <c r="T91" s="22"/>
      <c r="U91" s="22"/>
      <c r="V91" s="22"/>
      <c r="W91" s="22"/>
      <c r="X91" s="22"/>
    </row>
    <row r="92" spans="1:24" ht="15">
      <c r="A92" s="23">
        <v>97</v>
      </c>
      <c r="B92" s="32" t="s">
        <v>525</v>
      </c>
      <c r="C92" s="163" t="s">
        <v>1274</v>
      </c>
      <c r="D92" s="30" t="s">
        <v>929</v>
      </c>
      <c r="E92" s="33" t="s">
        <v>105</v>
      </c>
      <c r="F92" s="34">
        <v>785362924</v>
      </c>
      <c r="G92" s="32" t="s">
        <v>1275</v>
      </c>
      <c r="H92" s="29" t="s">
        <v>1276</v>
      </c>
      <c r="I92" s="30" t="s">
        <v>989</v>
      </c>
      <c r="J92" s="30" t="s">
        <v>955</v>
      </c>
      <c r="K92" s="30" t="s">
        <v>56</v>
      </c>
      <c r="L92" s="32" t="e">
        <v>#N/A</v>
      </c>
      <c r="M92" s="31"/>
      <c r="N92" s="31" t="s">
        <v>933</v>
      </c>
      <c r="O92" s="31" t="s">
        <v>933</v>
      </c>
      <c r="P92" s="22"/>
      <c r="Q92" s="190" t="s">
        <v>967</v>
      </c>
      <c r="R92" s="22"/>
      <c r="S92" s="22"/>
      <c r="T92" s="22"/>
      <c r="U92" s="22"/>
      <c r="V92" s="22"/>
      <c r="W92" s="22"/>
      <c r="X92" s="22"/>
    </row>
    <row r="93" spans="1:24" ht="15">
      <c r="A93" s="23">
        <v>9</v>
      </c>
      <c r="B93" s="32" t="s">
        <v>962</v>
      </c>
      <c r="C93" s="163" t="s">
        <v>1277</v>
      </c>
      <c r="D93" s="30" t="s">
        <v>59</v>
      </c>
      <c r="E93" s="33" t="s">
        <v>329</v>
      </c>
      <c r="F93" s="34">
        <v>770434232</v>
      </c>
      <c r="G93" s="32" t="s">
        <v>1278</v>
      </c>
      <c r="H93" s="32" t="s">
        <v>1279</v>
      </c>
      <c r="I93" s="30" t="s">
        <v>989</v>
      </c>
      <c r="J93" s="30" t="s">
        <v>69</v>
      </c>
      <c r="K93" s="30" t="s">
        <v>517</v>
      </c>
      <c r="L93" s="32" t="e">
        <v>#N/A</v>
      </c>
      <c r="M93" s="31" t="s">
        <v>110</v>
      </c>
      <c r="N93" s="31" t="s">
        <v>1051</v>
      </c>
      <c r="O93" s="31" t="s">
        <v>933</v>
      </c>
      <c r="P93" s="22"/>
      <c r="Q93" s="190"/>
      <c r="R93" s="22"/>
      <c r="S93" s="22"/>
      <c r="T93" s="22"/>
      <c r="U93" s="22"/>
      <c r="V93" s="22"/>
      <c r="W93" s="22"/>
      <c r="X93" s="22"/>
    </row>
    <row r="94" spans="1:24" ht="15">
      <c r="A94" s="23">
        <v>98</v>
      </c>
      <c r="B94" s="32" t="s">
        <v>991</v>
      </c>
      <c r="C94" s="164" t="s">
        <v>1280</v>
      </c>
      <c r="D94" s="25" t="s">
        <v>929</v>
      </c>
      <c r="E94" s="26" t="s">
        <v>199</v>
      </c>
      <c r="F94" s="27">
        <v>780921484</v>
      </c>
      <c r="G94" s="28" t="s">
        <v>1281</v>
      </c>
      <c r="H94" s="48" t="s">
        <v>1282</v>
      </c>
      <c r="I94" s="30" t="s">
        <v>115</v>
      </c>
      <c r="J94" s="30" t="s">
        <v>523</v>
      </c>
      <c r="K94" s="30" t="s">
        <v>56</v>
      </c>
      <c r="L94" s="40" t="s">
        <v>933</v>
      </c>
      <c r="M94" s="31"/>
      <c r="N94" s="31" t="s">
        <v>933</v>
      </c>
      <c r="O94" s="31" t="s">
        <v>933</v>
      </c>
      <c r="P94" s="22"/>
      <c r="Q94" s="190"/>
      <c r="R94" s="22"/>
      <c r="S94" s="22"/>
      <c r="T94" s="22"/>
      <c r="U94" s="22"/>
      <c r="V94" s="22"/>
      <c r="W94" s="22"/>
      <c r="X94" s="22"/>
    </row>
    <row r="95" spans="1:24" ht="17.25">
      <c r="A95" s="23">
        <v>99</v>
      </c>
      <c r="B95" s="32" t="s">
        <v>1119</v>
      </c>
      <c r="C95" s="165" t="s">
        <v>1283</v>
      </c>
      <c r="D95" s="30" t="s">
        <v>59</v>
      </c>
      <c r="E95" s="49" t="s">
        <v>60</v>
      </c>
      <c r="F95" s="34">
        <v>788000288</v>
      </c>
      <c r="G95" s="24" t="s">
        <v>1284</v>
      </c>
      <c r="H95" s="32" t="s">
        <v>1285</v>
      </c>
      <c r="I95" s="30" t="s">
        <v>1286</v>
      </c>
      <c r="J95" s="30" t="s">
        <v>1287</v>
      </c>
      <c r="K95" s="30" t="s">
        <v>933</v>
      </c>
      <c r="L95" s="36">
        <v>33</v>
      </c>
      <c r="M95" s="31" t="s">
        <v>15</v>
      </c>
      <c r="N95" s="31" t="s">
        <v>133</v>
      </c>
      <c r="O95" s="31" t="s">
        <v>933</v>
      </c>
      <c r="P95" s="22"/>
      <c r="Q95" s="190"/>
      <c r="R95" s="22"/>
      <c r="S95" s="22"/>
      <c r="T95" s="22"/>
      <c r="U95" s="22"/>
      <c r="V95" s="22"/>
      <c r="W95" s="22"/>
      <c r="X95" s="22"/>
    </row>
    <row r="96" spans="1:24" ht="15">
      <c r="A96" s="23">
        <v>100</v>
      </c>
      <c r="B96" s="32" t="s">
        <v>1119</v>
      </c>
      <c r="C96" s="164" t="s">
        <v>1288</v>
      </c>
      <c r="D96" s="25" t="s">
        <v>59</v>
      </c>
      <c r="E96" s="26" t="s">
        <v>60</v>
      </c>
      <c r="F96" s="27">
        <v>799808917</v>
      </c>
      <c r="G96" s="28" t="s">
        <v>1289</v>
      </c>
      <c r="H96" s="32" t="s">
        <v>1290</v>
      </c>
      <c r="I96" s="30" t="s">
        <v>1090</v>
      </c>
      <c r="J96" s="30" t="s">
        <v>69</v>
      </c>
      <c r="K96" s="30" t="s">
        <v>70</v>
      </c>
      <c r="L96" s="28" t="s">
        <v>933</v>
      </c>
      <c r="M96" s="31" t="s">
        <v>110</v>
      </c>
      <c r="N96" s="31" t="s">
        <v>1291</v>
      </c>
      <c r="O96" s="31" t="s">
        <v>933</v>
      </c>
      <c r="P96" s="22"/>
      <c r="Q96" s="190"/>
      <c r="R96" s="22"/>
      <c r="S96" s="22"/>
      <c r="T96" s="22"/>
      <c r="U96" s="22"/>
      <c r="V96" s="22"/>
      <c r="W96" s="22"/>
      <c r="X96" s="22"/>
    </row>
    <row r="97" spans="1:24" ht="15">
      <c r="A97" s="23">
        <v>101</v>
      </c>
      <c r="B97" s="32" t="s">
        <v>1119</v>
      </c>
      <c r="C97" s="163" t="s">
        <v>1292</v>
      </c>
      <c r="D97" s="30" t="s">
        <v>929</v>
      </c>
      <c r="E97" s="33" t="s">
        <v>60</v>
      </c>
      <c r="F97" s="34">
        <v>777467452</v>
      </c>
      <c r="G97" s="29" t="s">
        <v>1293</v>
      </c>
      <c r="H97" s="29" t="s">
        <v>1294</v>
      </c>
      <c r="I97" s="30" t="s">
        <v>932</v>
      </c>
      <c r="J97" s="30" t="s">
        <v>69</v>
      </c>
      <c r="K97" s="30" t="s">
        <v>70</v>
      </c>
      <c r="L97" s="32">
        <v>37</v>
      </c>
      <c r="M97" s="31"/>
      <c r="N97" s="31" t="s">
        <v>933</v>
      </c>
      <c r="O97" s="31" t="s">
        <v>933</v>
      </c>
      <c r="P97" s="22"/>
      <c r="Q97" s="190"/>
      <c r="R97" s="22"/>
      <c r="S97" s="22"/>
      <c r="T97" s="22"/>
      <c r="U97" s="22"/>
      <c r="V97" s="22"/>
      <c r="W97" s="22"/>
      <c r="X97" s="22"/>
    </row>
    <row r="98" spans="1:24" ht="15">
      <c r="A98" s="23">
        <v>102</v>
      </c>
      <c r="B98" s="32" t="s">
        <v>934</v>
      </c>
      <c r="C98" s="163" t="s">
        <v>1295</v>
      </c>
      <c r="D98" s="30" t="s">
        <v>59</v>
      </c>
      <c r="E98" s="33" t="s">
        <v>96</v>
      </c>
      <c r="F98" s="34">
        <v>795510145</v>
      </c>
      <c r="G98" s="32" t="s">
        <v>1296</v>
      </c>
      <c r="H98" s="32" t="s">
        <v>1297</v>
      </c>
      <c r="I98" s="30" t="s">
        <v>989</v>
      </c>
      <c r="J98" s="30" t="s">
        <v>990</v>
      </c>
      <c r="K98" s="30" t="s">
        <v>517</v>
      </c>
      <c r="L98" s="32">
        <v>25</v>
      </c>
      <c r="M98" s="31" t="s">
        <v>14</v>
      </c>
      <c r="N98" s="31" t="s">
        <v>1298</v>
      </c>
      <c r="O98" s="31" t="s">
        <v>1299</v>
      </c>
      <c r="P98" s="22"/>
      <c r="Q98" s="190"/>
      <c r="R98" s="22"/>
      <c r="S98" s="22"/>
      <c r="T98" s="22"/>
      <c r="U98" s="22"/>
      <c r="V98" s="22"/>
      <c r="W98" s="22"/>
      <c r="X98" s="22"/>
    </row>
    <row r="99" spans="1:24" ht="15">
      <c r="A99" s="23">
        <v>103</v>
      </c>
      <c r="B99" s="37" t="s">
        <v>951</v>
      </c>
      <c r="C99" s="163" t="s">
        <v>1300</v>
      </c>
      <c r="D99" s="30" t="s">
        <v>59</v>
      </c>
      <c r="E99" s="33" t="s">
        <v>60</v>
      </c>
      <c r="F99" s="34">
        <v>796886096</v>
      </c>
      <c r="G99" s="32" t="s">
        <v>1301</v>
      </c>
      <c r="H99" s="32" t="s">
        <v>1302</v>
      </c>
      <c r="I99" s="30" t="s">
        <v>932</v>
      </c>
      <c r="J99" s="30" t="s">
        <v>955</v>
      </c>
      <c r="K99" s="30" t="s">
        <v>517</v>
      </c>
      <c r="L99" s="32">
        <v>26</v>
      </c>
      <c r="M99" s="31" t="s">
        <v>14</v>
      </c>
      <c r="N99" s="31" t="s">
        <v>1051</v>
      </c>
      <c r="O99" s="31" t="s">
        <v>933</v>
      </c>
      <c r="P99" s="22"/>
      <c r="Q99" s="190"/>
      <c r="R99" s="22"/>
      <c r="S99" s="22"/>
      <c r="T99" s="22"/>
      <c r="U99" s="22"/>
      <c r="V99" s="22"/>
      <c r="W99" s="22"/>
      <c r="X99" s="22"/>
    </row>
    <row r="100" spans="1:24" ht="15">
      <c r="A100" s="23">
        <v>104</v>
      </c>
      <c r="B100" s="32" t="s">
        <v>809</v>
      </c>
      <c r="C100" s="163" t="s">
        <v>1303</v>
      </c>
      <c r="D100" s="30" t="s">
        <v>59</v>
      </c>
      <c r="E100" s="33" t="s">
        <v>105</v>
      </c>
      <c r="F100" s="34">
        <v>776493537</v>
      </c>
      <c r="G100" s="32" t="s">
        <v>1304</v>
      </c>
      <c r="H100" s="32" t="s">
        <v>1305</v>
      </c>
      <c r="I100" s="30" t="s">
        <v>202</v>
      </c>
      <c r="J100" s="30" t="s">
        <v>549</v>
      </c>
      <c r="K100" s="30" t="s">
        <v>517</v>
      </c>
      <c r="L100" s="32">
        <v>42</v>
      </c>
      <c r="M100" s="31"/>
      <c r="N100" s="31" t="s">
        <v>933</v>
      </c>
      <c r="O100" s="31" t="s">
        <v>933</v>
      </c>
      <c r="P100" s="22"/>
      <c r="Q100" s="190" t="s">
        <v>967</v>
      </c>
      <c r="R100" s="22"/>
      <c r="S100" s="22"/>
      <c r="T100" s="22"/>
      <c r="U100" s="22"/>
      <c r="V100" s="22"/>
      <c r="W100" s="22"/>
      <c r="X100" s="22"/>
    </row>
    <row r="101" spans="1:24" ht="15">
      <c r="A101" s="23">
        <v>105</v>
      </c>
      <c r="B101" s="37" t="s">
        <v>951</v>
      </c>
      <c r="C101" s="163" t="s">
        <v>1306</v>
      </c>
      <c r="D101" s="30" t="s">
        <v>59</v>
      </c>
      <c r="E101" s="33" t="s">
        <v>60</v>
      </c>
      <c r="F101" s="34">
        <v>797304308</v>
      </c>
      <c r="G101" s="32" t="s">
        <v>1307</v>
      </c>
      <c r="H101" s="29" t="s">
        <v>1308</v>
      </c>
      <c r="I101" s="30" t="s">
        <v>1016</v>
      </c>
      <c r="J101" s="30" t="s">
        <v>990</v>
      </c>
      <c r="K101" s="30" t="s">
        <v>56</v>
      </c>
      <c r="L101" s="32">
        <v>33</v>
      </c>
      <c r="M101" s="31" t="s">
        <v>14</v>
      </c>
      <c r="N101" s="31" t="s">
        <v>57</v>
      </c>
      <c r="O101" s="31" t="s">
        <v>933</v>
      </c>
      <c r="P101" s="22"/>
      <c r="Q101" s="190"/>
      <c r="R101" s="22"/>
      <c r="S101" s="22"/>
      <c r="T101" s="22"/>
      <c r="U101" s="22"/>
      <c r="V101" s="22"/>
      <c r="W101" s="22"/>
      <c r="X101" s="22"/>
    </row>
    <row r="102" spans="1:24" ht="15">
      <c r="A102" s="23">
        <v>106</v>
      </c>
      <c r="B102" s="32" t="s">
        <v>525</v>
      </c>
      <c r="C102" s="163" t="s">
        <v>1309</v>
      </c>
      <c r="D102" s="30" t="s">
        <v>59</v>
      </c>
      <c r="E102" s="33" t="s">
        <v>60</v>
      </c>
      <c r="F102" s="34">
        <v>775655619</v>
      </c>
      <c r="G102" s="32" t="s">
        <v>1310</v>
      </c>
      <c r="H102" s="32" t="s">
        <v>1311</v>
      </c>
      <c r="I102" s="30" t="s">
        <v>960</v>
      </c>
      <c r="J102" s="30" t="s">
        <v>990</v>
      </c>
      <c r="K102" s="30" t="s">
        <v>56</v>
      </c>
      <c r="L102" s="32">
        <v>32</v>
      </c>
      <c r="M102" s="31" t="s">
        <v>14</v>
      </c>
      <c r="N102" s="31" t="s">
        <v>133</v>
      </c>
      <c r="O102" s="31" t="s">
        <v>933</v>
      </c>
      <c r="P102" s="22"/>
      <c r="Q102" s="190"/>
      <c r="R102" s="22"/>
      <c r="S102" s="22"/>
      <c r="T102" s="22"/>
      <c r="U102" s="22"/>
      <c r="V102" s="22"/>
      <c r="W102" s="22"/>
      <c r="X102" s="22"/>
    </row>
    <row r="103" spans="1:24" ht="15">
      <c r="A103" s="23">
        <v>173</v>
      </c>
      <c r="B103" s="32" t="s">
        <v>972</v>
      </c>
      <c r="C103" s="163" t="s">
        <v>1312</v>
      </c>
      <c r="D103" s="30" t="s">
        <v>59</v>
      </c>
      <c r="E103" s="33" t="s">
        <v>1313</v>
      </c>
      <c r="F103" s="34">
        <v>798114631</v>
      </c>
      <c r="G103" s="29" t="s">
        <v>1314</v>
      </c>
      <c r="H103" s="32" t="s">
        <v>933</v>
      </c>
      <c r="I103" s="30" t="s">
        <v>985</v>
      </c>
      <c r="J103" s="30" t="s">
        <v>966</v>
      </c>
      <c r="K103" s="30" t="s">
        <v>517</v>
      </c>
      <c r="L103" s="32" t="s">
        <v>933</v>
      </c>
      <c r="M103" s="31" t="s">
        <v>110</v>
      </c>
      <c r="N103" s="31" t="s">
        <v>1315</v>
      </c>
      <c r="O103" s="31" t="s">
        <v>933</v>
      </c>
      <c r="P103" s="22"/>
      <c r="Q103" s="190"/>
      <c r="R103" s="22"/>
      <c r="S103" s="22"/>
      <c r="T103" s="22"/>
      <c r="U103" s="22"/>
      <c r="V103" s="22"/>
      <c r="W103" s="22"/>
      <c r="X103" s="22"/>
    </row>
    <row r="104" spans="1:24" ht="15">
      <c r="A104" s="23">
        <v>107</v>
      </c>
      <c r="B104" s="32" t="s">
        <v>934</v>
      </c>
      <c r="C104" s="163" t="s">
        <v>1316</v>
      </c>
      <c r="D104" s="30" t="s">
        <v>59</v>
      </c>
      <c r="E104" s="33" t="s">
        <v>60</v>
      </c>
      <c r="F104" s="34">
        <v>790869875</v>
      </c>
      <c r="G104" s="32" t="s">
        <v>1317</v>
      </c>
      <c r="H104" s="32" t="s">
        <v>1318</v>
      </c>
      <c r="I104" s="30" t="s">
        <v>989</v>
      </c>
      <c r="J104" s="30" t="s">
        <v>955</v>
      </c>
      <c r="K104" s="30" t="s">
        <v>70</v>
      </c>
      <c r="L104" s="32" t="e">
        <v>#N/A</v>
      </c>
      <c r="M104" s="31"/>
      <c r="N104" s="31" t="s">
        <v>933</v>
      </c>
      <c r="O104" s="31" t="s">
        <v>933</v>
      </c>
      <c r="P104" s="22"/>
      <c r="Q104" s="190"/>
      <c r="R104" s="22"/>
      <c r="S104" s="22"/>
      <c r="T104" s="22"/>
      <c r="U104" s="22"/>
      <c r="V104" s="22"/>
      <c r="W104" s="22"/>
      <c r="X104" s="22"/>
    </row>
    <row r="105" spans="1:24" ht="15">
      <c r="A105" s="23">
        <v>108</v>
      </c>
      <c r="B105" s="32" t="s">
        <v>809</v>
      </c>
      <c r="C105" s="163" t="s">
        <v>1319</v>
      </c>
      <c r="D105" s="30" t="s">
        <v>929</v>
      </c>
      <c r="E105" s="33" t="s">
        <v>105</v>
      </c>
      <c r="F105" s="34">
        <v>791862633</v>
      </c>
      <c r="G105" s="32" t="s">
        <v>1320</v>
      </c>
      <c r="H105" s="29" t="s">
        <v>1321</v>
      </c>
      <c r="I105" s="30" t="s">
        <v>932</v>
      </c>
      <c r="J105" s="30" t="s">
        <v>69</v>
      </c>
      <c r="K105" s="30" t="s">
        <v>517</v>
      </c>
      <c r="L105" s="32">
        <v>31</v>
      </c>
      <c r="M105" s="31"/>
      <c r="N105" s="31" t="s">
        <v>933</v>
      </c>
      <c r="O105" s="31" t="s">
        <v>933</v>
      </c>
      <c r="P105" s="22"/>
      <c r="Q105" s="190" t="s">
        <v>967</v>
      </c>
      <c r="R105" s="22"/>
      <c r="S105" s="22"/>
      <c r="T105" s="22"/>
      <c r="U105" s="22"/>
      <c r="V105" s="22"/>
      <c r="W105" s="22"/>
      <c r="X105" s="22"/>
    </row>
    <row r="106" spans="1:24" ht="17.25">
      <c r="A106" s="23">
        <v>109</v>
      </c>
      <c r="B106" s="24" t="s">
        <v>972</v>
      </c>
      <c r="C106" s="164" t="s">
        <v>1322</v>
      </c>
      <c r="D106" s="25" t="s">
        <v>929</v>
      </c>
      <c r="E106" s="26" t="s">
        <v>60</v>
      </c>
      <c r="F106" s="27">
        <v>775497770</v>
      </c>
      <c r="G106" s="28" t="s">
        <v>1323</v>
      </c>
      <c r="H106" s="29" t="s">
        <v>1324</v>
      </c>
      <c r="I106" s="30" t="s">
        <v>137</v>
      </c>
      <c r="J106" s="30" t="s">
        <v>1070</v>
      </c>
      <c r="K106" s="30" t="s">
        <v>70</v>
      </c>
      <c r="L106" s="28">
        <v>23</v>
      </c>
      <c r="M106" s="31"/>
      <c r="N106" s="31" t="s">
        <v>933</v>
      </c>
      <c r="O106" s="31" t="s">
        <v>933</v>
      </c>
      <c r="P106" s="22"/>
      <c r="Q106" s="190"/>
      <c r="R106" s="22"/>
      <c r="S106" s="22"/>
      <c r="T106" s="22"/>
      <c r="U106" s="22"/>
      <c r="V106" s="22"/>
      <c r="W106" s="22"/>
      <c r="X106" s="22"/>
    </row>
    <row r="107" spans="1:24" ht="15">
      <c r="A107" s="23">
        <v>110</v>
      </c>
      <c r="B107" s="32" t="s">
        <v>968</v>
      </c>
      <c r="C107" s="163" t="s">
        <v>1325</v>
      </c>
      <c r="D107" s="30" t="s">
        <v>929</v>
      </c>
      <c r="E107" s="33" t="s">
        <v>60</v>
      </c>
      <c r="F107" s="34">
        <v>796030700</v>
      </c>
      <c r="G107" s="32" t="s">
        <v>1326</v>
      </c>
      <c r="H107" s="32" t="s">
        <v>1327</v>
      </c>
      <c r="I107" s="30" t="s">
        <v>796</v>
      </c>
      <c r="J107" s="30" t="s">
        <v>69</v>
      </c>
      <c r="K107" s="30" t="s">
        <v>70</v>
      </c>
      <c r="L107" s="32">
        <v>45</v>
      </c>
      <c r="M107" s="31" t="s">
        <v>110</v>
      </c>
      <c r="N107" s="31" t="s">
        <v>1328</v>
      </c>
      <c r="O107" s="31" t="s">
        <v>933</v>
      </c>
      <c r="P107" s="22"/>
      <c r="Q107" s="190"/>
      <c r="R107" s="22"/>
      <c r="S107" s="22"/>
      <c r="T107" s="22"/>
      <c r="U107" s="22"/>
      <c r="V107" s="22"/>
      <c r="W107" s="22"/>
      <c r="X107" s="22"/>
    </row>
    <row r="108" spans="1:24" ht="15">
      <c r="A108" s="23">
        <v>111</v>
      </c>
      <c r="B108" s="32" t="s">
        <v>525</v>
      </c>
      <c r="C108" s="163" t="s">
        <v>1329</v>
      </c>
      <c r="D108" s="30" t="s">
        <v>59</v>
      </c>
      <c r="E108" s="33" t="s">
        <v>105</v>
      </c>
      <c r="F108" s="34">
        <v>779482862</v>
      </c>
      <c r="G108" s="32" t="s">
        <v>1330</v>
      </c>
      <c r="H108" s="32" t="s">
        <v>1331</v>
      </c>
      <c r="I108" s="30" t="s">
        <v>115</v>
      </c>
      <c r="J108" s="30" t="s">
        <v>523</v>
      </c>
      <c r="K108" s="30" t="s">
        <v>517</v>
      </c>
      <c r="L108" s="32">
        <v>33</v>
      </c>
      <c r="M108" s="31"/>
      <c r="N108" s="31" t="s">
        <v>933</v>
      </c>
      <c r="O108" s="31" t="s">
        <v>933</v>
      </c>
      <c r="P108" s="22"/>
      <c r="Q108" s="190"/>
      <c r="R108" s="22"/>
      <c r="S108" s="22"/>
      <c r="T108" s="22"/>
      <c r="U108" s="22"/>
      <c r="V108" s="22"/>
      <c r="W108" s="22"/>
      <c r="X108" s="22"/>
    </row>
    <row r="109" spans="1:24" ht="17.25">
      <c r="A109" s="23">
        <v>10</v>
      </c>
      <c r="B109" s="24" t="s">
        <v>972</v>
      </c>
      <c r="C109" s="163" t="s">
        <v>1332</v>
      </c>
      <c r="D109" s="30" t="s">
        <v>59</v>
      </c>
      <c r="E109" s="33" t="s">
        <v>105</v>
      </c>
      <c r="F109" s="34">
        <v>798594140</v>
      </c>
      <c r="G109" s="29" t="s">
        <v>1333</v>
      </c>
      <c r="H109" s="29" t="s">
        <v>1334</v>
      </c>
      <c r="I109" s="30" t="s">
        <v>161</v>
      </c>
      <c r="J109" s="30" t="s">
        <v>523</v>
      </c>
      <c r="K109" s="30" t="s">
        <v>517</v>
      </c>
      <c r="L109" s="32" t="e">
        <v>#N/A</v>
      </c>
      <c r="M109" s="31"/>
      <c r="N109" s="31" t="s">
        <v>933</v>
      </c>
      <c r="O109" s="31" t="s">
        <v>933</v>
      </c>
      <c r="P109" s="22"/>
      <c r="Q109" s="190"/>
      <c r="R109" s="22"/>
      <c r="S109" s="22"/>
      <c r="T109" s="22"/>
      <c r="U109" s="22"/>
      <c r="V109" s="22"/>
      <c r="W109" s="22"/>
      <c r="X109" s="22"/>
    </row>
    <row r="110" spans="1:24" ht="15">
      <c r="A110" s="23">
        <v>112</v>
      </c>
      <c r="B110" s="32" t="s">
        <v>1119</v>
      </c>
      <c r="C110" s="163" t="s">
        <v>1335</v>
      </c>
      <c r="D110" s="30" t="s">
        <v>59</v>
      </c>
      <c r="E110" s="33" t="s">
        <v>60</v>
      </c>
      <c r="F110" s="34">
        <v>795372616</v>
      </c>
      <c r="G110" s="32" t="s">
        <v>1336</v>
      </c>
      <c r="H110" s="32" t="s">
        <v>1337</v>
      </c>
      <c r="I110" s="30" t="s">
        <v>115</v>
      </c>
      <c r="J110" s="30" t="s">
        <v>549</v>
      </c>
      <c r="K110" s="30" t="s">
        <v>144</v>
      </c>
      <c r="L110" s="32">
        <v>24</v>
      </c>
      <c r="M110" s="31"/>
      <c r="N110" s="31" t="s">
        <v>933</v>
      </c>
      <c r="O110" s="31" t="s">
        <v>933</v>
      </c>
      <c r="P110" s="22"/>
      <c r="Q110" s="190"/>
      <c r="R110" s="22"/>
      <c r="S110" s="22"/>
      <c r="T110" s="22"/>
      <c r="U110" s="22"/>
      <c r="V110" s="22"/>
      <c r="W110" s="22"/>
      <c r="X110" s="22"/>
    </row>
    <row r="111" spans="1:24" ht="15">
      <c r="A111" s="23">
        <v>113</v>
      </c>
      <c r="B111" s="32" t="s">
        <v>991</v>
      </c>
      <c r="C111" s="164" t="s">
        <v>1338</v>
      </c>
      <c r="D111" s="25" t="s">
        <v>929</v>
      </c>
      <c r="E111" s="41" t="s">
        <v>85</v>
      </c>
      <c r="F111" s="27">
        <v>797890097</v>
      </c>
      <c r="G111" s="28" t="s">
        <v>1339</v>
      </c>
      <c r="H111" s="29" t="s">
        <v>1340</v>
      </c>
      <c r="I111" s="30" t="s">
        <v>989</v>
      </c>
      <c r="J111" s="30" t="s">
        <v>549</v>
      </c>
      <c r="K111" s="30" t="s">
        <v>70</v>
      </c>
      <c r="L111" s="40" t="s">
        <v>933</v>
      </c>
      <c r="M111" s="31" t="s">
        <v>110</v>
      </c>
      <c r="N111" s="31" t="s">
        <v>133</v>
      </c>
      <c r="O111" s="31" t="s">
        <v>933</v>
      </c>
      <c r="P111" s="22"/>
      <c r="Q111" s="190"/>
      <c r="R111" s="22"/>
      <c r="S111" s="22"/>
      <c r="T111" s="22"/>
      <c r="U111" s="22"/>
      <c r="V111" s="22"/>
      <c r="W111" s="22"/>
      <c r="X111" s="22"/>
    </row>
    <row r="112" spans="1:24" ht="15">
      <c r="A112" s="23">
        <v>114</v>
      </c>
      <c r="B112" s="32" t="s">
        <v>991</v>
      </c>
      <c r="C112" s="164" t="s">
        <v>1341</v>
      </c>
      <c r="D112" s="25" t="s">
        <v>929</v>
      </c>
      <c r="E112" s="41" t="s">
        <v>329</v>
      </c>
      <c r="F112" s="27">
        <v>797004744</v>
      </c>
      <c r="G112" s="28" t="s">
        <v>1342</v>
      </c>
      <c r="H112" s="32" t="s">
        <v>1343</v>
      </c>
      <c r="I112" s="30" t="s">
        <v>989</v>
      </c>
      <c r="J112" s="30" t="s">
        <v>549</v>
      </c>
      <c r="K112" s="30" t="s">
        <v>56</v>
      </c>
      <c r="L112" s="40" t="s">
        <v>933</v>
      </c>
      <c r="M112" s="31" t="s">
        <v>14</v>
      </c>
      <c r="N112" s="31" t="s">
        <v>133</v>
      </c>
      <c r="O112" s="31" t="s">
        <v>933</v>
      </c>
      <c r="P112" s="22"/>
      <c r="Q112" s="190"/>
      <c r="R112" s="22"/>
      <c r="S112" s="22"/>
      <c r="T112" s="22"/>
      <c r="U112" s="22"/>
      <c r="V112" s="22"/>
      <c r="W112" s="22"/>
      <c r="X112" s="22"/>
    </row>
    <row r="113" spans="1:24" ht="15">
      <c r="A113" s="23">
        <v>115</v>
      </c>
      <c r="B113" s="32" t="s">
        <v>525</v>
      </c>
      <c r="C113" s="164" t="s">
        <v>1344</v>
      </c>
      <c r="D113" s="25" t="s">
        <v>929</v>
      </c>
      <c r="E113" s="41" t="s">
        <v>96</v>
      </c>
      <c r="F113" s="27">
        <v>796116485</v>
      </c>
      <c r="G113" s="28" t="s">
        <v>1345</v>
      </c>
      <c r="H113" s="32" t="s">
        <v>1346</v>
      </c>
      <c r="I113" s="30" t="s">
        <v>1347</v>
      </c>
      <c r="J113" s="30" t="s">
        <v>549</v>
      </c>
      <c r="K113" s="30" t="s">
        <v>517</v>
      </c>
      <c r="L113" s="40" t="s">
        <v>933</v>
      </c>
      <c r="M113" s="31"/>
      <c r="N113" s="31"/>
      <c r="O113" s="31" t="s">
        <v>933</v>
      </c>
      <c r="P113" s="22"/>
      <c r="Q113" s="190"/>
      <c r="R113" s="22"/>
      <c r="S113" s="22"/>
      <c r="T113" s="22"/>
      <c r="U113" s="22"/>
      <c r="V113" s="22"/>
      <c r="W113" s="22"/>
      <c r="X113" s="22"/>
    </row>
    <row r="114" spans="1:24" ht="15">
      <c r="A114" s="23">
        <v>116</v>
      </c>
      <c r="B114" s="32" t="s">
        <v>962</v>
      </c>
      <c r="C114" s="163" t="s">
        <v>1348</v>
      </c>
      <c r="D114" s="30" t="s">
        <v>59</v>
      </c>
      <c r="E114" s="33" t="s">
        <v>60</v>
      </c>
      <c r="F114" s="34">
        <v>797086925</v>
      </c>
      <c r="G114" s="32" t="s">
        <v>1349</v>
      </c>
      <c r="H114" s="32" t="s">
        <v>1350</v>
      </c>
      <c r="I114" s="30" t="s">
        <v>932</v>
      </c>
      <c r="J114" s="30" t="s">
        <v>990</v>
      </c>
      <c r="K114" s="30" t="s">
        <v>70</v>
      </c>
      <c r="L114" s="32">
        <v>24</v>
      </c>
      <c r="M114" s="31"/>
      <c r="N114" s="31"/>
      <c r="O114" s="31" t="s">
        <v>933</v>
      </c>
      <c r="P114" s="22"/>
      <c r="Q114" s="190"/>
      <c r="R114" s="22"/>
      <c r="S114" s="22"/>
      <c r="T114" s="22"/>
      <c r="U114" s="22"/>
      <c r="V114" s="22"/>
      <c r="W114" s="22"/>
      <c r="X114" s="22"/>
    </row>
    <row r="115" spans="1:24" ht="15">
      <c r="A115" s="23">
        <v>117</v>
      </c>
      <c r="B115" s="32" t="s">
        <v>23</v>
      </c>
      <c r="C115" s="163" t="s">
        <v>1351</v>
      </c>
      <c r="D115" s="30" t="s">
        <v>929</v>
      </c>
      <c r="E115" s="33" t="s">
        <v>60</v>
      </c>
      <c r="F115" s="34">
        <v>790454581</v>
      </c>
      <c r="G115" s="32" t="s">
        <v>1352</v>
      </c>
      <c r="H115" s="29" t="s">
        <v>1353</v>
      </c>
      <c r="I115" s="30" t="s">
        <v>932</v>
      </c>
      <c r="J115" s="30" t="s">
        <v>990</v>
      </c>
      <c r="K115" s="30" t="s">
        <v>517</v>
      </c>
      <c r="L115" s="32">
        <v>44</v>
      </c>
      <c r="M115" s="31" t="s">
        <v>110</v>
      </c>
      <c r="N115" s="35" t="s">
        <v>1354</v>
      </c>
      <c r="O115" s="31" t="s">
        <v>933</v>
      </c>
      <c r="P115" s="22"/>
      <c r="Q115" s="190"/>
      <c r="R115" s="22"/>
      <c r="S115" s="22"/>
      <c r="T115" s="22"/>
      <c r="U115" s="22"/>
      <c r="V115" s="22"/>
      <c r="W115" s="22"/>
      <c r="X115" s="22"/>
    </row>
    <row r="116" spans="1:24" ht="15">
      <c r="A116" s="23">
        <v>118</v>
      </c>
      <c r="B116" s="32" t="s">
        <v>968</v>
      </c>
      <c r="C116" s="163" t="s">
        <v>1355</v>
      </c>
      <c r="D116" s="30" t="s">
        <v>929</v>
      </c>
      <c r="E116" s="33" t="s">
        <v>60</v>
      </c>
      <c r="F116" s="34">
        <v>788801081</v>
      </c>
      <c r="G116" s="32" t="s">
        <v>1356</v>
      </c>
      <c r="H116" s="32" t="s">
        <v>1357</v>
      </c>
      <c r="I116" s="30" t="s">
        <v>202</v>
      </c>
      <c r="J116" s="30" t="s">
        <v>549</v>
      </c>
      <c r="K116" s="30" t="s">
        <v>70</v>
      </c>
      <c r="L116" s="32">
        <v>28</v>
      </c>
      <c r="M116" s="31"/>
      <c r="N116" s="31" t="s">
        <v>933</v>
      </c>
      <c r="O116" s="31" t="s">
        <v>933</v>
      </c>
      <c r="P116" s="22"/>
      <c r="Q116" s="190"/>
      <c r="R116" s="22"/>
      <c r="S116" s="22"/>
      <c r="T116" s="22"/>
      <c r="U116" s="22"/>
      <c r="V116" s="22"/>
      <c r="W116" s="22"/>
      <c r="X116" s="22"/>
    </row>
    <row r="117" spans="1:24" ht="15">
      <c r="A117" s="23">
        <v>119</v>
      </c>
      <c r="B117" s="32" t="s">
        <v>1119</v>
      </c>
      <c r="C117" s="163" t="s">
        <v>1358</v>
      </c>
      <c r="D117" s="30" t="s">
        <v>929</v>
      </c>
      <c r="E117" s="33" t="s">
        <v>60</v>
      </c>
      <c r="F117" s="34">
        <v>786189836</v>
      </c>
      <c r="G117" s="32" t="s">
        <v>1359</v>
      </c>
      <c r="H117" s="32" t="s">
        <v>1360</v>
      </c>
      <c r="I117" s="30" t="s">
        <v>989</v>
      </c>
      <c r="J117" s="30" t="s">
        <v>549</v>
      </c>
      <c r="K117" s="30" t="s">
        <v>56</v>
      </c>
      <c r="L117" s="32">
        <v>56</v>
      </c>
      <c r="M117" s="31" t="s">
        <v>110</v>
      </c>
      <c r="N117" s="31" t="s">
        <v>1051</v>
      </c>
      <c r="O117" s="31" t="s">
        <v>933</v>
      </c>
      <c r="P117" s="22"/>
      <c r="Q117" s="190"/>
      <c r="R117" s="22"/>
      <c r="S117" s="22"/>
      <c r="T117" s="22"/>
      <c r="U117" s="22"/>
      <c r="V117" s="22"/>
      <c r="W117" s="22"/>
      <c r="X117" s="22"/>
    </row>
    <row r="118" spans="1:24" ht="15">
      <c r="A118" s="23">
        <v>120</v>
      </c>
      <c r="B118" s="32" t="s">
        <v>809</v>
      </c>
      <c r="C118" s="163" t="s">
        <v>1361</v>
      </c>
      <c r="D118" s="30" t="s">
        <v>929</v>
      </c>
      <c r="E118" s="33" t="s">
        <v>51</v>
      </c>
      <c r="F118" s="34">
        <v>787501590</v>
      </c>
      <c r="G118" s="32" t="s">
        <v>1362</v>
      </c>
      <c r="H118" s="32" t="s">
        <v>1363</v>
      </c>
      <c r="I118" s="30" t="s">
        <v>932</v>
      </c>
      <c r="J118" s="30" t="s">
        <v>1079</v>
      </c>
      <c r="K118" s="30" t="s">
        <v>56</v>
      </c>
      <c r="L118" s="32">
        <v>36</v>
      </c>
      <c r="M118" s="31" t="s">
        <v>15</v>
      </c>
      <c r="N118" s="31" t="s">
        <v>57</v>
      </c>
      <c r="O118" s="31" t="s">
        <v>933</v>
      </c>
      <c r="P118" s="22"/>
      <c r="Q118" s="190"/>
      <c r="R118" s="22"/>
      <c r="S118" s="22"/>
      <c r="T118" s="22"/>
      <c r="U118" s="22"/>
      <c r="V118" s="22"/>
      <c r="W118" s="22"/>
      <c r="X118" s="22"/>
    </row>
    <row r="119" spans="1:24" ht="15">
      <c r="A119" s="23">
        <v>121</v>
      </c>
      <c r="B119" s="28" t="s">
        <v>1038</v>
      </c>
      <c r="C119" s="164" t="s">
        <v>1364</v>
      </c>
      <c r="D119" s="25" t="s">
        <v>929</v>
      </c>
      <c r="E119" s="26" t="s">
        <v>60</v>
      </c>
      <c r="F119" s="27">
        <v>780050017</v>
      </c>
      <c r="G119" s="28" t="s">
        <v>1365</v>
      </c>
      <c r="H119" s="32" t="s">
        <v>1366</v>
      </c>
      <c r="I119" s="30" t="s">
        <v>932</v>
      </c>
      <c r="J119" s="30" t="s">
        <v>69</v>
      </c>
      <c r="K119" s="30" t="s">
        <v>70</v>
      </c>
      <c r="L119" s="28" t="s">
        <v>933</v>
      </c>
      <c r="M119" s="31" t="s">
        <v>139</v>
      </c>
      <c r="N119" s="31" t="s">
        <v>1367</v>
      </c>
      <c r="O119" s="31" t="s">
        <v>1368</v>
      </c>
      <c r="P119" s="22"/>
      <c r="Q119" s="190"/>
      <c r="R119" s="22"/>
      <c r="S119" s="22"/>
      <c r="T119" s="22"/>
      <c r="U119" s="22"/>
      <c r="V119" s="22"/>
      <c r="W119" s="22"/>
      <c r="X119" s="22"/>
    </row>
    <row r="120" spans="1:24" ht="15">
      <c r="A120" s="23">
        <v>122</v>
      </c>
      <c r="B120" s="32" t="s">
        <v>525</v>
      </c>
      <c r="C120" s="163" t="s">
        <v>1369</v>
      </c>
      <c r="D120" s="30" t="s">
        <v>929</v>
      </c>
      <c r="E120" s="33" t="s">
        <v>60</v>
      </c>
      <c r="F120" s="34">
        <v>798877641</v>
      </c>
      <c r="G120" s="32" t="s">
        <v>1370</v>
      </c>
      <c r="H120" s="29" t="s">
        <v>1371</v>
      </c>
      <c r="I120" s="30" t="s">
        <v>108</v>
      </c>
      <c r="J120" s="30" t="s">
        <v>549</v>
      </c>
      <c r="K120" s="30" t="s">
        <v>56</v>
      </c>
      <c r="L120" s="32">
        <v>31</v>
      </c>
      <c r="M120" s="31"/>
      <c r="N120" s="31" t="s">
        <v>933</v>
      </c>
      <c r="O120" s="31" t="s">
        <v>933</v>
      </c>
      <c r="P120" s="22"/>
      <c r="Q120" s="190"/>
      <c r="R120" s="22"/>
      <c r="S120" s="22"/>
      <c r="T120" s="22"/>
      <c r="U120" s="22"/>
      <c r="V120" s="22"/>
      <c r="W120" s="22"/>
      <c r="X120" s="22"/>
    </row>
    <row r="121" spans="1:24" ht="15">
      <c r="A121" s="23">
        <v>123</v>
      </c>
      <c r="B121" s="32" t="s">
        <v>991</v>
      </c>
      <c r="C121" s="163" t="s">
        <v>1372</v>
      </c>
      <c r="D121" s="30" t="s">
        <v>929</v>
      </c>
      <c r="E121" s="33" t="s">
        <v>51</v>
      </c>
      <c r="F121" s="34">
        <v>789948848</v>
      </c>
      <c r="G121" s="32" t="s">
        <v>1373</v>
      </c>
      <c r="H121" s="32" t="s">
        <v>1374</v>
      </c>
      <c r="I121" s="30" t="s">
        <v>932</v>
      </c>
      <c r="J121" s="30" t="s">
        <v>995</v>
      </c>
      <c r="K121" s="30" t="s">
        <v>517</v>
      </c>
      <c r="L121" s="32">
        <v>42</v>
      </c>
      <c r="M121" s="31" t="s">
        <v>591</v>
      </c>
      <c r="N121" s="31" t="s">
        <v>1375</v>
      </c>
      <c r="O121" s="31" t="s">
        <v>933</v>
      </c>
      <c r="P121" s="22"/>
      <c r="Q121" s="190"/>
      <c r="R121" s="22"/>
      <c r="S121" s="22"/>
      <c r="T121" s="22"/>
      <c r="U121" s="22"/>
      <c r="V121" s="22"/>
      <c r="W121" s="22"/>
      <c r="X121" s="22"/>
    </row>
    <row r="122" spans="1:24" ht="17.25">
      <c r="A122" s="23">
        <v>11</v>
      </c>
      <c r="B122" s="24" t="s">
        <v>972</v>
      </c>
      <c r="C122" s="163" t="s">
        <v>1376</v>
      </c>
      <c r="D122" s="30" t="s">
        <v>929</v>
      </c>
      <c r="E122" s="33" t="s">
        <v>1377</v>
      </c>
      <c r="F122" s="34">
        <v>798337529</v>
      </c>
      <c r="G122" s="32" t="s">
        <v>1378</v>
      </c>
      <c r="H122" s="29" t="s">
        <v>1379</v>
      </c>
      <c r="I122" s="30" t="s">
        <v>1380</v>
      </c>
      <c r="J122" s="30" t="s">
        <v>335</v>
      </c>
      <c r="K122" s="30" t="s">
        <v>517</v>
      </c>
      <c r="L122" s="32">
        <v>23</v>
      </c>
      <c r="M122" s="31"/>
      <c r="N122" s="31" t="s">
        <v>933</v>
      </c>
      <c r="O122" s="31" t="s">
        <v>933</v>
      </c>
      <c r="P122" s="22"/>
      <c r="Q122" s="190"/>
      <c r="R122" s="22"/>
      <c r="S122" s="22"/>
      <c r="T122" s="22"/>
      <c r="U122" s="22"/>
      <c r="V122" s="22"/>
      <c r="W122" s="22"/>
      <c r="X122" s="22"/>
    </row>
    <row r="123" spans="1:24" ht="15">
      <c r="A123" s="23">
        <v>12</v>
      </c>
      <c r="B123" s="32" t="s">
        <v>23</v>
      </c>
      <c r="C123" s="163" t="s">
        <v>1381</v>
      </c>
      <c r="D123" s="30" t="s">
        <v>929</v>
      </c>
      <c r="E123" s="33" t="s">
        <v>788</v>
      </c>
      <c r="F123" s="34">
        <v>772701103</v>
      </c>
      <c r="G123" s="32" t="s">
        <v>1382</v>
      </c>
      <c r="H123" s="29" t="s">
        <v>1383</v>
      </c>
      <c r="I123" s="30" t="s">
        <v>989</v>
      </c>
      <c r="J123" s="30" t="s">
        <v>523</v>
      </c>
      <c r="K123" s="30" t="s">
        <v>56</v>
      </c>
      <c r="L123" s="32">
        <v>24</v>
      </c>
      <c r="M123" s="31"/>
      <c r="N123" s="31" t="s">
        <v>933</v>
      </c>
      <c r="O123" s="31" t="s">
        <v>933</v>
      </c>
      <c r="P123" s="22"/>
      <c r="Q123" s="190"/>
      <c r="R123" s="22"/>
      <c r="S123" s="22"/>
      <c r="T123" s="22"/>
      <c r="U123" s="22"/>
      <c r="V123" s="22"/>
      <c r="W123" s="22"/>
      <c r="X123" s="22"/>
    </row>
    <row r="124" spans="1:24" ht="15">
      <c r="A124" s="23">
        <v>124</v>
      </c>
      <c r="B124" s="32" t="s">
        <v>991</v>
      </c>
      <c r="C124" s="164" t="s">
        <v>1384</v>
      </c>
      <c r="D124" s="25" t="s">
        <v>929</v>
      </c>
      <c r="E124" s="26" t="s">
        <v>199</v>
      </c>
      <c r="F124" s="27">
        <v>796098163</v>
      </c>
      <c r="G124" s="28" t="s">
        <v>1385</v>
      </c>
      <c r="H124" s="32" t="s">
        <v>1386</v>
      </c>
      <c r="I124" s="30" t="s">
        <v>989</v>
      </c>
      <c r="J124" s="30" t="s">
        <v>955</v>
      </c>
      <c r="K124" s="30" t="s">
        <v>70</v>
      </c>
      <c r="L124" s="28" t="s">
        <v>933</v>
      </c>
      <c r="M124" s="31" t="s">
        <v>15</v>
      </c>
      <c r="N124" s="31" t="s">
        <v>1387</v>
      </c>
      <c r="O124" s="31" t="s">
        <v>933</v>
      </c>
      <c r="P124" s="22"/>
      <c r="Q124" s="190"/>
      <c r="R124" s="22"/>
      <c r="S124" s="22"/>
      <c r="T124" s="22"/>
      <c r="U124" s="22"/>
      <c r="V124" s="22"/>
      <c r="W124" s="22"/>
      <c r="X124" s="22"/>
    </row>
    <row r="125" spans="1:24" ht="15">
      <c r="A125" s="23">
        <v>125</v>
      </c>
      <c r="B125" s="37" t="s">
        <v>951</v>
      </c>
      <c r="C125" s="163" t="s">
        <v>1388</v>
      </c>
      <c r="D125" s="30" t="s">
        <v>929</v>
      </c>
      <c r="E125" s="33" t="s">
        <v>60</v>
      </c>
      <c r="F125" s="34">
        <v>795618063</v>
      </c>
      <c r="G125" s="32" t="s">
        <v>1389</v>
      </c>
      <c r="H125" s="32" t="s">
        <v>1390</v>
      </c>
      <c r="I125" s="30" t="s">
        <v>932</v>
      </c>
      <c r="J125" s="30" t="s">
        <v>990</v>
      </c>
      <c r="K125" s="30" t="s">
        <v>70</v>
      </c>
      <c r="L125" s="32">
        <v>34</v>
      </c>
      <c r="M125" s="31" t="s">
        <v>110</v>
      </c>
      <c r="N125" s="31" t="s">
        <v>57</v>
      </c>
      <c r="O125" s="31" t="s">
        <v>933</v>
      </c>
      <c r="P125" s="22"/>
      <c r="Q125" s="190"/>
      <c r="R125" s="22"/>
      <c r="S125" s="22"/>
      <c r="T125" s="22"/>
      <c r="U125" s="22"/>
      <c r="V125" s="22"/>
      <c r="W125" s="22"/>
      <c r="X125" s="22"/>
    </row>
    <row r="126" spans="1:24" ht="15">
      <c r="A126" s="23">
        <v>126</v>
      </c>
      <c r="B126" s="32" t="s">
        <v>991</v>
      </c>
      <c r="C126" s="163" t="s">
        <v>1391</v>
      </c>
      <c r="D126" s="30" t="s">
        <v>59</v>
      </c>
      <c r="E126" s="33" t="s">
        <v>60</v>
      </c>
      <c r="F126" s="34">
        <v>785553181</v>
      </c>
      <c r="G126" s="32" t="s">
        <v>1392</v>
      </c>
      <c r="H126" s="32" t="s">
        <v>1393</v>
      </c>
      <c r="I126" s="30" t="s">
        <v>108</v>
      </c>
      <c r="J126" s="30" t="s">
        <v>933</v>
      </c>
      <c r="K126" s="30" t="s">
        <v>933</v>
      </c>
      <c r="L126" s="32">
        <v>27</v>
      </c>
      <c r="M126" s="31" t="s">
        <v>14</v>
      </c>
      <c r="N126" s="31" t="s">
        <v>133</v>
      </c>
      <c r="O126" s="31" t="s">
        <v>933</v>
      </c>
      <c r="P126" s="22"/>
      <c r="Q126" s="190"/>
      <c r="R126" s="22"/>
      <c r="S126" s="22"/>
      <c r="T126" s="22"/>
      <c r="U126" s="22"/>
      <c r="V126" s="22"/>
      <c r="W126" s="22"/>
      <c r="X126" s="22"/>
    </row>
    <row r="127" spans="1:24" ht="15">
      <c r="A127" s="23">
        <v>127</v>
      </c>
      <c r="B127" s="32" t="s">
        <v>1119</v>
      </c>
      <c r="C127" s="166" t="s">
        <v>1394</v>
      </c>
      <c r="D127" s="43" t="s">
        <v>929</v>
      </c>
      <c r="E127" s="33" t="s">
        <v>105</v>
      </c>
      <c r="F127" s="45">
        <v>770103545</v>
      </c>
      <c r="G127" s="46" t="s">
        <v>1395</v>
      </c>
      <c r="H127" s="29" t="s">
        <v>1383</v>
      </c>
      <c r="I127" s="30" t="s">
        <v>932</v>
      </c>
      <c r="J127" s="30" t="s">
        <v>69</v>
      </c>
      <c r="K127" s="30" t="s">
        <v>56</v>
      </c>
      <c r="L127" s="40" t="s">
        <v>933</v>
      </c>
      <c r="M127" s="31" t="s">
        <v>110</v>
      </c>
      <c r="N127" s="35" t="s">
        <v>1396</v>
      </c>
      <c r="O127" s="31" t="s">
        <v>933</v>
      </c>
      <c r="P127" s="22"/>
      <c r="Q127" s="190"/>
      <c r="R127" s="22"/>
      <c r="S127" s="22"/>
      <c r="T127" s="22"/>
      <c r="U127" s="22"/>
      <c r="V127" s="22"/>
      <c r="W127" s="22"/>
      <c r="X127" s="22"/>
    </row>
    <row r="128" spans="1:24" ht="15">
      <c r="A128" s="23">
        <v>128</v>
      </c>
      <c r="B128" s="32" t="s">
        <v>945</v>
      </c>
      <c r="C128" s="163" t="s">
        <v>1397</v>
      </c>
      <c r="D128" s="30" t="s">
        <v>929</v>
      </c>
      <c r="E128" s="33" t="s">
        <v>51</v>
      </c>
      <c r="F128" s="34">
        <v>796795225</v>
      </c>
      <c r="G128" s="32" t="s">
        <v>1398</v>
      </c>
      <c r="H128" s="29" t="s">
        <v>1399</v>
      </c>
      <c r="I128" s="30" t="s">
        <v>1098</v>
      </c>
      <c r="J128" s="30" t="s">
        <v>523</v>
      </c>
      <c r="K128" s="30" t="s">
        <v>70</v>
      </c>
      <c r="L128" s="32">
        <v>72</v>
      </c>
      <c r="M128" s="31" t="s">
        <v>110</v>
      </c>
      <c r="N128" s="35" t="s">
        <v>1400</v>
      </c>
      <c r="O128" s="31" t="s">
        <v>933</v>
      </c>
      <c r="P128" s="22"/>
      <c r="Q128" s="190"/>
      <c r="R128" s="22"/>
      <c r="S128" s="22"/>
      <c r="T128" s="22"/>
      <c r="U128" s="22"/>
      <c r="V128" s="22"/>
      <c r="W128" s="22"/>
      <c r="X128" s="22"/>
    </row>
    <row r="129" spans="1:24" ht="15">
      <c r="A129" s="23">
        <v>129</v>
      </c>
      <c r="B129" s="32" t="s">
        <v>962</v>
      </c>
      <c r="C129" s="164" t="s">
        <v>1401</v>
      </c>
      <c r="D129" s="25" t="s">
        <v>59</v>
      </c>
      <c r="E129" s="41" t="s">
        <v>60</v>
      </c>
      <c r="F129" s="27">
        <v>785685087</v>
      </c>
      <c r="G129" s="28" t="s">
        <v>1402</v>
      </c>
      <c r="H129" s="32" t="s">
        <v>1403</v>
      </c>
      <c r="I129" s="30" t="s">
        <v>115</v>
      </c>
      <c r="J129" s="30" t="s">
        <v>523</v>
      </c>
      <c r="K129" s="30" t="s">
        <v>517</v>
      </c>
      <c r="L129" s="40" t="s">
        <v>933</v>
      </c>
      <c r="M129" s="31"/>
      <c r="N129" s="31" t="s">
        <v>933</v>
      </c>
      <c r="O129" s="31" t="s">
        <v>933</v>
      </c>
      <c r="P129" s="22"/>
      <c r="Q129" s="190" t="s">
        <v>967</v>
      </c>
      <c r="R129" s="22"/>
      <c r="S129" s="22"/>
      <c r="T129" s="22"/>
      <c r="U129" s="22"/>
      <c r="V129" s="22"/>
      <c r="W129" s="22"/>
      <c r="X129" s="22"/>
    </row>
    <row r="130" spans="1:24" ht="15">
      <c r="A130" s="23">
        <v>13</v>
      </c>
      <c r="B130" s="37" t="s">
        <v>951</v>
      </c>
      <c r="C130" s="163" t="s">
        <v>1404</v>
      </c>
      <c r="D130" s="30" t="s">
        <v>59</v>
      </c>
      <c r="E130" s="33" t="s">
        <v>60</v>
      </c>
      <c r="F130" s="38">
        <v>797508800</v>
      </c>
      <c r="G130" s="39" t="s">
        <v>1405</v>
      </c>
      <c r="H130" s="37" t="s">
        <v>1406</v>
      </c>
      <c r="I130" s="30" t="s">
        <v>989</v>
      </c>
      <c r="J130" s="30" t="s">
        <v>990</v>
      </c>
      <c r="K130" s="30" t="s">
        <v>56</v>
      </c>
      <c r="L130" s="32">
        <v>37</v>
      </c>
      <c r="M130" s="31" t="s">
        <v>591</v>
      </c>
      <c r="N130" s="31" t="s">
        <v>1407</v>
      </c>
      <c r="O130" s="31" t="s">
        <v>933</v>
      </c>
      <c r="P130" s="22"/>
      <c r="Q130" s="190"/>
      <c r="R130" s="22"/>
      <c r="S130" s="22"/>
      <c r="T130" s="22"/>
      <c r="U130" s="22"/>
      <c r="V130" s="22"/>
      <c r="W130" s="22"/>
      <c r="X130" s="22"/>
    </row>
    <row r="131" spans="1:24" ht="15">
      <c r="A131" s="23">
        <v>130</v>
      </c>
      <c r="B131" s="32" t="s">
        <v>525</v>
      </c>
      <c r="C131" s="163" t="s">
        <v>1408</v>
      </c>
      <c r="D131" s="30" t="s">
        <v>59</v>
      </c>
      <c r="E131" s="33" t="s">
        <v>105</v>
      </c>
      <c r="F131" s="34">
        <v>796817657</v>
      </c>
      <c r="G131" s="32" t="s">
        <v>1409</v>
      </c>
      <c r="H131" s="32" t="s">
        <v>1410</v>
      </c>
      <c r="I131" s="30" t="s">
        <v>137</v>
      </c>
      <c r="J131" s="30" t="s">
        <v>955</v>
      </c>
      <c r="K131" s="30" t="s">
        <v>56</v>
      </c>
      <c r="L131" s="32">
        <v>36</v>
      </c>
      <c r="M131" s="31"/>
      <c r="N131" s="31" t="s">
        <v>933</v>
      </c>
      <c r="O131" s="31" t="s">
        <v>933</v>
      </c>
      <c r="P131" s="22"/>
      <c r="Q131" s="190"/>
      <c r="R131" s="22"/>
      <c r="S131" s="22"/>
      <c r="T131" s="22"/>
      <c r="U131" s="22"/>
      <c r="V131" s="22"/>
      <c r="W131" s="22"/>
      <c r="X131" s="22"/>
    </row>
    <row r="132" spans="1:24" ht="15">
      <c r="A132" s="23">
        <v>131</v>
      </c>
      <c r="B132" s="32" t="s">
        <v>525</v>
      </c>
      <c r="C132" s="163" t="s">
        <v>1411</v>
      </c>
      <c r="D132" s="30" t="s">
        <v>59</v>
      </c>
      <c r="E132" s="33" t="s">
        <v>60</v>
      </c>
      <c r="F132" s="34">
        <v>798346734</v>
      </c>
      <c r="G132" s="32" t="s">
        <v>1412</v>
      </c>
      <c r="H132" s="32" t="s">
        <v>1413</v>
      </c>
      <c r="I132" s="30" t="s">
        <v>989</v>
      </c>
      <c r="J132" s="30" t="s">
        <v>955</v>
      </c>
      <c r="K132" s="30" t="s">
        <v>517</v>
      </c>
      <c r="L132" s="32">
        <v>27</v>
      </c>
      <c r="M132" s="31" t="s">
        <v>110</v>
      </c>
      <c r="N132" s="31" t="s">
        <v>1414</v>
      </c>
      <c r="O132" s="31" t="s">
        <v>933</v>
      </c>
      <c r="P132" s="22"/>
      <c r="Q132" s="190"/>
      <c r="R132" s="22"/>
      <c r="S132" s="22"/>
      <c r="T132" s="22"/>
      <c r="U132" s="22"/>
      <c r="V132" s="22"/>
      <c r="W132" s="22"/>
      <c r="X132" s="22"/>
    </row>
    <row r="133" spans="1:24" ht="15">
      <c r="A133" s="23">
        <v>132</v>
      </c>
      <c r="B133" s="37" t="s">
        <v>951</v>
      </c>
      <c r="C133" s="163" t="s">
        <v>1415</v>
      </c>
      <c r="D133" s="30" t="s">
        <v>59</v>
      </c>
      <c r="E133" s="33" t="s">
        <v>60</v>
      </c>
      <c r="F133" s="34">
        <v>788975696</v>
      </c>
      <c r="G133" s="32" t="s">
        <v>1416</v>
      </c>
      <c r="H133" s="29" t="s">
        <v>1417</v>
      </c>
      <c r="I133" s="30" t="s">
        <v>161</v>
      </c>
      <c r="J133" s="30" t="s">
        <v>523</v>
      </c>
      <c r="K133" s="30" t="s">
        <v>70</v>
      </c>
      <c r="L133" s="32">
        <v>30</v>
      </c>
      <c r="M133" s="31"/>
      <c r="N133" s="31" t="s">
        <v>933</v>
      </c>
      <c r="O133" s="31" t="s">
        <v>933</v>
      </c>
      <c r="P133" s="22"/>
      <c r="Q133" s="190"/>
      <c r="R133" s="22"/>
      <c r="S133" s="22"/>
      <c r="T133" s="22"/>
      <c r="U133" s="22"/>
      <c r="V133" s="22"/>
      <c r="W133" s="22"/>
      <c r="X133" s="22"/>
    </row>
    <row r="134" spans="1:24" ht="15">
      <c r="A134" s="23">
        <v>14</v>
      </c>
      <c r="B134" s="32" t="s">
        <v>23</v>
      </c>
      <c r="C134" s="163" t="s">
        <v>1418</v>
      </c>
      <c r="D134" s="30" t="s">
        <v>59</v>
      </c>
      <c r="E134" s="33" t="s">
        <v>60</v>
      </c>
      <c r="F134" s="34">
        <v>796164752</v>
      </c>
      <c r="G134" s="32" t="s">
        <v>1419</v>
      </c>
      <c r="H134" s="32" t="s">
        <v>1420</v>
      </c>
      <c r="I134" s="30" t="s">
        <v>989</v>
      </c>
      <c r="J134" s="30" t="s">
        <v>939</v>
      </c>
      <c r="K134" s="30" t="s">
        <v>517</v>
      </c>
      <c r="L134" s="32">
        <v>27</v>
      </c>
      <c r="M134" s="31"/>
      <c r="N134" s="31" t="s">
        <v>933</v>
      </c>
      <c r="O134" s="31" t="s">
        <v>933</v>
      </c>
      <c r="P134" s="22"/>
      <c r="Q134" s="190"/>
      <c r="R134" s="22"/>
      <c r="S134" s="22"/>
      <c r="T134" s="22"/>
      <c r="U134" s="22"/>
      <c r="V134" s="22"/>
      <c r="W134" s="22"/>
      <c r="X134" s="22"/>
    </row>
    <row r="135" spans="1:24" ht="15">
      <c r="A135" s="23">
        <v>133</v>
      </c>
      <c r="B135" s="37" t="s">
        <v>951</v>
      </c>
      <c r="C135" s="163" t="s">
        <v>1421</v>
      </c>
      <c r="D135" s="30" t="s">
        <v>59</v>
      </c>
      <c r="E135" s="33" t="s">
        <v>60</v>
      </c>
      <c r="F135" s="34">
        <v>798909672</v>
      </c>
      <c r="G135" s="32" t="s">
        <v>1422</v>
      </c>
      <c r="H135" s="32" t="s">
        <v>1423</v>
      </c>
      <c r="I135" s="30" t="s">
        <v>949</v>
      </c>
      <c r="J135" s="30" t="s">
        <v>69</v>
      </c>
      <c r="K135" s="30" t="s">
        <v>144</v>
      </c>
      <c r="L135" s="32">
        <v>25</v>
      </c>
      <c r="M135" s="31" t="s">
        <v>110</v>
      </c>
      <c r="N135" s="35" t="s">
        <v>1424</v>
      </c>
      <c r="O135" s="31" t="s">
        <v>933</v>
      </c>
      <c r="P135" s="22"/>
      <c r="Q135" s="190"/>
      <c r="R135" s="22"/>
      <c r="S135" s="22"/>
      <c r="T135" s="22"/>
      <c r="U135" s="22"/>
      <c r="V135" s="22"/>
      <c r="W135" s="22"/>
      <c r="X135" s="22"/>
    </row>
    <row r="136" spans="1:24" ht="15">
      <c r="A136" s="23">
        <v>134</v>
      </c>
      <c r="B136" s="32" t="s">
        <v>934</v>
      </c>
      <c r="C136" s="163" t="s">
        <v>1425</v>
      </c>
      <c r="D136" s="30" t="s">
        <v>59</v>
      </c>
      <c r="E136" s="33" t="s">
        <v>60</v>
      </c>
      <c r="F136" s="34">
        <v>797005791</v>
      </c>
      <c r="G136" s="32" t="s">
        <v>1426</v>
      </c>
      <c r="H136" s="32" t="s">
        <v>1427</v>
      </c>
      <c r="I136" s="30" t="s">
        <v>1008</v>
      </c>
      <c r="J136" s="30" t="s">
        <v>69</v>
      </c>
      <c r="K136" s="30" t="s">
        <v>56</v>
      </c>
      <c r="L136" s="32">
        <v>48</v>
      </c>
      <c r="M136" s="31" t="s">
        <v>15</v>
      </c>
      <c r="N136" s="31" t="s">
        <v>1428</v>
      </c>
      <c r="O136" s="31" t="s">
        <v>933</v>
      </c>
      <c r="P136" s="22"/>
      <c r="Q136" s="190"/>
      <c r="R136" s="22"/>
      <c r="S136" s="22"/>
      <c r="T136" s="22"/>
      <c r="U136" s="22"/>
      <c r="V136" s="22"/>
      <c r="W136" s="22"/>
      <c r="X136" s="22"/>
    </row>
    <row r="137" spans="1:24" ht="15">
      <c r="A137" s="23">
        <v>135</v>
      </c>
      <c r="B137" s="32" t="s">
        <v>934</v>
      </c>
      <c r="C137" s="163" t="s">
        <v>1429</v>
      </c>
      <c r="D137" s="30" t="s">
        <v>59</v>
      </c>
      <c r="E137" s="33" t="s">
        <v>60</v>
      </c>
      <c r="F137" s="34">
        <v>780913308</v>
      </c>
      <c r="G137" s="32" t="s">
        <v>1430</v>
      </c>
      <c r="H137" s="32" t="s">
        <v>1431</v>
      </c>
      <c r="I137" s="30" t="s">
        <v>555</v>
      </c>
      <c r="J137" s="30" t="s">
        <v>69</v>
      </c>
      <c r="K137" s="30" t="s">
        <v>56</v>
      </c>
      <c r="L137" s="32" t="e">
        <v>#N/A</v>
      </c>
      <c r="M137" s="31" t="s">
        <v>110</v>
      </c>
      <c r="N137" s="31" t="s">
        <v>1432</v>
      </c>
      <c r="O137" s="31" t="s">
        <v>933</v>
      </c>
      <c r="P137" s="22"/>
      <c r="Q137" s="190"/>
      <c r="R137" s="22"/>
      <c r="S137" s="22"/>
      <c r="T137" s="22"/>
      <c r="U137" s="22"/>
      <c r="V137" s="22"/>
      <c r="W137" s="22"/>
      <c r="X137" s="22"/>
    </row>
    <row r="138" spans="1:24" ht="15">
      <c r="A138" s="23">
        <v>136</v>
      </c>
      <c r="B138" s="32" t="s">
        <v>1433</v>
      </c>
      <c r="C138" s="163" t="s">
        <v>1434</v>
      </c>
      <c r="D138" s="30" t="s">
        <v>59</v>
      </c>
      <c r="E138" s="33" t="s">
        <v>60</v>
      </c>
      <c r="F138" s="34">
        <v>772222276</v>
      </c>
      <c r="G138" s="32" t="s">
        <v>1435</v>
      </c>
      <c r="H138" s="32" t="s">
        <v>1054</v>
      </c>
      <c r="I138" s="30" t="s">
        <v>949</v>
      </c>
      <c r="J138" s="30" t="s">
        <v>523</v>
      </c>
      <c r="K138" s="30" t="s">
        <v>517</v>
      </c>
      <c r="L138" s="32">
        <v>28</v>
      </c>
      <c r="M138" s="31"/>
      <c r="N138" s="31" t="s">
        <v>933</v>
      </c>
      <c r="O138" s="31" t="s">
        <v>933</v>
      </c>
      <c r="P138" s="22"/>
      <c r="Q138" s="190"/>
      <c r="R138" s="22"/>
      <c r="S138" s="22"/>
      <c r="T138" s="22"/>
      <c r="U138" s="22"/>
      <c r="V138" s="22"/>
      <c r="W138" s="22"/>
      <c r="X138" s="22"/>
    </row>
    <row r="139" spans="1:24" ht="15">
      <c r="A139" s="23">
        <v>137</v>
      </c>
      <c r="B139" s="32" t="s">
        <v>934</v>
      </c>
      <c r="C139" s="163" t="s">
        <v>1436</v>
      </c>
      <c r="D139" s="30" t="s">
        <v>59</v>
      </c>
      <c r="E139" s="33" t="s">
        <v>60</v>
      </c>
      <c r="F139" s="34">
        <v>785332422</v>
      </c>
      <c r="G139" s="32" t="s">
        <v>1437</v>
      </c>
      <c r="H139" s="32" t="s">
        <v>1438</v>
      </c>
      <c r="I139" s="30" t="s">
        <v>960</v>
      </c>
      <c r="J139" s="30" t="s">
        <v>955</v>
      </c>
      <c r="K139" s="30" t="s">
        <v>70</v>
      </c>
      <c r="L139" s="32">
        <v>28</v>
      </c>
      <c r="M139" s="31" t="s">
        <v>15</v>
      </c>
      <c r="N139" s="31" t="s">
        <v>1439</v>
      </c>
      <c r="O139" s="31" t="s">
        <v>933</v>
      </c>
      <c r="P139" s="22"/>
      <c r="Q139" s="190"/>
      <c r="R139" s="22"/>
      <c r="S139" s="22"/>
      <c r="T139" s="22"/>
      <c r="U139" s="22"/>
      <c r="V139" s="22"/>
      <c r="W139" s="22"/>
      <c r="X139" s="22"/>
    </row>
    <row r="140" spans="1:24" ht="15">
      <c r="A140" s="23">
        <v>138</v>
      </c>
      <c r="B140" s="37" t="s">
        <v>951</v>
      </c>
      <c r="C140" s="163" t="s">
        <v>1440</v>
      </c>
      <c r="D140" s="30" t="s">
        <v>59</v>
      </c>
      <c r="E140" s="33" t="s">
        <v>60</v>
      </c>
      <c r="F140" s="34">
        <v>790976755</v>
      </c>
      <c r="G140" s="32" t="s">
        <v>1441</v>
      </c>
      <c r="H140" s="32" t="s">
        <v>1442</v>
      </c>
      <c r="I140" s="30" t="s">
        <v>108</v>
      </c>
      <c r="J140" s="30" t="s">
        <v>1070</v>
      </c>
      <c r="K140" s="30" t="s">
        <v>70</v>
      </c>
      <c r="L140" s="32">
        <v>28</v>
      </c>
      <c r="M140" s="31" t="s">
        <v>14</v>
      </c>
      <c r="N140" s="31" t="s">
        <v>1443</v>
      </c>
      <c r="O140" s="31" t="s">
        <v>933</v>
      </c>
      <c r="P140" s="22"/>
      <c r="Q140" s="190"/>
      <c r="R140" s="22"/>
      <c r="S140" s="22"/>
      <c r="T140" s="22"/>
      <c r="U140" s="22"/>
      <c r="V140" s="22"/>
      <c r="W140" s="22"/>
      <c r="X140" s="22"/>
    </row>
    <row r="141" spans="1:24" ht="15">
      <c r="A141" s="23">
        <v>139</v>
      </c>
      <c r="B141" s="32" t="s">
        <v>968</v>
      </c>
      <c r="C141" s="163" t="s">
        <v>1444</v>
      </c>
      <c r="D141" s="30" t="s">
        <v>929</v>
      </c>
      <c r="E141" s="33" t="s">
        <v>96</v>
      </c>
      <c r="F141" s="34">
        <v>790072640</v>
      </c>
      <c r="G141" s="32" t="s">
        <v>1445</v>
      </c>
      <c r="H141" s="32" t="s">
        <v>1446</v>
      </c>
      <c r="I141" s="30" t="s">
        <v>949</v>
      </c>
      <c r="J141" s="30" t="s">
        <v>69</v>
      </c>
      <c r="K141" s="30" t="s">
        <v>144</v>
      </c>
      <c r="L141" s="32">
        <v>32</v>
      </c>
      <c r="M141" s="31"/>
      <c r="N141" s="31" t="s">
        <v>933</v>
      </c>
      <c r="O141" s="31" t="s">
        <v>933</v>
      </c>
      <c r="P141" s="22"/>
      <c r="Q141" s="190"/>
      <c r="R141" s="22"/>
      <c r="S141" s="22"/>
      <c r="T141" s="22"/>
      <c r="U141" s="22"/>
      <c r="V141" s="22"/>
      <c r="W141" s="22"/>
      <c r="X141" s="22"/>
    </row>
    <row r="142" spans="1:24" ht="15">
      <c r="A142" s="23">
        <v>140</v>
      </c>
      <c r="B142" s="32" t="s">
        <v>934</v>
      </c>
      <c r="C142" s="163" t="s">
        <v>1447</v>
      </c>
      <c r="D142" s="30" t="s">
        <v>59</v>
      </c>
      <c r="E142" s="33" t="s">
        <v>60</v>
      </c>
      <c r="F142" s="34">
        <v>780083631</v>
      </c>
      <c r="G142" s="32" t="s">
        <v>1448</v>
      </c>
      <c r="H142" s="32" t="s">
        <v>1449</v>
      </c>
      <c r="I142" s="30" t="s">
        <v>949</v>
      </c>
      <c r="J142" s="30" t="s">
        <v>523</v>
      </c>
      <c r="K142" s="30" t="s">
        <v>144</v>
      </c>
      <c r="L142" s="32">
        <v>51</v>
      </c>
      <c r="M142" s="31" t="s">
        <v>14</v>
      </c>
      <c r="N142" s="31" t="s">
        <v>1230</v>
      </c>
      <c r="O142" s="31" t="s">
        <v>933</v>
      </c>
      <c r="P142" s="22"/>
      <c r="Q142" s="190"/>
      <c r="R142" s="22"/>
      <c r="S142" s="22"/>
      <c r="T142" s="22"/>
      <c r="U142" s="22"/>
      <c r="V142" s="22"/>
      <c r="W142" s="22"/>
      <c r="X142" s="22"/>
    </row>
    <row r="143" spans="1:24" ht="15">
      <c r="A143" s="23">
        <v>141</v>
      </c>
      <c r="B143" s="32" t="s">
        <v>934</v>
      </c>
      <c r="C143" s="163" t="s">
        <v>1450</v>
      </c>
      <c r="D143" s="30" t="s">
        <v>59</v>
      </c>
      <c r="E143" s="33" t="s">
        <v>60</v>
      </c>
      <c r="F143" s="34">
        <v>788008033</v>
      </c>
      <c r="G143" s="32" t="s">
        <v>1451</v>
      </c>
      <c r="H143" s="32" t="s">
        <v>1452</v>
      </c>
      <c r="I143" s="30" t="s">
        <v>108</v>
      </c>
      <c r="J143" s="30" t="s">
        <v>955</v>
      </c>
      <c r="K143" s="30" t="s">
        <v>517</v>
      </c>
      <c r="L143" s="32">
        <v>35</v>
      </c>
      <c r="M143" s="31" t="s">
        <v>139</v>
      </c>
      <c r="N143" s="31" t="s">
        <v>1051</v>
      </c>
      <c r="O143" s="31" t="s">
        <v>933</v>
      </c>
      <c r="P143" s="22"/>
      <c r="Q143" s="190"/>
      <c r="R143" s="22"/>
      <c r="S143" s="22"/>
      <c r="T143" s="22"/>
      <c r="U143" s="22"/>
      <c r="V143" s="22"/>
      <c r="W143" s="22"/>
      <c r="X143" s="22"/>
    </row>
    <row r="144" spans="1:24" ht="15">
      <c r="A144" s="23">
        <v>142</v>
      </c>
      <c r="B144" s="37" t="s">
        <v>951</v>
      </c>
      <c r="C144" s="163" t="s">
        <v>1453</v>
      </c>
      <c r="D144" s="30" t="s">
        <v>59</v>
      </c>
      <c r="E144" s="33" t="s">
        <v>329</v>
      </c>
      <c r="F144" s="34">
        <v>799631330</v>
      </c>
      <c r="G144" s="32" t="s">
        <v>1454</v>
      </c>
      <c r="H144" s="32" t="s">
        <v>1455</v>
      </c>
      <c r="I144" s="30" t="s">
        <v>989</v>
      </c>
      <c r="J144" s="30" t="s">
        <v>990</v>
      </c>
      <c r="K144" s="30" t="s">
        <v>56</v>
      </c>
      <c r="L144" s="32">
        <v>32</v>
      </c>
      <c r="M144" s="31" t="s">
        <v>139</v>
      </c>
      <c r="N144" s="35" t="s">
        <v>1456</v>
      </c>
      <c r="O144" s="31" t="s">
        <v>933</v>
      </c>
      <c r="P144" s="22"/>
      <c r="Q144" s="190"/>
      <c r="R144" s="22"/>
      <c r="S144" s="22"/>
      <c r="T144" s="22"/>
      <c r="U144" s="22"/>
      <c r="V144" s="22"/>
      <c r="W144" s="22"/>
      <c r="X144" s="22"/>
    </row>
    <row r="145" spans="1:24" ht="15">
      <c r="A145" s="23">
        <v>143</v>
      </c>
      <c r="B145" s="32" t="s">
        <v>1119</v>
      </c>
      <c r="C145" s="163" t="s">
        <v>1457</v>
      </c>
      <c r="D145" s="30" t="s">
        <v>929</v>
      </c>
      <c r="E145" s="33" t="s">
        <v>60</v>
      </c>
      <c r="F145" s="34">
        <v>785954341</v>
      </c>
      <c r="G145" s="32" t="s">
        <v>1458</v>
      </c>
      <c r="H145" s="29" t="s">
        <v>1459</v>
      </c>
      <c r="I145" s="30" t="s">
        <v>989</v>
      </c>
      <c r="J145" s="30" t="s">
        <v>549</v>
      </c>
      <c r="K145" s="30" t="s">
        <v>56</v>
      </c>
      <c r="L145" s="32">
        <v>37</v>
      </c>
      <c r="M145" s="31"/>
      <c r="N145" s="31" t="s">
        <v>933</v>
      </c>
      <c r="O145" s="31" t="s">
        <v>933</v>
      </c>
      <c r="P145" s="22"/>
      <c r="Q145" s="190"/>
      <c r="R145" s="22"/>
      <c r="S145" s="22"/>
      <c r="T145" s="22"/>
      <c r="U145" s="22"/>
      <c r="V145" s="22"/>
      <c r="W145" s="22"/>
      <c r="X145" s="22"/>
    </row>
    <row r="146" spans="1:24" ht="15">
      <c r="A146" s="23">
        <v>144</v>
      </c>
      <c r="B146" s="32" t="s">
        <v>1119</v>
      </c>
      <c r="C146" s="163" t="s">
        <v>1460</v>
      </c>
      <c r="D146" s="30" t="s">
        <v>59</v>
      </c>
      <c r="E146" s="33" t="s">
        <v>60</v>
      </c>
      <c r="F146" s="34">
        <v>796271584</v>
      </c>
      <c r="G146" s="32" t="s">
        <v>1461</v>
      </c>
      <c r="H146" s="32" t="s">
        <v>1462</v>
      </c>
      <c r="I146" s="30" t="s">
        <v>989</v>
      </c>
      <c r="J146" s="30" t="s">
        <v>523</v>
      </c>
      <c r="K146" s="30" t="s">
        <v>56</v>
      </c>
      <c r="L146" s="32">
        <v>59</v>
      </c>
      <c r="M146" s="31" t="s">
        <v>14</v>
      </c>
      <c r="N146" s="31" t="s">
        <v>1009</v>
      </c>
      <c r="O146" s="31" t="s">
        <v>933</v>
      </c>
      <c r="P146" s="22"/>
      <c r="Q146" s="190"/>
      <c r="R146" s="22"/>
      <c r="S146" s="22"/>
      <c r="T146" s="22"/>
      <c r="U146" s="22"/>
      <c r="V146" s="22"/>
      <c r="W146" s="22"/>
      <c r="X146" s="22"/>
    </row>
    <row r="147" spans="1:24" ht="15">
      <c r="A147" s="23">
        <v>145</v>
      </c>
      <c r="B147" s="32" t="s">
        <v>991</v>
      </c>
      <c r="C147" s="164" t="s">
        <v>1463</v>
      </c>
      <c r="D147" s="25" t="s">
        <v>929</v>
      </c>
      <c r="E147" s="26" t="s">
        <v>199</v>
      </c>
      <c r="F147" s="27">
        <v>790300347</v>
      </c>
      <c r="G147" s="28" t="s">
        <v>1464</v>
      </c>
      <c r="H147" s="29" t="s">
        <v>1465</v>
      </c>
      <c r="I147" s="30" t="s">
        <v>186</v>
      </c>
      <c r="J147" s="30" t="s">
        <v>990</v>
      </c>
      <c r="K147" s="30" t="s">
        <v>70</v>
      </c>
      <c r="L147" s="28" t="s">
        <v>933</v>
      </c>
      <c r="M147" s="31" t="s">
        <v>15</v>
      </c>
      <c r="N147" s="31" t="s">
        <v>1387</v>
      </c>
      <c r="O147" s="31" t="s">
        <v>933</v>
      </c>
      <c r="P147" s="22"/>
      <c r="Q147" s="190"/>
      <c r="R147" s="22"/>
      <c r="S147" s="22"/>
      <c r="T147" s="22"/>
      <c r="U147" s="22"/>
      <c r="V147" s="22"/>
      <c r="W147" s="22"/>
      <c r="X147" s="22"/>
    </row>
    <row r="148" spans="1:24" ht="15">
      <c r="A148" s="23">
        <v>146</v>
      </c>
      <c r="B148" s="32" t="s">
        <v>525</v>
      </c>
      <c r="C148" s="163" t="s">
        <v>1466</v>
      </c>
      <c r="D148" s="30" t="s">
        <v>59</v>
      </c>
      <c r="E148" s="33" t="s">
        <v>60</v>
      </c>
      <c r="F148" s="34">
        <v>787067510</v>
      </c>
      <c r="G148" s="32" t="s">
        <v>1467</v>
      </c>
      <c r="H148" s="32" t="s">
        <v>1468</v>
      </c>
      <c r="I148" s="30" t="s">
        <v>115</v>
      </c>
      <c r="J148" s="30" t="s">
        <v>966</v>
      </c>
      <c r="K148" s="30" t="s">
        <v>70</v>
      </c>
      <c r="L148" s="32">
        <v>29</v>
      </c>
      <c r="M148" s="31" t="s">
        <v>14</v>
      </c>
      <c r="N148" s="31" t="s">
        <v>1469</v>
      </c>
      <c r="O148" s="31" t="s">
        <v>933</v>
      </c>
      <c r="P148" s="22"/>
      <c r="Q148" s="190"/>
      <c r="R148" s="22"/>
      <c r="S148" s="22"/>
      <c r="T148" s="22"/>
      <c r="U148" s="22"/>
      <c r="V148" s="22"/>
      <c r="W148" s="22"/>
      <c r="X148" s="22"/>
    </row>
    <row r="149" spans="1:24" ht="15">
      <c r="A149" s="23">
        <v>15</v>
      </c>
      <c r="B149" s="32" t="s">
        <v>23</v>
      </c>
      <c r="C149" s="163" t="s">
        <v>1470</v>
      </c>
      <c r="D149" s="30" t="s">
        <v>929</v>
      </c>
      <c r="E149" s="33" t="s">
        <v>51</v>
      </c>
      <c r="F149" s="34">
        <v>790279721</v>
      </c>
      <c r="G149" s="32" t="s">
        <v>1471</v>
      </c>
      <c r="H149" s="32" t="s">
        <v>1472</v>
      </c>
      <c r="I149" s="30" t="s">
        <v>108</v>
      </c>
      <c r="J149" s="30" t="s">
        <v>1070</v>
      </c>
      <c r="K149" s="30" t="s">
        <v>70</v>
      </c>
      <c r="L149" s="32">
        <v>30</v>
      </c>
      <c r="M149" s="31" t="s">
        <v>110</v>
      </c>
      <c r="N149" s="35" t="s">
        <v>1473</v>
      </c>
      <c r="O149" s="31" t="s">
        <v>933</v>
      </c>
      <c r="P149" s="22"/>
      <c r="Q149" s="190"/>
      <c r="R149" s="22"/>
      <c r="S149" s="22"/>
      <c r="T149" s="22"/>
      <c r="U149" s="22"/>
      <c r="V149" s="22"/>
      <c r="W149" s="22"/>
      <c r="X149" s="22"/>
    </row>
    <row r="150" spans="1:24" ht="15">
      <c r="A150" s="23">
        <v>147</v>
      </c>
      <c r="B150" s="32" t="s">
        <v>23</v>
      </c>
      <c r="C150" s="163" t="s">
        <v>1474</v>
      </c>
      <c r="D150" s="30" t="s">
        <v>929</v>
      </c>
      <c r="E150" s="33" t="s">
        <v>96</v>
      </c>
      <c r="F150" s="34">
        <v>792972633</v>
      </c>
      <c r="G150" s="32" t="s">
        <v>1475</v>
      </c>
      <c r="H150" s="29" t="s">
        <v>1476</v>
      </c>
      <c r="I150" s="30" t="s">
        <v>989</v>
      </c>
      <c r="J150" s="30" t="s">
        <v>955</v>
      </c>
      <c r="K150" s="30" t="s">
        <v>517</v>
      </c>
      <c r="L150" s="32">
        <v>25</v>
      </c>
      <c r="M150" s="31"/>
      <c r="N150" s="31" t="s">
        <v>933</v>
      </c>
      <c r="O150" s="31" t="s">
        <v>933</v>
      </c>
      <c r="P150" s="22"/>
      <c r="Q150" s="190"/>
      <c r="R150" s="22"/>
      <c r="S150" s="22"/>
      <c r="T150" s="22"/>
      <c r="U150" s="22"/>
      <c r="V150" s="22"/>
      <c r="W150" s="22"/>
      <c r="X150" s="22"/>
    </row>
    <row r="151" spans="1:24" ht="15">
      <c r="A151" s="23">
        <v>148</v>
      </c>
      <c r="B151" s="37" t="s">
        <v>951</v>
      </c>
      <c r="C151" s="163" t="s">
        <v>1477</v>
      </c>
      <c r="D151" s="30" t="s">
        <v>929</v>
      </c>
      <c r="E151" s="33" t="s">
        <v>60</v>
      </c>
      <c r="F151" s="34">
        <v>791709663</v>
      </c>
      <c r="G151" s="32" t="s">
        <v>1478</v>
      </c>
      <c r="H151" s="29" t="s">
        <v>1479</v>
      </c>
      <c r="I151" s="30" t="s">
        <v>989</v>
      </c>
      <c r="J151" s="30" t="s">
        <v>955</v>
      </c>
      <c r="K151" s="30" t="s">
        <v>517</v>
      </c>
      <c r="L151" s="32">
        <v>30</v>
      </c>
      <c r="M151" s="31" t="s">
        <v>110</v>
      </c>
      <c r="N151" s="31" t="s">
        <v>57</v>
      </c>
      <c r="O151" s="31" t="s">
        <v>933</v>
      </c>
      <c r="P151" s="22"/>
      <c r="Q151" s="190"/>
      <c r="R151" s="22"/>
      <c r="S151" s="22"/>
      <c r="T151" s="22"/>
      <c r="U151" s="22"/>
      <c r="V151" s="22"/>
      <c r="W151" s="22"/>
      <c r="X151" s="22"/>
    </row>
    <row r="152" spans="1:24" ht="15">
      <c r="A152" s="23">
        <v>149</v>
      </c>
      <c r="B152" s="37" t="s">
        <v>951</v>
      </c>
      <c r="C152" s="163" t="s">
        <v>1480</v>
      </c>
      <c r="D152" s="30" t="s">
        <v>929</v>
      </c>
      <c r="E152" s="26" t="s">
        <v>199</v>
      </c>
      <c r="F152" s="34">
        <v>776871046</v>
      </c>
      <c r="G152" s="32" t="s">
        <v>1481</v>
      </c>
      <c r="H152" s="29" t="s">
        <v>1482</v>
      </c>
      <c r="I152" s="30" t="s">
        <v>989</v>
      </c>
      <c r="J152" s="30" t="s">
        <v>549</v>
      </c>
      <c r="K152" s="30" t="s">
        <v>70</v>
      </c>
      <c r="L152" s="32">
        <v>30</v>
      </c>
      <c r="M152" s="31" t="s">
        <v>139</v>
      </c>
      <c r="N152" s="35" t="s">
        <v>1400</v>
      </c>
      <c r="O152" s="31" t="s">
        <v>933</v>
      </c>
      <c r="P152" s="22"/>
      <c r="Q152" s="190"/>
      <c r="R152" s="22"/>
      <c r="S152" s="22"/>
      <c r="T152" s="22"/>
      <c r="U152" s="22"/>
      <c r="V152" s="22"/>
      <c r="W152" s="22"/>
      <c r="X152" s="22"/>
    </row>
    <row r="153" spans="1:24" ht="15">
      <c r="A153" s="23">
        <v>150</v>
      </c>
      <c r="B153" s="32" t="s">
        <v>991</v>
      </c>
      <c r="C153" s="163" t="s">
        <v>1483</v>
      </c>
      <c r="D153" s="30" t="s">
        <v>929</v>
      </c>
      <c r="E153" s="33" t="s">
        <v>85</v>
      </c>
      <c r="F153" s="34">
        <v>786436360</v>
      </c>
      <c r="G153" s="32" t="s">
        <v>1484</v>
      </c>
      <c r="H153" s="29" t="s">
        <v>1485</v>
      </c>
      <c r="I153" s="30" t="s">
        <v>932</v>
      </c>
      <c r="J153" s="30" t="s">
        <v>990</v>
      </c>
      <c r="K153" s="30" t="s">
        <v>70</v>
      </c>
      <c r="L153" s="32">
        <v>44</v>
      </c>
      <c r="M153" s="31" t="s">
        <v>110</v>
      </c>
      <c r="N153" s="57" t="s">
        <v>1486</v>
      </c>
      <c r="O153" s="31" t="s">
        <v>933</v>
      </c>
      <c r="P153" s="22"/>
      <c r="Q153" s="190"/>
      <c r="R153" s="22"/>
      <c r="S153" s="22"/>
      <c r="T153" s="22"/>
      <c r="U153" s="22"/>
      <c r="V153" s="22"/>
      <c r="W153" s="22"/>
      <c r="X153" s="22"/>
    </row>
    <row r="154" spans="1:24" ht="15">
      <c r="A154" s="23">
        <v>151</v>
      </c>
      <c r="B154" s="32" t="s">
        <v>525</v>
      </c>
      <c r="C154" s="163" t="s">
        <v>1487</v>
      </c>
      <c r="D154" s="30" t="s">
        <v>929</v>
      </c>
      <c r="E154" s="33" t="s">
        <v>60</v>
      </c>
      <c r="F154" s="34">
        <v>797837169</v>
      </c>
      <c r="G154" s="32" t="s">
        <v>1488</v>
      </c>
      <c r="H154" s="32" t="s">
        <v>1489</v>
      </c>
      <c r="I154" s="30" t="s">
        <v>989</v>
      </c>
      <c r="J154" s="30" t="s">
        <v>955</v>
      </c>
      <c r="K154" s="30" t="s">
        <v>56</v>
      </c>
      <c r="L154" s="32">
        <v>26</v>
      </c>
      <c r="M154" s="31"/>
      <c r="N154" s="31" t="s">
        <v>933</v>
      </c>
      <c r="O154" s="31" t="s">
        <v>933</v>
      </c>
      <c r="P154" s="22"/>
      <c r="Q154" s="190"/>
      <c r="R154" s="22"/>
      <c r="S154" s="22"/>
      <c r="T154" s="22"/>
      <c r="U154" s="22"/>
      <c r="V154" s="22"/>
      <c r="W154" s="22"/>
      <c r="X154" s="22"/>
    </row>
    <row r="155" spans="1:24" ht="17.25">
      <c r="A155" s="23">
        <v>152</v>
      </c>
      <c r="B155" s="24" t="s">
        <v>972</v>
      </c>
      <c r="C155" s="163" t="s">
        <v>1490</v>
      </c>
      <c r="D155" s="30" t="s">
        <v>929</v>
      </c>
      <c r="E155" s="33" t="s">
        <v>51</v>
      </c>
      <c r="F155" s="34">
        <v>786265277</v>
      </c>
      <c r="G155" s="29" t="s">
        <v>1491</v>
      </c>
      <c r="H155" s="29" t="s">
        <v>1492</v>
      </c>
      <c r="I155" s="30" t="s">
        <v>989</v>
      </c>
      <c r="J155" s="30" t="s">
        <v>549</v>
      </c>
      <c r="K155" s="30" t="s">
        <v>70</v>
      </c>
      <c r="L155" s="32" t="e">
        <v>#N/A</v>
      </c>
      <c r="M155" s="31"/>
      <c r="N155" s="31" t="s">
        <v>933</v>
      </c>
      <c r="O155" s="31" t="s">
        <v>933</v>
      </c>
      <c r="P155" s="22"/>
      <c r="Q155" s="190"/>
      <c r="R155" s="22"/>
      <c r="S155" s="22"/>
      <c r="T155" s="22"/>
      <c r="U155" s="22"/>
      <c r="V155" s="22"/>
      <c r="W155" s="22"/>
      <c r="X155" s="22"/>
    </row>
    <row r="156" spans="1:24" ht="15">
      <c r="A156" s="23">
        <v>153</v>
      </c>
      <c r="B156" s="37" t="s">
        <v>951</v>
      </c>
      <c r="C156" s="35" t="s">
        <v>1493</v>
      </c>
      <c r="D156" s="47" t="s">
        <v>929</v>
      </c>
      <c r="E156" s="41" t="s">
        <v>60</v>
      </c>
      <c r="F156" s="50">
        <v>772662080</v>
      </c>
      <c r="G156" s="40" t="s">
        <v>1494</v>
      </c>
      <c r="H156" s="32" t="s">
        <v>1495</v>
      </c>
      <c r="I156" s="30" t="s">
        <v>989</v>
      </c>
      <c r="J156" s="30" t="s">
        <v>549</v>
      </c>
      <c r="K156" s="30" t="s">
        <v>70</v>
      </c>
      <c r="L156" s="40">
        <v>25</v>
      </c>
      <c r="M156" s="31"/>
      <c r="N156" s="31" t="s">
        <v>933</v>
      </c>
      <c r="O156" s="31" t="s">
        <v>933</v>
      </c>
      <c r="P156" s="22"/>
      <c r="Q156" s="190"/>
      <c r="R156" s="22"/>
      <c r="S156" s="22"/>
      <c r="T156" s="22"/>
      <c r="U156" s="22"/>
      <c r="V156" s="22"/>
      <c r="W156" s="22"/>
      <c r="X156" s="22"/>
    </row>
    <row r="157" spans="1:24" ht="15">
      <c r="A157" s="23">
        <v>154</v>
      </c>
      <c r="B157" s="32" t="s">
        <v>809</v>
      </c>
      <c r="C157" s="163" t="s">
        <v>1496</v>
      </c>
      <c r="D157" s="30" t="s">
        <v>929</v>
      </c>
      <c r="E157" s="33" t="s">
        <v>60</v>
      </c>
      <c r="F157" s="34">
        <v>772095854</v>
      </c>
      <c r="G157" s="32" t="s">
        <v>1497</v>
      </c>
      <c r="H157" s="29" t="s">
        <v>1498</v>
      </c>
      <c r="I157" s="30" t="s">
        <v>932</v>
      </c>
      <c r="J157" s="30" t="s">
        <v>549</v>
      </c>
      <c r="K157" s="30" t="s">
        <v>70</v>
      </c>
      <c r="L157" s="32">
        <v>32</v>
      </c>
      <c r="M157" s="31"/>
      <c r="N157" s="31" t="s">
        <v>933</v>
      </c>
      <c r="O157" s="31" t="s">
        <v>933</v>
      </c>
      <c r="P157" s="22"/>
      <c r="Q157" s="190"/>
      <c r="R157" s="22"/>
      <c r="S157" s="22"/>
      <c r="T157" s="22"/>
      <c r="U157" s="22"/>
      <c r="V157" s="22"/>
      <c r="W157" s="22"/>
      <c r="X157" s="22"/>
    </row>
    <row r="158" spans="1:24" ht="15">
      <c r="A158" s="23">
        <v>155</v>
      </c>
      <c r="B158" s="32" t="s">
        <v>962</v>
      </c>
      <c r="C158" s="163" t="s">
        <v>1499</v>
      </c>
      <c r="D158" s="30" t="s">
        <v>929</v>
      </c>
      <c r="E158" s="26" t="s">
        <v>199</v>
      </c>
      <c r="F158" s="34">
        <v>796256518</v>
      </c>
      <c r="G158" s="32" t="s">
        <v>1500</v>
      </c>
      <c r="H158" s="32" t="s">
        <v>1501</v>
      </c>
      <c r="I158" s="30" t="s">
        <v>932</v>
      </c>
      <c r="J158" s="30" t="s">
        <v>69</v>
      </c>
      <c r="K158" s="30" t="s">
        <v>70</v>
      </c>
      <c r="L158" s="32">
        <v>39</v>
      </c>
      <c r="M158" s="31"/>
      <c r="N158" s="31" t="s">
        <v>933</v>
      </c>
      <c r="O158" s="31" t="s">
        <v>933</v>
      </c>
      <c r="P158" s="22"/>
      <c r="Q158" s="190" t="s">
        <v>967</v>
      </c>
      <c r="R158" s="22"/>
      <c r="S158" s="22"/>
      <c r="T158" s="22"/>
      <c r="U158" s="22"/>
      <c r="V158" s="22"/>
      <c r="W158" s="22"/>
      <c r="X158" s="22"/>
    </row>
    <row r="159" spans="1:24" ht="15">
      <c r="A159" s="23">
        <v>156</v>
      </c>
      <c r="B159" s="32" t="s">
        <v>809</v>
      </c>
      <c r="C159" s="163" t="s">
        <v>1502</v>
      </c>
      <c r="D159" s="30" t="s">
        <v>929</v>
      </c>
      <c r="E159" s="33" t="s">
        <v>60</v>
      </c>
      <c r="F159" s="34">
        <v>777621503</v>
      </c>
      <c r="G159" s="32" t="s">
        <v>1503</v>
      </c>
      <c r="H159" s="29" t="s">
        <v>1504</v>
      </c>
      <c r="I159" s="30" t="s">
        <v>81</v>
      </c>
      <c r="J159" s="30" t="s">
        <v>549</v>
      </c>
      <c r="K159" s="30" t="s">
        <v>70</v>
      </c>
      <c r="L159" s="32">
        <v>38</v>
      </c>
      <c r="M159" s="31"/>
      <c r="N159" s="31" t="s">
        <v>933</v>
      </c>
      <c r="O159" s="31" t="s">
        <v>933</v>
      </c>
      <c r="P159" s="22"/>
      <c r="Q159" s="190"/>
      <c r="R159" s="22"/>
      <c r="S159" s="22"/>
      <c r="T159" s="22"/>
      <c r="U159" s="22"/>
      <c r="V159" s="22"/>
      <c r="W159" s="22"/>
      <c r="X159" s="22"/>
    </row>
    <row r="160" spans="1:24" ht="15">
      <c r="A160" s="23">
        <v>157</v>
      </c>
      <c r="B160" s="32" t="s">
        <v>809</v>
      </c>
      <c r="C160" s="163" t="s">
        <v>1505</v>
      </c>
      <c r="D160" s="30" t="s">
        <v>929</v>
      </c>
      <c r="E160" s="33" t="s">
        <v>60</v>
      </c>
      <c r="F160" s="34">
        <v>770610715</v>
      </c>
      <c r="G160" s="32" t="s">
        <v>1506</v>
      </c>
      <c r="H160" s="29" t="s">
        <v>1507</v>
      </c>
      <c r="I160" s="30" t="s">
        <v>81</v>
      </c>
      <c r="J160" s="30" t="s">
        <v>990</v>
      </c>
      <c r="K160" s="30" t="s">
        <v>70</v>
      </c>
      <c r="L160" s="32">
        <v>44</v>
      </c>
      <c r="M160" s="31" t="s">
        <v>139</v>
      </c>
      <c r="N160" s="31" t="s">
        <v>1508</v>
      </c>
      <c r="O160" s="31" t="s">
        <v>933</v>
      </c>
      <c r="P160" s="22"/>
      <c r="Q160" s="190"/>
      <c r="R160" s="22"/>
      <c r="S160" s="22"/>
      <c r="T160" s="22"/>
      <c r="U160" s="22"/>
      <c r="V160" s="22"/>
      <c r="W160" s="22"/>
      <c r="X160" s="22"/>
    </row>
    <row r="161" spans="1:24" ht="15">
      <c r="A161" s="23">
        <v>158</v>
      </c>
      <c r="B161" s="32" t="s">
        <v>525</v>
      </c>
      <c r="C161" s="163" t="s">
        <v>1509</v>
      </c>
      <c r="D161" s="30" t="s">
        <v>929</v>
      </c>
      <c r="E161" s="33" t="s">
        <v>85</v>
      </c>
      <c r="F161" s="34">
        <v>772681707</v>
      </c>
      <c r="G161" s="29" t="s">
        <v>1510</v>
      </c>
      <c r="H161" s="32" t="s">
        <v>1511</v>
      </c>
      <c r="I161" s="30" t="s">
        <v>989</v>
      </c>
      <c r="J161" s="30" t="s">
        <v>523</v>
      </c>
      <c r="K161" s="30" t="s">
        <v>70</v>
      </c>
      <c r="L161" s="32">
        <v>28</v>
      </c>
      <c r="M161" s="31"/>
      <c r="N161" s="31" t="s">
        <v>933</v>
      </c>
      <c r="O161" s="31" t="s">
        <v>933</v>
      </c>
      <c r="P161" s="22"/>
      <c r="Q161" s="190" t="s">
        <v>967</v>
      </c>
      <c r="R161" s="22"/>
      <c r="S161" s="22"/>
      <c r="T161" s="22"/>
      <c r="U161" s="22"/>
      <c r="V161" s="22"/>
      <c r="W161" s="22"/>
      <c r="X161" s="22"/>
    </row>
    <row r="162" spans="1:24" ht="15">
      <c r="A162" s="23">
        <v>159</v>
      </c>
      <c r="B162" s="32" t="s">
        <v>525</v>
      </c>
      <c r="C162" s="163" t="s">
        <v>1512</v>
      </c>
      <c r="D162" s="30" t="s">
        <v>929</v>
      </c>
      <c r="E162" s="26" t="s">
        <v>199</v>
      </c>
      <c r="F162" s="34">
        <v>777955381</v>
      </c>
      <c r="G162" s="32" t="s">
        <v>1513</v>
      </c>
      <c r="H162" s="32" t="s">
        <v>1514</v>
      </c>
      <c r="I162" s="30" t="s">
        <v>989</v>
      </c>
      <c r="J162" s="30" t="s">
        <v>549</v>
      </c>
      <c r="K162" s="30" t="s">
        <v>70</v>
      </c>
      <c r="L162" s="32">
        <v>25</v>
      </c>
      <c r="M162" s="31"/>
      <c r="N162" s="31" t="s">
        <v>933</v>
      </c>
      <c r="O162" s="31" t="s">
        <v>933</v>
      </c>
      <c r="P162" s="22"/>
      <c r="Q162" s="190"/>
      <c r="R162" s="22"/>
      <c r="S162" s="22"/>
      <c r="T162" s="22"/>
      <c r="U162" s="22"/>
      <c r="V162" s="22"/>
      <c r="W162" s="22"/>
      <c r="X162" s="22"/>
    </row>
    <row r="163" spans="1:24" ht="15">
      <c r="A163" s="23">
        <v>160</v>
      </c>
      <c r="B163" s="32" t="s">
        <v>968</v>
      </c>
      <c r="C163" s="163" t="s">
        <v>1515</v>
      </c>
      <c r="D163" s="30" t="s">
        <v>929</v>
      </c>
      <c r="E163" s="33" t="s">
        <v>60</v>
      </c>
      <c r="F163" s="34">
        <v>799725878</v>
      </c>
      <c r="G163" s="32" t="s">
        <v>1516</v>
      </c>
      <c r="H163" s="32" t="s">
        <v>1517</v>
      </c>
      <c r="I163" s="30" t="s">
        <v>989</v>
      </c>
      <c r="J163" s="30" t="s">
        <v>939</v>
      </c>
      <c r="K163" s="30" t="s">
        <v>517</v>
      </c>
      <c r="L163" s="32" t="e">
        <v>#N/A</v>
      </c>
      <c r="M163" s="31"/>
      <c r="N163" s="31" t="s">
        <v>933</v>
      </c>
      <c r="O163" s="31" t="s">
        <v>933</v>
      </c>
      <c r="P163" s="22"/>
      <c r="Q163" s="190"/>
      <c r="R163" s="22"/>
      <c r="S163" s="22"/>
      <c r="T163" s="22"/>
      <c r="U163" s="22"/>
      <c r="V163" s="22"/>
      <c r="W163" s="22"/>
      <c r="X163" s="22"/>
    </row>
    <row r="164" spans="1:24" ht="15">
      <c r="A164" s="23">
        <v>161</v>
      </c>
      <c r="B164" s="32" t="s">
        <v>1038</v>
      </c>
      <c r="C164" s="163" t="s">
        <v>1518</v>
      </c>
      <c r="D164" s="30" t="s">
        <v>929</v>
      </c>
      <c r="E164" s="33" t="s">
        <v>60</v>
      </c>
      <c r="F164" s="34">
        <v>789266589</v>
      </c>
      <c r="G164" s="32" t="s">
        <v>1519</v>
      </c>
      <c r="H164" s="29" t="s">
        <v>1520</v>
      </c>
      <c r="I164" s="30" t="s">
        <v>989</v>
      </c>
      <c r="J164" s="30" t="s">
        <v>69</v>
      </c>
      <c r="K164" s="30" t="s">
        <v>56</v>
      </c>
      <c r="L164" s="32">
        <v>30</v>
      </c>
      <c r="M164" s="31" t="s">
        <v>591</v>
      </c>
      <c r="N164" s="31" t="s">
        <v>1521</v>
      </c>
      <c r="O164" s="31" t="s">
        <v>933</v>
      </c>
      <c r="P164" s="22"/>
      <c r="Q164" s="190"/>
      <c r="R164" s="22"/>
      <c r="S164" s="22"/>
      <c r="T164" s="22"/>
      <c r="U164" s="22"/>
      <c r="V164" s="22"/>
      <c r="W164" s="22"/>
      <c r="X164" s="22"/>
    </row>
    <row r="165" spans="1:24" ht="15">
      <c r="A165" s="23">
        <v>162</v>
      </c>
      <c r="B165" s="28" t="s">
        <v>23</v>
      </c>
      <c r="C165" s="164" t="s">
        <v>1522</v>
      </c>
      <c r="D165" s="25" t="s">
        <v>929</v>
      </c>
      <c r="E165" s="26" t="s">
        <v>60</v>
      </c>
      <c r="F165" s="27">
        <v>798381824</v>
      </c>
      <c r="G165" s="28" t="s">
        <v>1523</v>
      </c>
      <c r="H165" s="32" t="s">
        <v>1524</v>
      </c>
      <c r="I165" s="30" t="s">
        <v>989</v>
      </c>
      <c r="J165" s="30" t="s">
        <v>939</v>
      </c>
      <c r="K165" s="30" t="s">
        <v>517</v>
      </c>
      <c r="L165" s="28" t="s">
        <v>933</v>
      </c>
      <c r="M165" s="31"/>
      <c r="N165" s="31" t="s">
        <v>933</v>
      </c>
      <c r="O165" s="31" t="s">
        <v>933</v>
      </c>
      <c r="P165" s="22"/>
      <c r="Q165" s="190"/>
      <c r="R165" s="22"/>
      <c r="S165" s="22"/>
      <c r="T165" s="22"/>
      <c r="U165" s="22"/>
      <c r="V165" s="22"/>
      <c r="W165" s="22"/>
      <c r="X165" s="22"/>
    </row>
    <row r="166" spans="1:24" ht="15">
      <c r="A166" s="23">
        <v>163</v>
      </c>
      <c r="B166" s="32" t="s">
        <v>962</v>
      </c>
      <c r="C166" s="163" t="s">
        <v>1525</v>
      </c>
      <c r="D166" s="30" t="s">
        <v>59</v>
      </c>
      <c r="E166" s="33" t="s">
        <v>60</v>
      </c>
      <c r="F166" s="34">
        <v>786466078</v>
      </c>
      <c r="G166" s="32" t="s">
        <v>1526</v>
      </c>
      <c r="H166" s="32" t="s">
        <v>1527</v>
      </c>
      <c r="I166" s="30" t="s">
        <v>137</v>
      </c>
      <c r="J166" s="30" t="s">
        <v>549</v>
      </c>
      <c r="K166" s="30" t="s">
        <v>70</v>
      </c>
      <c r="L166" s="32">
        <v>35</v>
      </c>
      <c r="M166" s="31" t="s">
        <v>139</v>
      </c>
      <c r="N166" s="31" t="s">
        <v>57</v>
      </c>
      <c r="O166" s="31" t="s">
        <v>933</v>
      </c>
      <c r="P166" s="22"/>
      <c r="Q166" s="190"/>
      <c r="R166" s="22"/>
      <c r="S166" s="22"/>
      <c r="T166" s="22"/>
      <c r="U166" s="22"/>
      <c r="V166" s="22"/>
      <c r="W166" s="22"/>
      <c r="X166" s="22"/>
    </row>
    <row r="167" spans="1:24" ht="15">
      <c r="A167" s="23">
        <v>164</v>
      </c>
      <c r="B167" s="32" t="s">
        <v>23</v>
      </c>
      <c r="C167" s="163" t="s">
        <v>1528</v>
      </c>
      <c r="D167" s="30" t="s">
        <v>929</v>
      </c>
      <c r="E167" s="33" t="s">
        <v>85</v>
      </c>
      <c r="F167" s="34">
        <v>778837659</v>
      </c>
      <c r="G167" s="32" t="s">
        <v>1529</v>
      </c>
      <c r="H167" s="32" t="s">
        <v>984</v>
      </c>
      <c r="I167" s="30" t="s">
        <v>115</v>
      </c>
      <c r="J167" s="30" t="s">
        <v>955</v>
      </c>
      <c r="K167" s="30" t="s">
        <v>56</v>
      </c>
      <c r="L167" s="32" t="e">
        <v>#N/A</v>
      </c>
      <c r="M167" s="31" t="s">
        <v>591</v>
      </c>
      <c r="N167" s="31" t="s">
        <v>1530</v>
      </c>
      <c r="O167" s="31" t="s">
        <v>933</v>
      </c>
      <c r="P167" s="22"/>
      <c r="Q167" s="190"/>
      <c r="R167" s="22"/>
      <c r="S167" s="22"/>
      <c r="T167" s="22"/>
      <c r="U167" s="22"/>
      <c r="V167" s="22"/>
      <c r="W167" s="22"/>
      <c r="X167" s="22"/>
    </row>
    <row r="168" spans="1:24" ht="15">
      <c r="A168" s="23">
        <v>165</v>
      </c>
      <c r="B168" s="32" t="s">
        <v>809</v>
      </c>
      <c r="C168" s="163" t="s">
        <v>1531</v>
      </c>
      <c r="D168" s="30" t="s">
        <v>929</v>
      </c>
      <c r="E168" s="33" t="s">
        <v>105</v>
      </c>
      <c r="F168" s="34">
        <v>799762930</v>
      </c>
      <c r="G168" s="32" t="s">
        <v>1532</v>
      </c>
      <c r="H168" s="32" t="s">
        <v>1533</v>
      </c>
      <c r="I168" s="30" t="s">
        <v>186</v>
      </c>
      <c r="J168" s="30" t="s">
        <v>955</v>
      </c>
      <c r="K168" s="30" t="s">
        <v>56</v>
      </c>
      <c r="L168" s="32">
        <v>31</v>
      </c>
      <c r="M168" s="31" t="s">
        <v>110</v>
      </c>
      <c r="N168" s="31" t="s">
        <v>1534</v>
      </c>
      <c r="O168" s="31" t="s">
        <v>933</v>
      </c>
      <c r="P168" s="22"/>
      <c r="Q168" s="190"/>
      <c r="R168" s="22"/>
      <c r="S168" s="22"/>
      <c r="T168" s="22"/>
      <c r="U168" s="22"/>
      <c r="V168" s="22"/>
      <c r="W168" s="22"/>
      <c r="X168" s="22"/>
    </row>
    <row r="169" spans="1:24" ht="17.25">
      <c r="A169" s="23">
        <v>166</v>
      </c>
      <c r="B169" s="24" t="s">
        <v>972</v>
      </c>
      <c r="C169" s="167" t="s">
        <v>1535</v>
      </c>
      <c r="D169" s="25" t="s">
        <v>929</v>
      </c>
      <c r="E169" s="26" t="s">
        <v>60</v>
      </c>
      <c r="F169" s="27">
        <v>797002949</v>
      </c>
      <c r="G169" s="28" t="s">
        <v>1536</v>
      </c>
      <c r="H169" s="29" t="s">
        <v>1537</v>
      </c>
      <c r="I169" s="30" t="s">
        <v>1008</v>
      </c>
      <c r="J169" s="30" t="s">
        <v>69</v>
      </c>
      <c r="K169" s="30" t="s">
        <v>517</v>
      </c>
      <c r="L169" s="28" t="s">
        <v>933</v>
      </c>
      <c r="M169" s="31"/>
      <c r="N169" s="31" t="s">
        <v>933</v>
      </c>
      <c r="O169" s="31" t="s">
        <v>933</v>
      </c>
      <c r="P169" s="22"/>
      <c r="Q169" s="190" t="s">
        <v>967</v>
      </c>
      <c r="R169" s="22"/>
      <c r="S169" s="22"/>
      <c r="T169" s="22"/>
      <c r="U169" s="22"/>
      <c r="V169" s="22"/>
      <c r="W169" s="22"/>
      <c r="X169" s="22"/>
    </row>
    <row r="170" spans="1:24" ht="15">
      <c r="A170" s="23">
        <v>167</v>
      </c>
      <c r="B170" s="32" t="s">
        <v>23</v>
      </c>
      <c r="C170" s="163" t="s">
        <v>1538</v>
      </c>
      <c r="D170" s="30" t="s">
        <v>59</v>
      </c>
      <c r="E170" s="33" t="s">
        <v>51</v>
      </c>
      <c r="F170" s="34">
        <v>786363018</v>
      </c>
      <c r="G170" s="32" t="s">
        <v>1539</v>
      </c>
      <c r="H170" s="29" t="s">
        <v>1540</v>
      </c>
      <c r="I170" s="30" t="s">
        <v>1131</v>
      </c>
      <c r="J170" s="30" t="s">
        <v>523</v>
      </c>
      <c r="K170" s="30" t="s">
        <v>70</v>
      </c>
      <c r="L170" s="32" t="e">
        <v>#N/A</v>
      </c>
      <c r="M170" s="31" t="s">
        <v>14</v>
      </c>
      <c r="N170" s="31" t="s">
        <v>303</v>
      </c>
      <c r="O170" s="31" t="s">
        <v>1541</v>
      </c>
      <c r="P170" s="22"/>
      <c r="Q170" s="190"/>
      <c r="R170" s="22"/>
      <c r="S170" s="22"/>
      <c r="T170" s="22"/>
      <c r="U170" s="22"/>
      <c r="V170" s="22"/>
      <c r="W170" s="22"/>
      <c r="X170" s="22"/>
    </row>
    <row r="171" spans="1:24" ht="15">
      <c r="A171" s="23">
        <v>168</v>
      </c>
      <c r="B171" s="32" t="s">
        <v>962</v>
      </c>
      <c r="C171" s="163" t="s">
        <v>1542</v>
      </c>
      <c r="D171" s="30" t="s">
        <v>59</v>
      </c>
      <c r="E171" s="33" t="s">
        <v>60</v>
      </c>
      <c r="F171" s="34">
        <v>787274409</v>
      </c>
      <c r="G171" s="32" t="s">
        <v>1543</v>
      </c>
      <c r="H171" s="32" t="s">
        <v>1544</v>
      </c>
      <c r="I171" s="30" t="s">
        <v>989</v>
      </c>
      <c r="J171" s="30" t="s">
        <v>82</v>
      </c>
      <c r="K171" s="30" t="s">
        <v>933</v>
      </c>
      <c r="L171" s="32">
        <v>28</v>
      </c>
      <c r="M171" s="31" t="s">
        <v>139</v>
      </c>
      <c r="N171" s="35" t="s">
        <v>1545</v>
      </c>
      <c r="O171" s="31" t="s">
        <v>933</v>
      </c>
      <c r="P171" s="22"/>
      <c r="Q171" s="190"/>
      <c r="R171" s="22"/>
      <c r="S171" s="22"/>
      <c r="T171" s="22"/>
      <c r="U171" s="22"/>
      <c r="V171" s="22"/>
      <c r="W171" s="22"/>
      <c r="X171" s="22"/>
    </row>
    <row r="172" spans="1:24" ht="17.25">
      <c r="A172" s="23">
        <v>169</v>
      </c>
      <c r="B172" s="24" t="s">
        <v>972</v>
      </c>
      <c r="C172" s="168" t="s">
        <v>1546</v>
      </c>
      <c r="D172" s="30" t="s">
        <v>59</v>
      </c>
      <c r="E172" s="33" t="s">
        <v>60</v>
      </c>
      <c r="F172" s="34">
        <v>798956983</v>
      </c>
      <c r="G172" s="32" t="s">
        <v>1547</v>
      </c>
      <c r="H172" s="29" t="s">
        <v>1548</v>
      </c>
      <c r="I172" s="30" t="s">
        <v>989</v>
      </c>
      <c r="J172" s="30" t="s">
        <v>549</v>
      </c>
      <c r="K172" s="30" t="s">
        <v>56</v>
      </c>
      <c r="L172" s="32">
        <v>43</v>
      </c>
      <c r="M172" s="31" t="s">
        <v>139</v>
      </c>
      <c r="N172" s="31" t="s">
        <v>1549</v>
      </c>
      <c r="O172" s="31" t="s">
        <v>933</v>
      </c>
      <c r="P172" s="22"/>
      <c r="Q172" s="190"/>
      <c r="R172" s="22"/>
      <c r="S172" s="22"/>
      <c r="T172" s="22"/>
      <c r="U172" s="22"/>
      <c r="V172" s="22"/>
      <c r="W172" s="22"/>
      <c r="X172" s="22"/>
    </row>
    <row r="173" spans="1:24" ht="15">
      <c r="A173" s="51">
        <v>170</v>
      </c>
      <c r="B173" s="52" t="s">
        <v>968</v>
      </c>
      <c r="C173" s="169" t="s">
        <v>1550</v>
      </c>
      <c r="D173" s="53" t="s">
        <v>59</v>
      </c>
      <c r="E173" s="54" t="s">
        <v>60</v>
      </c>
      <c r="F173" s="55">
        <v>797673166</v>
      </c>
      <c r="G173" s="52" t="s">
        <v>1551</v>
      </c>
      <c r="H173" s="52" t="s">
        <v>1552</v>
      </c>
      <c r="I173" s="30" t="s">
        <v>555</v>
      </c>
      <c r="J173" s="30" t="s">
        <v>69</v>
      </c>
      <c r="K173" s="30" t="s">
        <v>70</v>
      </c>
      <c r="L173" s="56">
        <v>38</v>
      </c>
      <c r="M173" s="116" t="s">
        <v>1553</v>
      </c>
      <c r="N173" s="116" t="s">
        <v>1554</v>
      </c>
      <c r="O173" s="57" t="s">
        <v>933</v>
      </c>
      <c r="P173" s="22"/>
      <c r="Q173" s="190"/>
      <c r="R173" s="22"/>
      <c r="S173" s="22"/>
      <c r="T173" s="22"/>
      <c r="U173" s="22"/>
      <c r="V173" s="22"/>
      <c r="W173" s="22"/>
      <c r="X173" s="22"/>
    </row>
    <row r="174" spans="1:24" ht="15">
      <c r="A174" s="58">
        <v>171</v>
      </c>
      <c r="B174" s="37" t="s">
        <v>951</v>
      </c>
      <c r="C174" s="163" t="s">
        <v>1555</v>
      </c>
      <c r="D174" s="30" t="s">
        <v>59</v>
      </c>
      <c r="E174" s="30" t="s">
        <v>60</v>
      </c>
      <c r="F174" s="32">
        <v>788209432</v>
      </c>
      <c r="G174" s="32" t="s">
        <v>1556</v>
      </c>
      <c r="H174" s="32" t="s">
        <v>1557</v>
      </c>
      <c r="I174" s="30" t="s">
        <v>1098</v>
      </c>
      <c r="J174" s="30" t="s">
        <v>69</v>
      </c>
      <c r="K174" s="30" t="s">
        <v>70</v>
      </c>
      <c r="L174" s="17">
        <v>29</v>
      </c>
      <c r="M174" s="21" t="s">
        <v>14</v>
      </c>
      <c r="N174" s="21" t="s">
        <v>57</v>
      </c>
      <c r="O174" s="21" t="s">
        <v>933</v>
      </c>
      <c r="P174" s="22"/>
      <c r="Q174" s="190"/>
      <c r="R174" s="22"/>
      <c r="S174" s="22"/>
      <c r="T174" s="22"/>
      <c r="U174" s="22"/>
      <c r="V174" s="22"/>
      <c r="W174" s="22"/>
      <c r="X174" s="22"/>
    </row>
    <row r="175" spans="1:24" ht="15">
      <c r="A175" s="59">
        <v>172</v>
      </c>
      <c r="B175" s="52" t="s">
        <v>23</v>
      </c>
      <c r="C175" s="170" t="s">
        <v>1558</v>
      </c>
      <c r="D175" s="53" t="s">
        <v>59</v>
      </c>
      <c r="E175" s="53" t="s">
        <v>60</v>
      </c>
      <c r="F175" s="52">
        <v>795869484</v>
      </c>
      <c r="G175" s="32" t="s">
        <v>1559</v>
      </c>
      <c r="H175" s="32" t="s">
        <v>1560</v>
      </c>
      <c r="I175" s="30" t="s">
        <v>949</v>
      </c>
      <c r="J175" s="30" t="s">
        <v>990</v>
      </c>
      <c r="K175" s="30" t="s">
        <v>56</v>
      </c>
      <c r="L175" s="32">
        <v>26</v>
      </c>
      <c r="M175" s="31" t="s">
        <v>15</v>
      </c>
      <c r="N175" s="57" t="s">
        <v>1486</v>
      </c>
      <c r="O175" s="57" t="s">
        <v>1299</v>
      </c>
      <c r="P175" s="22"/>
      <c r="Q175" s="190"/>
      <c r="R175" s="22"/>
      <c r="S175" s="22"/>
      <c r="T175" s="22"/>
      <c r="U175" s="22"/>
      <c r="V175" s="22"/>
      <c r="W175" s="22"/>
      <c r="X175" s="22"/>
    </row>
    <row r="176" spans="1:24">
      <c r="A176" s="3"/>
      <c r="B176" s="15"/>
      <c r="C176" s="13"/>
      <c r="D176" s="13"/>
      <c r="E176" s="13"/>
      <c r="F176" s="14"/>
      <c r="G176" s="13"/>
      <c r="H176" s="13"/>
      <c r="I176" s="13"/>
      <c r="J176" s="13"/>
      <c r="K176" s="13"/>
      <c r="L176" s="13"/>
      <c r="M176" s="115">
        <f>COUNTA(M2:M175)</f>
        <v>91</v>
      </c>
      <c r="N176" s="3"/>
      <c r="O176" s="3"/>
      <c r="P176" s="2"/>
    </row>
    <row r="177" spans="1:15">
      <c r="A177" s="2"/>
      <c r="K177" s="2"/>
      <c r="N177" s="2"/>
      <c r="O177" s="2"/>
    </row>
    <row r="184" spans="1:15">
      <c r="M184" t="s">
        <v>933</v>
      </c>
    </row>
  </sheetData>
  <autoFilter ref="A1:X176" xr:uid="{00000000-0009-0000-0000-000006000000}"/>
  <hyperlinks>
    <hyperlink ref="H3" r:id="rId1" xr:uid="{00000000-0004-0000-0600-000000000000}"/>
    <hyperlink ref="G3" r:id="rId2" xr:uid="{00000000-0004-0000-0600-000001000000}"/>
    <hyperlink ref="G103" r:id="rId3" xr:uid="{00000000-0004-0000-0600-000002000000}"/>
    <hyperlink ref="H172" r:id="rId4" xr:uid="{00000000-0004-0000-0600-000003000000}"/>
    <hyperlink ref="H170" r:id="rId5" xr:uid="{00000000-0004-0000-0600-000004000000}"/>
    <hyperlink ref="H169" r:id="rId6" xr:uid="{00000000-0004-0000-0600-000005000000}"/>
    <hyperlink ref="H164" r:id="rId7" xr:uid="{00000000-0004-0000-0600-000006000000}"/>
    <hyperlink ref="G161" r:id="rId8" xr:uid="{00000000-0004-0000-0600-000007000000}"/>
    <hyperlink ref="H160" r:id="rId9" xr:uid="{00000000-0004-0000-0600-000008000000}"/>
    <hyperlink ref="H159" r:id="rId10" xr:uid="{00000000-0004-0000-0600-000009000000}"/>
    <hyperlink ref="H157" r:id="rId11" xr:uid="{00000000-0004-0000-0600-00000A000000}"/>
    <hyperlink ref="H155" r:id="rId12" xr:uid="{00000000-0004-0000-0600-00000B000000}"/>
    <hyperlink ref="G155" r:id="rId13" xr:uid="{00000000-0004-0000-0600-00000C000000}"/>
    <hyperlink ref="H153" r:id="rId14" xr:uid="{00000000-0004-0000-0600-00000D000000}"/>
    <hyperlink ref="H152" r:id="rId15" xr:uid="{00000000-0004-0000-0600-00000E000000}"/>
    <hyperlink ref="H151" r:id="rId16" xr:uid="{00000000-0004-0000-0600-00000F000000}"/>
    <hyperlink ref="H150" r:id="rId17" xr:uid="{00000000-0004-0000-0600-000010000000}"/>
    <hyperlink ref="H147" r:id="rId18" xr:uid="{00000000-0004-0000-0600-000011000000}"/>
    <hyperlink ref="H145" r:id="rId19" xr:uid="{00000000-0004-0000-0600-000012000000}"/>
    <hyperlink ref="H133" r:id="rId20" xr:uid="{00000000-0004-0000-0600-000013000000}"/>
    <hyperlink ref="H128" r:id="rId21" xr:uid="{00000000-0004-0000-0600-000014000000}"/>
    <hyperlink ref="H127" r:id="rId22" xr:uid="{00000000-0004-0000-0600-000015000000}"/>
    <hyperlink ref="H120" r:id="rId23" xr:uid="{00000000-0004-0000-0600-000016000000}"/>
    <hyperlink ref="H115" r:id="rId24" xr:uid="{00000000-0004-0000-0600-000017000000}"/>
    <hyperlink ref="H111" r:id="rId25" xr:uid="{00000000-0004-0000-0600-000018000000}"/>
    <hyperlink ref="H106" r:id="rId26" xr:uid="{00000000-0004-0000-0600-000019000000}"/>
    <hyperlink ref="H105" r:id="rId27" xr:uid="{00000000-0004-0000-0600-00001A000000}"/>
    <hyperlink ref="H101" r:id="rId28" xr:uid="{00000000-0004-0000-0600-00001B000000}"/>
    <hyperlink ref="H97" r:id="rId29" xr:uid="{00000000-0004-0000-0600-00001C000000}"/>
    <hyperlink ref="G97" r:id="rId30" xr:uid="{00000000-0004-0000-0600-00001D000000}"/>
    <hyperlink ref="H92" r:id="rId31" xr:uid="{00000000-0004-0000-0600-00001E000000}"/>
    <hyperlink ref="H91" r:id="rId32" xr:uid="{00000000-0004-0000-0600-00001F000000}"/>
    <hyperlink ref="H88" r:id="rId33" xr:uid="{00000000-0004-0000-0600-000020000000}"/>
    <hyperlink ref="G87" r:id="rId34" xr:uid="{00000000-0004-0000-0600-000021000000}"/>
    <hyperlink ref="H83" r:id="rId35" xr:uid="{00000000-0004-0000-0600-000022000000}"/>
    <hyperlink ref="H81" r:id="rId36" xr:uid="{00000000-0004-0000-0600-000023000000}"/>
    <hyperlink ref="H80" r:id="rId37" xr:uid="{00000000-0004-0000-0600-000024000000}"/>
    <hyperlink ref="H78" r:id="rId38" xr:uid="{00000000-0004-0000-0600-000025000000}"/>
    <hyperlink ref="H76" r:id="rId39" xr:uid="{00000000-0004-0000-0600-000026000000}"/>
    <hyperlink ref="H72" r:id="rId40" xr:uid="{00000000-0004-0000-0600-000027000000}"/>
    <hyperlink ref="H68" r:id="rId41" xr:uid="{00000000-0004-0000-0600-000028000000}"/>
    <hyperlink ref="H66" r:id="rId42" xr:uid="{00000000-0004-0000-0600-000029000000}"/>
    <hyperlink ref="H63" r:id="rId43" xr:uid="{00000000-0004-0000-0600-00002A000000}"/>
    <hyperlink ref="H57" r:id="rId44" xr:uid="{00000000-0004-0000-0600-00002B000000}"/>
    <hyperlink ref="G53" r:id="rId45" xr:uid="{00000000-0004-0000-0600-00002C000000}"/>
    <hyperlink ref="H50" r:id="rId46" xr:uid="{00000000-0004-0000-0600-00002D000000}"/>
    <hyperlink ref="H49" r:id="rId47" xr:uid="{00000000-0004-0000-0600-00002E000000}"/>
    <hyperlink ref="H48" r:id="rId48" xr:uid="{00000000-0004-0000-0600-00002F000000}"/>
    <hyperlink ref="H43" r:id="rId49" xr:uid="{00000000-0004-0000-0600-000030000000}"/>
    <hyperlink ref="H42" r:id="rId50" xr:uid="{00000000-0004-0000-0600-000031000000}"/>
    <hyperlink ref="H38" r:id="rId51" xr:uid="{00000000-0004-0000-0600-000032000000}"/>
    <hyperlink ref="G38" r:id="rId52" xr:uid="{00000000-0004-0000-0600-000033000000}"/>
    <hyperlink ref="H37" r:id="rId53" xr:uid="{00000000-0004-0000-0600-000034000000}"/>
    <hyperlink ref="H36" r:id="rId54" xr:uid="{00000000-0004-0000-0600-000035000000}"/>
    <hyperlink ref="G36" r:id="rId55" xr:uid="{00000000-0004-0000-0600-000036000000}"/>
    <hyperlink ref="H35" r:id="rId56" xr:uid="{00000000-0004-0000-0600-000037000000}"/>
    <hyperlink ref="H29" r:id="rId57" xr:uid="{00000000-0004-0000-0600-000038000000}"/>
    <hyperlink ref="H26" r:id="rId58" xr:uid="{00000000-0004-0000-0600-000039000000}"/>
    <hyperlink ref="H20" r:id="rId59" xr:uid="{00000000-0004-0000-0600-00003A000000}"/>
    <hyperlink ref="H18" r:id="rId60" xr:uid="{00000000-0004-0000-0600-00003B000000}"/>
    <hyperlink ref="G18" r:id="rId61" xr:uid="{00000000-0004-0000-0600-00003C000000}"/>
    <hyperlink ref="H16" r:id="rId62" xr:uid="{00000000-0004-0000-0600-00003D000000}"/>
    <hyperlink ref="H13" r:id="rId63" xr:uid="{00000000-0004-0000-0600-00003E000000}"/>
    <hyperlink ref="G13" r:id="rId64" xr:uid="{00000000-0004-0000-0600-00003F000000}"/>
    <hyperlink ref="H11" r:id="rId65" xr:uid="{00000000-0004-0000-0600-000040000000}"/>
    <hyperlink ref="H8" r:id="rId66" xr:uid="{00000000-0004-0000-0600-000041000000}"/>
    <hyperlink ref="G8" r:id="rId67" xr:uid="{00000000-0004-0000-0600-000042000000}"/>
    <hyperlink ref="H6" r:id="rId68" xr:uid="{00000000-0004-0000-0600-000043000000}"/>
    <hyperlink ref="H5" r:id="rId69" xr:uid="{00000000-0004-0000-0600-000044000000}"/>
    <hyperlink ref="H52" r:id="rId70" xr:uid="{00000000-0004-0000-0600-000045000000}"/>
    <hyperlink ref="G130" r:id="rId71" xr:uid="{00000000-0004-0000-0600-000046000000}"/>
    <hyperlink ref="H123" r:id="rId72" xr:uid="{00000000-0004-0000-0600-000047000000}"/>
    <hyperlink ref="H122" r:id="rId73" xr:uid="{00000000-0004-0000-0600-000048000000}"/>
    <hyperlink ref="H109" r:id="rId74" xr:uid="{00000000-0004-0000-0600-000049000000}"/>
    <hyperlink ref="G109" r:id="rId75" xr:uid="{00000000-0004-0000-0600-00004A000000}"/>
    <hyperlink ref="H39" r:id="rId76" xr:uid="{00000000-0004-0000-0600-00004B000000}"/>
    <hyperlink ref="H34" r:id="rId77" xr:uid="{00000000-0004-0000-0600-00004C000000}"/>
    <hyperlink ref="H33" r:id="rId78" xr:uid="{00000000-0004-0000-0600-00004D000000}"/>
    <hyperlink ref="H21" r:id="rId79" xr:uid="{00000000-0004-0000-0600-00004E000000}"/>
    <hyperlink ref="H10" r:id="rId80" xr:uid="{00000000-0004-0000-0600-00004F000000}"/>
  </hyperlinks>
  <pageMargins left="0.7" right="0.7" top="0.75" bottom="0.75" header="0.3" footer="0.3"/>
  <legacyDrawing r:id="rId8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9"/>
  <sheetViews>
    <sheetView workbookViewId="0">
      <selection activeCell="I1" sqref="I1:I1048576"/>
    </sheetView>
  </sheetViews>
  <sheetFormatPr defaultColWidth="9" defaultRowHeight="14.25"/>
  <cols>
    <col min="1" max="1" width="4" style="116" bestFit="1" customWidth="1"/>
    <col min="2" max="2" width="25.125" style="116" customWidth="1"/>
    <col min="3" max="3" width="19.5" style="116" customWidth="1"/>
    <col min="4" max="4" width="11.25" style="116" customWidth="1"/>
    <col min="5" max="5" width="8.125" style="116" customWidth="1"/>
    <col min="6" max="6" width="14.25" style="116" customWidth="1"/>
    <col min="7" max="7" width="31.25" style="116" customWidth="1"/>
    <col min="8" max="8" width="32.375" style="116" customWidth="1"/>
    <col min="9" max="9" width="26.875" style="116" customWidth="1"/>
    <col min="10" max="10" width="27.625" style="116" customWidth="1"/>
    <col min="11" max="11" width="19.875" style="116" customWidth="1"/>
    <col min="12" max="12" width="16.875" style="116" customWidth="1"/>
    <col min="13" max="13" width="10.25" style="116" bestFit="1" customWidth="1"/>
    <col min="14" max="14" width="26.25" style="116" bestFit="1" customWidth="1"/>
    <col min="15" max="15" width="22.125" style="116" bestFit="1" customWidth="1"/>
    <col min="16" max="16" width="21.375" style="116" bestFit="1" customWidth="1"/>
    <col min="17" max="16384" width="9" style="116"/>
  </cols>
  <sheetData>
    <row r="1" spans="1:24" s="175" customFormat="1" ht="15.75">
      <c r="A1" s="176" t="s">
        <v>45</v>
      </c>
      <c r="B1" s="177" t="s">
        <v>0</v>
      </c>
      <c r="C1" s="173" t="s">
        <v>511</v>
      </c>
      <c r="D1" s="173" t="s">
        <v>281</v>
      </c>
      <c r="E1" s="173" t="s">
        <v>31</v>
      </c>
      <c r="F1" s="173" t="s">
        <v>33</v>
      </c>
      <c r="G1" s="173" t="s">
        <v>32</v>
      </c>
      <c r="H1" s="173" t="s">
        <v>927</v>
      </c>
      <c r="I1" s="173" t="s">
        <v>34</v>
      </c>
      <c r="J1" s="173" t="s">
        <v>35</v>
      </c>
      <c r="K1" s="173" t="s">
        <v>36</v>
      </c>
      <c r="L1" s="177" t="s">
        <v>37</v>
      </c>
      <c r="M1" s="177" t="s">
        <v>38</v>
      </c>
      <c r="N1" s="177" t="s">
        <v>282</v>
      </c>
      <c r="O1" s="177" t="s">
        <v>512</v>
      </c>
      <c r="P1" s="174"/>
      <c r="Q1" s="174"/>
      <c r="R1" s="174"/>
      <c r="S1" s="174"/>
      <c r="T1" s="174"/>
      <c r="U1" s="174"/>
      <c r="V1" s="174"/>
      <c r="W1" s="174"/>
      <c r="X1" s="174"/>
    </row>
    <row r="2" spans="1:24" ht="15">
      <c r="A2" s="117">
        <v>1</v>
      </c>
      <c r="B2" s="118" t="s">
        <v>8</v>
      </c>
      <c r="C2" s="119" t="s">
        <v>1561</v>
      </c>
      <c r="D2" s="119" t="s">
        <v>59</v>
      </c>
      <c r="E2" s="119" t="s">
        <v>96</v>
      </c>
      <c r="F2" s="118">
        <v>786488652</v>
      </c>
      <c r="G2" s="118" t="s">
        <v>1562</v>
      </c>
      <c r="H2" s="120" t="s">
        <v>1563</v>
      </c>
      <c r="I2" s="119" t="s">
        <v>108</v>
      </c>
      <c r="J2" s="119" t="s">
        <v>549</v>
      </c>
      <c r="K2" s="119" t="s">
        <v>70</v>
      </c>
      <c r="L2" s="121">
        <v>33</v>
      </c>
      <c r="M2" s="122" t="s">
        <v>110</v>
      </c>
      <c r="N2" s="122" t="s">
        <v>57</v>
      </c>
      <c r="O2" s="118" t="s">
        <v>933</v>
      </c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5">
      <c r="A3" s="117">
        <v>2</v>
      </c>
      <c r="B3" s="118" t="s">
        <v>1564</v>
      </c>
      <c r="C3" s="119" t="s">
        <v>1565</v>
      </c>
      <c r="D3" s="119" t="s">
        <v>59</v>
      </c>
      <c r="E3" s="119" t="s">
        <v>199</v>
      </c>
      <c r="F3" s="118">
        <v>778601689</v>
      </c>
      <c r="G3" s="118" t="s">
        <v>1566</v>
      </c>
      <c r="H3" s="120" t="s">
        <v>1567</v>
      </c>
      <c r="I3" s="119" t="s">
        <v>932</v>
      </c>
      <c r="J3" s="119" t="s">
        <v>69</v>
      </c>
      <c r="K3" s="119" t="s">
        <v>144</v>
      </c>
      <c r="L3" s="121">
        <v>43</v>
      </c>
      <c r="M3" s="122" t="s">
        <v>110</v>
      </c>
      <c r="N3" s="122" t="s">
        <v>1568</v>
      </c>
      <c r="O3" s="122" t="s">
        <v>1569</v>
      </c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5">
      <c r="A4" s="117">
        <v>3</v>
      </c>
      <c r="B4" s="118" t="s">
        <v>1564</v>
      </c>
      <c r="C4" s="119" t="s">
        <v>1570</v>
      </c>
      <c r="D4" s="119" t="s">
        <v>59</v>
      </c>
      <c r="E4" s="119" t="s">
        <v>60</v>
      </c>
      <c r="F4" s="118">
        <v>799628348</v>
      </c>
      <c r="G4" s="118" t="s">
        <v>1571</v>
      </c>
      <c r="H4" s="120" t="s">
        <v>1572</v>
      </c>
      <c r="I4" s="119" t="s">
        <v>1573</v>
      </c>
      <c r="J4" s="119" t="s">
        <v>69</v>
      </c>
      <c r="K4" s="119" t="s">
        <v>56</v>
      </c>
      <c r="L4" s="121">
        <v>63</v>
      </c>
      <c r="M4" s="122" t="s">
        <v>110</v>
      </c>
      <c r="N4" s="122" t="s">
        <v>1574</v>
      </c>
      <c r="O4" s="118" t="s">
        <v>933</v>
      </c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5">
      <c r="A5" s="117">
        <v>4</v>
      </c>
      <c r="B5" s="118" t="s">
        <v>18</v>
      </c>
      <c r="C5" s="119" t="s">
        <v>1575</v>
      </c>
      <c r="D5" s="119" t="s">
        <v>59</v>
      </c>
      <c r="E5" s="119" t="s">
        <v>60</v>
      </c>
      <c r="F5" s="118">
        <v>785786108</v>
      </c>
      <c r="G5" s="118" t="s">
        <v>1576</v>
      </c>
      <c r="H5" s="120" t="s">
        <v>1577</v>
      </c>
      <c r="I5" s="119" t="s">
        <v>161</v>
      </c>
      <c r="J5" s="119" t="s">
        <v>69</v>
      </c>
      <c r="K5" s="119" t="s">
        <v>517</v>
      </c>
      <c r="L5" s="121">
        <v>1</v>
      </c>
      <c r="M5" s="118"/>
      <c r="N5" s="118" t="s">
        <v>933</v>
      </c>
      <c r="O5" s="118" t="s">
        <v>933</v>
      </c>
      <c r="P5" s="123"/>
      <c r="Q5" s="123"/>
      <c r="R5" s="123"/>
      <c r="S5" s="123"/>
      <c r="T5" s="123"/>
      <c r="U5" s="123"/>
      <c r="V5" s="123"/>
      <c r="W5" s="123"/>
      <c r="X5" s="123"/>
    </row>
    <row r="6" spans="1:24" ht="15">
      <c r="A6" s="117">
        <v>5</v>
      </c>
      <c r="B6" s="118" t="s">
        <v>8</v>
      </c>
      <c r="C6" s="119" t="s">
        <v>1578</v>
      </c>
      <c r="D6" s="119" t="s">
        <v>59</v>
      </c>
      <c r="E6" s="119" t="s">
        <v>1377</v>
      </c>
      <c r="F6" s="118">
        <v>797158771</v>
      </c>
      <c r="G6" s="142" t="s">
        <v>1579</v>
      </c>
      <c r="H6" s="142" t="s">
        <v>1580</v>
      </c>
      <c r="I6" s="119" t="s">
        <v>1581</v>
      </c>
      <c r="J6" s="119" t="s">
        <v>69</v>
      </c>
      <c r="K6" s="119" t="s">
        <v>70</v>
      </c>
      <c r="L6" s="121">
        <v>32</v>
      </c>
      <c r="M6" s="122" t="s">
        <v>110</v>
      </c>
      <c r="N6" s="122" t="s">
        <v>1582</v>
      </c>
      <c r="O6" s="118" t="s">
        <v>933</v>
      </c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5">
      <c r="A7" s="117">
        <v>6</v>
      </c>
      <c r="B7" s="118" t="s">
        <v>9</v>
      </c>
      <c r="C7" s="119" t="s">
        <v>1583</v>
      </c>
      <c r="D7" s="119" t="s">
        <v>59</v>
      </c>
      <c r="E7" s="119" t="s">
        <v>60</v>
      </c>
      <c r="F7" s="118">
        <v>798427651</v>
      </c>
      <c r="G7" s="118" t="s">
        <v>1584</v>
      </c>
      <c r="H7" s="120" t="s">
        <v>1585</v>
      </c>
      <c r="I7" s="119" t="s">
        <v>932</v>
      </c>
      <c r="J7" s="119" t="s">
        <v>549</v>
      </c>
      <c r="K7" s="119" t="s">
        <v>56</v>
      </c>
      <c r="L7" s="121">
        <v>22</v>
      </c>
      <c r="M7" s="122" t="s">
        <v>110</v>
      </c>
      <c r="N7" s="122" t="s">
        <v>133</v>
      </c>
      <c r="O7" s="118" t="s">
        <v>933</v>
      </c>
      <c r="P7" s="123"/>
      <c r="Q7" s="123"/>
      <c r="R7" s="123"/>
      <c r="S7" s="123"/>
      <c r="T7" s="123"/>
      <c r="U7" s="123"/>
      <c r="V7" s="123"/>
      <c r="W7" s="123"/>
      <c r="X7" s="123"/>
    </row>
    <row r="8" spans="1:24" ht="15">
      <c r="A8" s="117">
        <v>7</v>
      </c>
      <c r="B8" s="118" t="s">
        <v>8</v>
      </c>
      <c r="C8" s="119" t="s">
        <v>1586</v>
      </c>
      <c r="D8" s="119" t="s">
        <v>59</v>
      </c>
      <c r="E8" s="119" t="s">
        <v>60</v>
      </c>
      <c r="F8" s="118">
        <v>799517564</v>
      </c>
      <c r="G8" s="118" t="s">
        <v>1587</v>
      </c>
      <c r="H8" s="120" t="s">
        <v>1588</v>
      </c>
      <c r="I8" s="119" t="s">
        <v>932</v>
      </c>
      <c r="J8" s="119" t="s">
        <v>69</v>
      </c>
      <c r="K8" s="119" t="s">
        <v>70</v>
      </c>
      <c r="L8" s="121">
        <v>30</v>
      </c>
      <c r="M8" s="118"/>
      <c r="N8" s="118" t="s">
        <v>933</v>
      </c>
      <c r="O8" s="118" t="s">
        <v>933</v>
      </c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5">
      <c r="A9" s="117">
        <v>8</v>
      </c>
      <c r="B9" s="118" t="s">
        <v>1589</v>
      </c>
      <c r="C9" s="119" t="s">
        <v>1590</v>
      </c>
      <c r="D9" s="119" t="s">
        <v>59</v>
      </c>
      <c r="E9" s="119" t="s">
        <v>60</v>
      </c>
      <c r="F9" s="118">
        <v>789570558</v>
      </c>
      <c r="G9" s="118" t="s">
        <v>1591</v>
      </c>
      <c r="H9" s="120" t="s">
        <v>1592</v>
      </c>
      <c r="I9" s="119" t="s">
        <v>949</v>
      </c>
      <c r="J9" s="119" t="s">
        <v>990</v>
      </c>
      <c r="K9" s="119" t="s">
        <v>70</v>
      </c>
      <c r="L9" s="121">
        <v>50</v>
      </c>
      <c r="M9" s="122" t="s">
        <v>110</v>
      </c>
      <c r="N9" s="122" t="s">
        <v>1593</v>
      </c>
      <c r="O9" s="122" t="s">
        <v>1299</v>
      </c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15">
      <c r="A10" s="117">
        <v>9</v>
      </c>
      <c r="B10" s="118" t="s">
        <v>1594</v>
      </c>
      <c r="C10" s="119" t="s">
        <v>1595</v>
      </c>
      <c r="D10" s="119" t="s">
        <v>59</v>
      </c>
      <c r="E10" s="119" t="s">
        <v>60</v>
      </c>
      <c r="F10" s="118">
        <v>798370313</v>
      </c>
      <c r="G10" s="118" t="s">
        <v>1596</v>
      </c>
      <c r="H10" s="120" t="s">
        <v>1597</v>
      </c>
      <c r="I10" s="119" t="s">
        <v>949</v>
      </c>
      <c r="J10" s="119" t="s">
        <v>995</v>
      </c>
      <c r="K10" s="119" t="s">
        <v>70</v>
      </c>
      <c r="L10" s="121">
        <v>40</v>
      </c>
      <c r="M10" s="122" t="s">
        <v>110</v>
      </c>
      <c r="N10" s="122" t="s">
        <v>1598</v>
      </c>
      <c r="O10" s="118" t="s">
        <v>933</v>
      </c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5">
      <c r="A11" s="117">
        <v>10</v>
      </c>
      <c r="B11" s="118" t="s">
        <v>1599</v>
      </c>
      <c r="C11" s="119" t="s">
        <v>1600</v>
      </c>
      <c r="D11" s="119" t="s">
        <v>59</v>
      </c>
      <c r="E11" s="119" t="s">
        <v>105</v>
      </c>
      <c r="F11" s="118">
        <v>789915711</v>
      </c>
      <c r="G11" s="118" t="s">
        <v>1601</v>
      </c>
      <c r="H11" s="120" t="s">
        <v>1602</v>
      </c>
      <c r="I11" s="119" t="s">
        <v>796</v>
      </c>
      <c r="J11" s="119" t="s">
        <v>523</v>
      </c>
      <c r="K11" s="119" t="s">
        <v>56</v>
      </c>
      <c r="L11" s="121">
        <v>0</v>
      </c>
      <c r="M11" s="118" t="s">
        <v>110</v>
      </c>
      <c r="N11" s="118" t="s">
        <v>1051</v>
      </c>
      <c r="O11" s="118" t="s">
        <v>933</v>
      </c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ht="15">
      <c r="A12" s="117">
        <v>11</v>
      </c>
      <c r="B12" s="118" t="s">
        <v>8</v>
      </c>
      <c r="C12" s="119" t="s">
        <v>1603</v>
      </c>
      <c r="D12" s="119" t="s">
        <v>59</v>
      </c>
      <c r="E12" s="119" t="s">
        <v>199</v>
      </c>
      <c r="F12" s="118">
        <v>790235824</v>
      </c>
      <c r="G12" s="118" t="s">
        <v>1604</v>
      </c>
      <c r="H12" s="120" t="s">
        <v>1605</v>
      </c>
      <c r="I12" s="119" t="s">
        <v>989</v>
      </c>
      <c r="J12" s="119" t="s">
        <v>549</v>
      </c>
      <c r="K12" s="119" t="s">
        <v>517</v>
      </c>
      <c r="L12" s="121">
        <v>42</v>
      </c>
      <c r="M12" s="122" t="s">
        <v>110</v>
      </c>
      <c r="N12" s="122" t="s">
        <v>1606</v>
      </c>
      <c r="O12" s="118" t="s">
        <v>933</v>
      </c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15">
      <c r="A13" s="117">
        <v>12</v>
      </c>
      <c r="B13" s="118" t="s">
        <v>1594</v>
      </c>
      <c r="C13" s="119" t="s">
        <v>1607</v>
      </c>
      <c r="D13" s="119" t="s">
        <v>59</v>
      </c>
      <c r="E13" s="119" t="s">
        <v>60</v>
      </c>
      <c r="F13" s="118">
        <v>777300005</v>
      </c>
      <c r="G13" s="118" t="s">
        <v>1608</v>
      </c>
      <c r="H13" s="120" t="s">
        <v>1609</v>
      </c>
      <c r="I13" s="118" t="s">
        <v>1610</v>
      </c>
      <c r="J13" s="118" t="s">
        <v>1611</v>
      </c>
      <c r="K13" s="119" t="s">
        <v>144</v>
      </c>
      <c r="L13" s="121">
        <v>58</v>
      </c>
      <c r="M13" s="122" t="s">
        <v>110</v>
      </c>
      <c r="N13" s="122" t="s">
        <v>1612</v>
      </c>
      <c r="O13" s="118" t="s">
        <v>933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5">
      <c r="A14" s="117">
        <v>13</v>
      </c>
      <c r="B14" s="118" t="s">
        <v>1594</v>
      </c>
      <c r="C14" s="119" t="s">
        <v>1613</v>
      </c>
      <c r="D14" s="119" t="s">
        <v>59</v>
      </c>
      <c r="E14" s="119" t="s">
        <v>60</v>
      </c>
      <c r="F14" s="118">
        <v>790114160</v>
      </c>
      <c r="G14" s="118" t="s">
        <v>1614</v>
      </c>
      <c r="H14" s="120" t="s">
        <v>1615</v>
      </c>
      <c r="I14" s="119" t="s">
        <v>108</v>
      </c>
      <c r="J14" s="119" t="s">
        <v>955</v>
      </c>
      <c r="K14" s="119" t="s">
        <v>517</v>
      </c>
      <c r="L14" s="121">
        <v>45</v>
      </c>
      <c r="M14" s="118"/>
      <c r="N14" s="118" t="s">
        <v>933</v>
      </c>
      <c r="O14" s="118" t="s">
        <v>933</v>
      </c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15">
      <c r="A15" s="117">
        <v>14</v>
      </c>
      <c r="B15" s="118" t="s">
        <v>1589</v>
      </c>
      <c r="C15" s="119" t="s">
        <v>1616</v>
      </c>
      <c r="D15" s="119" t="s">
        <v>59</v>
      </c>
      <c r="E15" s="119" t="s">
        <v>51</v>
      </c>
      <c r="F15" s="118">
        <v>788822542</v>
      </c>
      <c r="G15" s="118" t="s">
        <v>1617</v>
      </c>
      <c r="H15" s="120" t="s">
        <v>1618</v>
      </c>
      <c r="I15" s="119" t="s">
        <v>161</v>
      </c>
      <c r="J15" s="119" t="s">
        <v>69</v>
      </c>
      <c r="K15" s="119" t="s">
        <v>70</v>
      </c>
      <c r="L15" s="121">
        <v>63</v>
      </c>
      <c r="M15" s="118"/>
      <c r="N15" s="118" t="s">
        <v>933</v>
      </c>
      <c r="O15" s="118" t="s">
        <v>933</v>
      </c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15">
      <c r="A16" s="117">
        <v>15</v>
      </c>
      <c r="B16" s="118" t="s">
        <v>8</v>
      </c>
      <c r="C16" s="119" t="s">
        <v>1619</v>
      </c>
      <c r="D16" s="119" t="s">
        <v>929</v>
      </c>
      <c r="E16" s="119" t="s">
        <v>60</v>
      </c>
      <c r="F16" s="118">
        <v>790072981</v>
      </c>
      <c r="G16" s="118" t="s">
        <v>1620</v>
      </c>
      <c r="H16" s="120" t="s">
        <v>1621</v>
      </c>
      <c r="I16" s="119" t="s">
        <v>989</v>
      </c>
      <c r="J16" s="119" t="s">
        <v>955</v>
      </c>
      <c r="K16" s="119" t="s">
        <v>70</v>
      </c>
      <c r="L16" s="121">
        <v>46</v>
      </c>
      <c r="M16" s="122" t="s">
        <v>110</v>
      </c>
      <c r="N16" s="122" t="s">
        <v>57</v>
      </c>
      <c r="O16" s="118" t="s">
        <v>933</v>
      </c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15">
      <c r="A17" s="117">
        <v>16</v>
      </c>
      <c r="B17" s="118" t="s">
        <v>23</v>
      </c>
      <c r="C17" s="119" t="s">
        <v>1622</v>
      </c>
      <c r="D17" s="119" t="s">
        <v>59</v>
      </c>
      <c r="E17" s="119" t="s">
        <v>60</v>
      </c>
      <c r="F17" s="118">
        <v>785204107</v>
      </c>
      <c r="G17" s="118" t="s">
        <v>1623</v>
      </c>
      <c r="H17" s="120" t="s">
        <v>1624</v>
      </c>
      <c r="I17" s="119" t="s">
        <v>1625</v>
      </c>
      <c r="J17" s="119" t="s">
        <v>523</v>
      </c>
      <c r="K17" s="119" t="s">
        <v>144</v>
      </c>
      <c r="L17" s="121">
        <v>1</v>
      </c>
      <c r="M17" s="122" t="s">
        <v>110</v>
      </c>
      <c r="N17" s="118" t="s">
        <v>1626</v>
      </c>
      <c r="O17" s="118" t="s">
        <v>933</v>
      </c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ht="15">
      <c r="A18" s="117">
        <v>17</v>
      </c>
      <c r="B18" s="118" t="s">
        <v>1627</v>
      </c>
      <c r="C18" s="119" t="s">
        <v>1628</v>
      </c>
      <c r="D18" s="119" t="s">
        <v>59</v>
      </c>
      <c r="E18" s="119" t="s">
        <v>60</v>
      </c>
      <c r="F18" s="118">
        <v>790123177</v>
      </c>
      <c r="G18" s="118" t="s">
        <v>1629</v>
      </c>
      <c r="H18" s="120" t="s">
        <v>1630</v>
      </c>
      <c r="I18" s="119" t="s">
        <v>1631</v>
      </c>
      <c r="J18" s="119" t="s">
        <v>1632</v>
      </c>
      <c r="K18" s="119" t="s">
        <v>56</v>
      </c>
      <c r="L18" s="121">
        <v>68</v>
      </c>
      <c r="M18" s="122" t="s">
        <v>110</v>
      </c>
      <c r="N18" s="122" t="s">
        <v>1633</v>
      </c>
      <c r="O18" s="118" t="s">
        <v>933</v>
      </c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15">
      <c r="A19" s="117">
        <v>18</v>
      </c>
      <c r="B19" s="118" t="s">
        <v>9</v>
      </c>
      <c r="C19" s="119" t="s">
        <v>1634</v>
      </c>
      <c r="D19" s="119" t="s">
        <v>929</v>
      </c>
      <c r="E19" s="119" t="s">
        <v>105</v>
      </c>
      <c r="F19" s="118">
        <v>799982890</v>
      </c>
      <c r="G19" s="118" t="s">
        <v>1635</v>
      </c>
      <c r="H19" s="120" t="s">
        <v>1636</v>
      </c>
      <c r="I19" s="119" t="s">
        <v>115</v>
      </c>
      <c r="J19" s="119" t="s">
        <v>966</v>
      </c>
      <c r="K19" s="119" t="s">
        <v>70</v>
      </c>
      <c r="L19" s="121">
        <v>47</v>
      </c>
      <c r="M19" s="122" t="s">
        <v>110</v>
      </c>
      <c r="N19" s="122" t="s">
        <v>133</v>
      </c>
      <c r="O19" s="118" t="s">
        <v>933</v>
      </c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15">
      <c r="A20" s="117">
        <v>19</v>
      </c>
      <c r="B20" s="118" t="s">
        <v>1589</v>
      </c>
      <c r="C20" s="119" t="s">
        <v>1637</v>
      </c>
      <c r="D20" s="119" t="s">
        <v>929</v>
      </c>
      <c r="E20" s="119" t="s">
        <v>60</v>
      </c>
      <c r="F20" s="118">
        <v>798244454</v>
      </c>
      <c r="G20" s="118" t="s">
        <v>1638</v>
      </c>
      <c r="H20" s="120" t="s">
        <v>1639</v>
      </c>
      <c r="I20" s="119" t="s">
        <v>989</v>
      </c>
      <c r="J20" s="119" t="s">
        <v>549</v>
      </c>
      <c r="K20" s="119" t="s">
        <v>56</v>
      </c>
      <c r="L20" s="121">
        <v>39</v>
      </c>
      <c r="M20" s="122" t="s">
        <v>110</v>
      </c>
      <c r="N20" s="122" t="s">
        <v>1640</v>
      </c>
      <c r="O20" s="122" t="s">
        <v>1641</v>
      </c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117">
        <v>20</v>
      </c>
      <c r="B21" s="118" t="s">
        <v>1599</v>
      </c>
      <c r="C21" s="119" t="s">
        <v>1642</v>
      </c>
      <c r="D21" s="119" t="s">
        <v>929</v>
      </c>
      <c r="E21" s="119" t="s">
        <v>199</v>
      </c>
      <c r="F21" s="118">
        <v>787604364</v>
      </c>
      <c r="G21" s="118" t="s">
        <v>1643</v>
      </c>
      <c r="H21" s="120" t="s">
        <v>1644</v>
      </c>
      <c r="I21" s="119" t="s">
        <v>989</v>
      </c>
      <c r="J21" s="119" t="s">
        <v>549</v>
      </c>
      <c r="K21" s="119" t="s">
        <v>517</v>
      </c>
      <c r="L21" s="121">
        <v>39</v>
      </c>
      <c r="M21" s="118" t="s">
        <v>110</v>
      </c>
      <c r="N21" s="118" t="s">
        <v>1051</v>
      </c>
      <c r="O21" s="118" t="s">
        <v>981</v>
      </c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15">
      <c r="A22" s="117">
        <v>21</v>
      </c>
      <c r="B22" s="118" t="s">
        <v>1564</v>
      </c>
      <c r="C22" s="119" t="s">
        <v>1645</v>
      </c>
      <c r="D22" s="119" t="s">
        <v>929</v>
      </c>
      <c r="E22" s="119" t="s">
        <v>60</v>
      </c>
      <c r="F22" s="118">
        <v>776061602</v>
      </c>
      <c r="G22" s="142" t="s">
        <v>1646</v>
      </c>
      <c r="H22" s="142" t="s">
        <v>1647</v>
      </c>
      <c r="I22" s="118" t="s">
        <v>1648</v>
      </c>
      <c r="J22" s="119" t="s">
        <v>549</v>
      </c>
      <c r="K22" s="119" t="s">
        <v>56</v>
      </c>
      <c r="L22" s="121">
        <v>56</v>
      </c>
      <c r="M22" s="122" t="s">
        <v>110</v>
      </c>
      <c r="N22" s="122" t="s">
        <v>1009</v>
      </c>
      <c r="O22" s="118" t="s">
        <v>933</v>
      </c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15">
      <c r="A23" s="117">
        <v>22</v>
      </c>
      <c r="B23" s="118" t="s">
        <v>1627</v>
      </c>
      <c r="C23" s="119" t="s">
        <v>1649</v>
      </c>
      <c r="D23" s="119" t="s">
        <v>929</v>
      </c>
      <c r="E23" s="119" t="s">
        <v>51</v>
      </c>
      <c r="F23" s="118">
        <v>787452659</v>
      </c>
      <c r="G23" s="118" t="s">
        <v>1650</v>
      </c>
      <c r="H23" s="120" t="s">
        <v>1651</v>
      </c>
      <c r="I23" s="119" t="s">
        <v>161</v>
      </c>
      <c r="J23" s="119" t="s">
        <v>69</v>
      </c>
      <c r="K23" s="119" t="s">
        <v>144</v>
      </c>
      <c r="L23" s="121">
        <v>35</v>
      </c>
      <c r="M23" s="122" t="s">
        <v>1652</v>
      </c>
      <c r="N23" s="122" t="s">
        <v>1653</v>
      </c>
      <c r="O23" s="118" t="s">
        <v>1654</v>
      </c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ht="15">
      <c r="A24" s="117">
        <v>23</v>
      </c>
      <c r="B24" s="118" t="s">
        <v>18</v>
      </c>
      <c r="C24" s="119" t="s">
        <v>1655</v>
      </c>
      <c r="D24" s="119" t="s">
        <v>929</v>
      </c>
      <c r="E24" s="119" t="s">
        <v>105</v>
      </c>
      <c r="F24" s="118">
        <v>772879510</v>
      </c>
      <c r="G24" s="118" t="s">
        <v>1656</v>
      </c>
      <c r="H24" s="120" t="s">
        <v>1657</v>
      </c>
      <c r="I24" s="119" t="s">
        <v>1016</v>
      </c>
      <c r="J24" s="119" t="s">
        <v>69</v>
      </c>
      <c r="K24" s="119" t="s">
        <v>56</v>
      </c>
      <c r="L24" s="121">
        <v>1</v>
      </c>
      <c r="M24" s="118" t="s">
        <v>110</v>
      </c>
      <c r="N24" s="118" t="s">
        <v>133</v>
      </c>
      <c r="O24" s="118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ht="15">
      <c r="A25" s="117">
        <v>24</v>
      </c>
      <c r="B25" s="118" t="s">
        <v>1658</v>
      </c>
      <c r="C25" s="119" t="s">
        <v>1659</v>
      </c>
      <c r="D25" s="119" t="s">
        <v>59</v>
      </c>
      <c r="E25" s="124" t="s">
        <v>51</v>
      </c>
      <c r="F25" s="118">
        <v>788595992</v>
      </c>
      <c r="G25" s="118" t="s">
        <v>1660</v>
      </c>
      <c r="H25" s="120" t="s">
        <v>1661</v>
      </c>
      <c r="I25" s="124" t="s">
        <v>1662</v>
      </c>
      <c r="J25" s="122" t="s">
        <v>1663</v>
      </c>
      <c r="K25" s="118" t="s">
        <v>933</v>
      </c>
      <c r="L25" s="121">
        <v>38</v>
      </c>
      <c r="M25" s="118" t="s">
        <v>110</v>
      </c>
      <c r="N25" s="118" t="s">
        <v>1664</v>
      </c>
      <c r="O25" s="118" t="s">
        <v>933</v>
      </c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ht="15">
      <c r="A26" s="117">
        <v>25</v>
      </c>
      <c r="B26" s="118" t="s">
        <v>8</v>
      </c>
      <c r="C26" s="119" t="s">
        <v>1665</v>
      </c>
      <c r="D26" s="119" t="s">
        <v>929</v>
      </c>
      <c r="E26" s="119" t="s">
        <v>60</v>
      </c>
      <c r="F26" s="118">
        <v>795792050</v>
      </c>
      <c r="G26" s="118" t="s">
        <v>1666</v>
      </c>
      <c r="H26" s="120" t="s">
        <v>1667</v>
      </c>
      <c r="I26" s="119" t="s">
        <v>989</v>
      </c>
      <c r="J26" s="119" t="s">
        <v>955</v>
      </c>
      <c r="K26" s="119" t="s">
        <v>70</v>
      </c>
      <c r="L26" s="121">
        <v>44</v>
      </c>
      <c r="M26" s="118"/>
      <c r="N26" s="118" t="s">
        <v>933</v>
      </c>
      <c r="O26" s="118" t="s">
        <v>933</v>
      </c>
      <c r="P26" s="123" t="s">
        <v>77</v>
      </c>
      <c r="Q26" s="123"/>
      <c r="R26" s="123"/>
      <c r="S26" s="123"/>
      <c r="T26" s="123"/>
      <c r="U26" s="123"/>
      <c r="V26" s="123"/>
      <c r="W26" s="123"/>
      <c r="X26" s="123"/>
    </row>
    <row r="27" spans="1:24" ht="15">
      <c r="A27" s="117">
        <v>26</v>
      </c>
      <c r="B27" s="118" t="s">
        <v>23</v>
      </c>
      <c r="C27" s="119" t="s">
        <v>1668</v>
      </c>
      <c r="D27" s="119" t="s">
        <v>59</v>
      </c>
      <c r="E27" s="119" t="s">
        <v>60</v>
      </c>
      <c r="F27" s="118">
        <v>797781451</v>
      </c>
      <c r="G27" s="118" t="s">
        <v>1669</v>
      </c>
      <c r="H27" s="120" t="s">
        <v>1670</v>
      </c>
      <c r="I27" s="119" t="s">
        <v>1090</v>
      </c>
      <c r="J27" s="119" t="s">
        <v>69</v>
      </c>
      <c r="K27" s="119" t="s">
        <v>70</v>
      </c>
      <c r="L27" s="121">
        <v>46</v>
      </c>
      <c r="M27" s="118" t="s">
        <v>110</v>
      </c>
      <c r="N27" s="118" t="s">
        <v>1671</v>
      </c>
      <c r="O27" s="118" t="s">
        <v>933</v>
      </c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15">
      <c r="A28" s="117">
        <v>27</v>
      </c>
      <c r="B28" s="118" t="s">
        <v>1589</v>
      </c>
      <c r="C28" s="119" t="s">
        <v>1672</v>
      </c>
      <c r="D28" s="119" t="s">
        <v>929</v>
      </c>
      <c r="E28" s="119" t="s">
        <v>60</v>
      </c>
      <c r="F28" s="118">
        <v>799742545</v>
      </c>
      <c r="G28" s="118" t="s">
        <v>1673</v>
      </c>
      <c r="H28" s="120" t="s">
        <v>1674</v>
      </c>
      <c r="I28" s="119" t="s">
        <v>989</v>
      </c>
      <c r="J28" s="119" t="s">
        <v>549</v>
      </c>
      <c r="K28" s="119" t="s">
        <v>70</v>
      </c>
      <c r="L28" s="121">
        <v>40</v>
      </c>
      <c r="M28" s="118" t="s">
        <v>110</v>
      </c>
      <c r="N28" s="118" t="s">
        <v>1675</v>
      </c>
      <c r="O28" s="118" t="s">
        <v>933</v>
      </c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15">
      <c r="A29" s="117">
        <v>28</v>
      </c>
      <c r="B29" s="118" t="s">
        <v>1589</v>
      </c>
      <c r="C29" s="119" t="s">
        <v>1676</v>
      </c>
      <c r="D29" s="119" t="s">
        <v>59</v>
      </c>
      <c r="E29" s="119" t="s">
        <v>788</v>
      </c>
      <c r="F29" s="118">
        <v>791858735</v>
      </c>
      <c r="G29" s="142" t="s">
        <v>1677</v>
      </c>
      <c r="H29" s="120" t="s">
        <v>1678</v>
      </c>
      <c r="I29" s="119" t="s">
        <v>108</v>
      </c>
      <c r="J29" s="119" t="s">
        <v>990</v>
      </c>
      <c r="K29" s="119" t="s">
        <v>56</v>
      </c>
      <c r="L29" s="121">
        <v>53</v>
      </c>
      <c r="M29" s="118"/>
      <c r="N29" s="118" t="s">
        <v>933</v>
      </c>
      <c r="O29" s="118" t="s">
        <v>933</v>
      </c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15">
      <c r="A30" s="117">
        <v>29</v>
      </c>
      <c r="B30" s="118" t="s">
        <v>9</v>
      </c>
      <c r="C30" s="119" t="s">
        <v>1679</v>
      </c>
      <c r="D30" s="119" t="s">
        <v>929</v>
      </c>
      <c r="E30" s="119" t="s">
        <v>60</v>
      </c>
      <c r="F30" s="118">
        <v>778570425</v>
      </c>
      <c r="G30" s="118" t="s">
        <v>1680</v>
      </c>
      <c r="H30" s="120" t="s">
        <v>1681</v>
      </c>
      <c r="I30" s="119" t="s">
        <v>108</v>
      </c>
      <c r="J30" s="119" t="s">
        <v>549</v>
      </c>
      <c r="K30" s="119" t="s">
        <v>517</v>
      </c>
      <c r="L30" s="121">
        <v>35</v>
      </c>
      <c r="M30" s="122" t="s">
        <v>110</v>
      </c>
      <c r="N30" s="122" t="s">
        <v>1682</v>
      </c>
      <c r="O30" s="118" t="s">
        <v>933</v>
      </c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15">
      <c r="A31" s="117">
        <v>30</v>
      </c>
      <c r="B31" s="118" t="s">
        <v>1589</v>
      </c>
      <c r="C31" s="119" t="s">
        <v>1683</v>
      </c>
      <c r="D31" s="119" t="s">
        <v>929</v>
      </c>
      <c r="E31" s="119" t="s">
        <v>60</v>
      </c>
      <c r="F31" s="118">
        <v>786690744</v>
      </c>
      <c r="G31" s="118" t="s">
        <v>1684</v>
      </c>
      <c r="H31" s="120" t="s">
        <v>1685</v>
      </c>
      <c r="I31" s="119" t="s">
        <v>932</v>
      </c>
      <c r="J31" s="119" t="s">
        <v>69</v>
      </c>
      <c r="K31" s="119" t="s">
        <v>56</v>
      </c>
      <c r="L31" s="121">
        <v>44</v>
      </c>
      <c r="M31" s="118" t="s">
        <v>110</v>
      </c>
      <c r="N31" s="145" t="s">
        <v>1686</v>
      </c>
      <c r="O31" s="145" t="s">
        <v>1687</v>
      </c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>
      <c r="A32" s="117">
        <v>31</v>
      </c>
      <c r="B32" s="118" t="s">
        <v>546</v>
      </c>
      <c r="C32" s="119" t="s">
        <v>1688</v>
      </c>
      <c r="D32" s="119" t="s">
        <v>929</v>
      </c>
      <c r="E32" s="119" t="s">
        <v>105</v>
      </c>
      <c r="F32" s="118">
        <v>785204008</v>
      </c>
      <c r="G32" s="118" t="s">
        <v>1689</v>
      </c>
      <c r="H32" s="118" t="s">
        <v>1690</v>
      </c>
      <c r="I32" s="119" t="s">
        <v>115</v>
      </c>
      <c r="J32" s="119" t="s">
        <v>939</v>
      </c>
      <c r="K32" s="119" t="s">
        <v>70</v>
      </c>
      <c r="L32" s="118" t="s">
        <v>933</v>
      </c>
      <c r="M32" s="118" t="s">
        <v>110</v>
      </c>
      <c r="N32" s="118" t="s">
        <v>1691</v>
      </c>
      <c r="O32" s="118" t="s">
        <v>1692</v>
      </c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5">
      <c r="A33" s="117">
        <v>32</v>
      </c>
      <c r="B33" s="118" t="s">
        <v>9</v>
      </c>
      <c r="C33" s="119" t="s">
        <v>1693</v>
      </c>
      <c r="D33" s="119" t="s">
        <v>929</v>
      </c>
      <c r="E33" s="119" t="s">
        <v>60</v>
      </c>
      <c r="F33" s="118">
        <v>790070325</v>
      </c>
      <c r="G33" s="118" t="s">
        <v>1694</v>
      </c>
      <c r="H33" s="120" t="s">
        <v>1695</v>
      </c>
      <c r="I33" s="119" t="s">
        <v>989</v>
      </c>
      <c r="J33" s="119" t="s">
        <v>549</v>
      </c>
      <c r="K33" s="119" t="s">
        <v>70</v>
      </c>
      <c r="L33" s="121">
        <v>44</v>
      </c>
      <c r="M33" s="122" t="s">
        <v>110</v>
      </c>
      <c r="N33" s="122" t="s">
        <v>133</v>
      </c>
      <c r="O33" s="118" t="s">
        <v>933</v>
      </c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5">
      <c r="A34" s="117">
        <v>33</v>
      </c>
      <c r="B34" s="118" t="s">
        <v>1589</v>
      </c>
      <c r="C34" s="119" t="s">
        <v>1696</v>
      </c>
      <c r="D34" s="119" t="s">
        <v>929</v>
      </c>
      <c r="E34" s="119" t="s">
        <v>105</v>
      </c>
      <c r="F34" s="118">
        <v>799496254</v>
      </c>
      <c r="G34" s="118" t="s">
        <v>1697</v>
      </c>
      <c r="H34" s="120" t="s">
        <v>1698</v>
      </c>
      <c r="I34" s="119" t="s">
        <v>115</v>
      </c>
      <c r="J34" s="119" t="s">
        <v>990</v>
      </c>
      <c r="K34" s="119" t="s">
        <v>70</v>
      </c>
      <c r="L34" s="121">
        <v>36</v>
      </c>
      <c r="M34" s="118" t="s">
        <v>110</v>
      </c>
      <c r="N34" s="118" t="s">
        <v>1699</v>
      </c>
      <c r="O34" s="118" t="s">
        <v>933</v>
      </c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5">
      <c r="A35" s="117">
        <v>34</v>
      </c>
      <c r="B35" s="118" t="s">
        <v>1594</v>
      </c>
      <c r="C35" s="119" t="s">
        <v>1700</v>
      </c>
      <c r="D35" s="119" t="s">
        <v>929</v>
      </c>
      <c r="E35" s="119" t="s">
        <v>105</v>
      </c>
      <c r="F35" s="118">
        <v>792792168</v>
      </c>
      <c r="G35" s="118" t="s">
        <v>1701</v>
      </c>
      <c r="H35" s="120" t="s">
        <v>1702</v>
      </c>
      <c r="I35" s="119" t="s">
        <v>115</v>
      </c>
      <c r="J35" s="119" t="s">
        <v>523</v>
      </c>
      <c r="K35" s="119" t="s">
        <v>70</v>
      </c>
      <c r="L35" s="121">
        <v>1</v>
      </c>
      <c r="M35" s="118"/>
      <c r="N35" s="118" t="s">
        <v>933</v>
      </c>
      <c r="O35" s="118" t="s">
        <v>933</v>
      </c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5">
      <c r="A36" s="117">
        <v>35</v>
      </c>
      <c r="B36" s="118" t="s">
        <v>1599</v>
      </c>
      <c r="C36" s="119" t="s">
        <v>1703</v>
      </c>
      <c r="D36" s="119" t="s">
        <v>929</v>
      </c>
      <c r="E36" s="119" t="s">
        <v>105</v>
      </c>
      <c r="F36" s="118">
        <v>798595871</v>
      </c>
      <c r="G36" s="118" t="s">
        <v>1704</v>
      </c>
      <c r="H36" s="120" t="s">
        <v>1705</v>
      </c>
      <c r="I36" s="119" t="s">
        <v>108</v>
      </c>
      <c r="J36" s="119" t="s">
        <v>990</v>
      </c>
      <c r="K36" s="119" t="s">
        <v>70</v>
      </c>
      <c r="L36" s="121">
        <v>40</v>
      </c>
      <c r="M36" s="118"/>
      <c r="N36" s="118" t="s">
        <v>933</v>
      </c>
      <c r="O36" s="118" t="s">
        <v>933</v>
      </c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5">
      <c r="A37" s="117">
        <v>36</v>
      </c>
      <c r="B37" s="118" t="s">
        <v>23</v>
      </c>
      <c r="C37" s="119" t="s">
        <v>1706</v>
      </c>
      <c r="D37" s="119" t="s">
        <v>929</v>
      </c>
      <c r="E37" s="119" t="s">
        <v>105</v>
      </c>
      <c r="F37" s="118">
        <v>779457279</v>
      </c>
      <c r="G37" s="118" t="s">
        <v>1707</v>
      </c>
      <c r="H37" s="120" t="s">
        <v>1708</v>
      </c>
      <c r="I37" s="119" t="s">
        <v>108</v>
      </c>
      <c r="J37" s="119" t="s">
        <v>69</v>
      </c>
      <c r="K37" s="119" t="s">
        <v>70</v>
      </c>
      <c r="L37" s="121">
        <v>39</v>
      </c>
      <c r="M37" s="118" t="s">
        <v>1652</v>
      </c>
      <c r="N37" s="118" t="s">
        <v>1709</v>
      </c>
      <c r="O37" s="118" t="s">
        <v>1710</v>
      </c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117">
        <v>37</v>
      </c>
      <c r="B38" s="118" t="s">
        <v>546</v>
      </c>
      <c r="C38" s="119" t="s">
        <v>1711</v>
      </c>
      <c r="D38" s="119" t="s">
        <v>929</v>
      </c>
      <c r="E38" s="119" t="s">
        <v>60</v>
      </c>
      <c r="F38" s="118">
        <v>797145955</v>
      </c>
      <c r="G38" s="118" t="s">
        <v>1712</v>
      </c>
      <c r="H38" s="120" t="s">
        <v>1713</v>
      </c>
      <c r="I38" s="119" t="s">
        <v>989</v>
      </c>
      <c r="J38" s="119" t="s">
        <v>939</v>
      </c>
      <c r="K38" s="119" t="s">
        <v>70</v>
      </c>
      <c r="L38" s="121">
        <v>25</v>
      </c>
      <c r="M38" s="122" t="s">
        <v>110</v>
      </c>
      <c r="N38" s="122" t="s">
        <v>57</v>
      </c>
      <c r="O38" s="118" t="s">
        <v>933</v>
      </c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ht="15">
      <c r="A39" s="117">
        <v>38</v>
      </c>
      <c r="B39" s="118" t="s">
        <v>1599</v>
      </c>
      <c r="C39" s="119" t="s">
        <v>1714</v>
      </c>
      <c r="D39" s="119" t="s">
        <v>929</v>
      </c>
      <c r="E39" s="119" t="s">
        <v>199</v>
      </c>
      <c r="F39" s="118">
        <v>789051896</v>
      </c>
      <c r="G39" s="118" t="s">
        <v>1715</v>
      </c>
      <c r="H39" s="120" t="s">
        <v>1716</v>
      </c>
      <c r="I39" s="119" t="s">
        <v>932</v>
      </c>
      <c r="J39" s="119" t="s">
        <v>995</v>
      </c>
      <c r="K39" s="119" t="s">
        <v>56</v>
      </c>
      <c r="L39" s="121">
        <v>36</v>
      </c>
      <c r="M39" s="118" t="s">
        <v>1652</v>
      </c>
      <c r="N39" s="118" t="s">
        <v>1717</v>
      </c>
      <c r="O39" s="118" t="s">
        <v>1718</v>
      </c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5">
      <c r="A40" s="117">
        <v>39</v>
      </c>
      <c r="B40" s="118" t="s">
        <v>8</v>
      </c>
      <c r="C40" s="119" t="s">
        <v>1719</v>
      </c>
      <c r="D40" s="119" t="s">
        <v>59</v>
      </c>
      <c r="E40" s="119" t="s">
        <v>60</v>
      </c>
      <c r="F40" s="118">
        <v>795188372</v>
      </c>
      <c r="G40" s="118" t="s">
        <v>1720</v>
      </c>
      <c r="H40" s="120" t="s">
        <v>1721</v>
      </c>
      <c r="I40" s="119" t="s">
        <v>1016</v>
      </c>
      <c r="J40" s="119" t="s">
        <v>990</v>
      </c>
      <c r="K40" s="119" t="s">
        <v>70</v>
      </c>
      <c r="L40" s="121">
        <v>39</v>
      </c>
      <c r="M40" s="118" t="s">
        <v>110</v>
      </c>
      <c r="N40" s="118" t="s">
        <v>1722</v>
      </c>
      <c r="O40" s="118" t="s">
        <v>933</v>
      </c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117">
        <v>40</v>
      </c>
      <c r="B41" s="118" t="s">
        <v>1594</v>
      </c>
      <c r="C41" s="119" t="s">
        <v>1723</v>
      </c>
      <c r="D41" s="119" t="s">
        <v>929</v>
      </c>
      <c r="E41" s="119" t="s">
        <v>105</v>
      </c>
      <c r="F41" s="118">
        <v>792943707</v>
      </c>
      <c r="G41" s="118" t="s">
        <v>1724</v>
      </c>
      <c r="H41" s="120" t="s">
        <v>1725</v>
      </c>
      <c r="I41" s="119" t="s">
        <v>989</v>
      </c>
      <c r="J41" s="119" t="s">
        <v>955</v>
      </c>
      <c r="K41" s="119" t="s">
        <v>56</v>
      </c>
      <c r="L41" s="121">
        <v>48</v>
      </c>
      <c r="M41" s="122" t="s">
        <v>110</v>
      </c>
      <c r="N41" s="122" t="s">
        <v>1726</v>
      </c>
      <c r="O41" s="118" t="s">
        <v>933</v>
      </c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15">
      <c r="A42" s="117">
        <v>41</v>
      </c>
      <c r="B42" s="118" t="s">
        <v>1564</v>
      </c>
      <c r="C42" s="119" t="s">
        <v>1727</v>
      </c>
      <c r="D42" s="119" t="s">
        <v>929</v>
      </c>
      <c r="E42" s="119" t="s">
        <v>199</v>
      </c>
      <c r="F42" s="118">
        <v>792127870</v>
      </c>
      <c r="G42" s="118" t="s">
        <v>1728</v>
      </c>
      <c r="H42" s="120" t="s">
        <v>1729</v>
      </c>
      <c r="I42" s="119" t="s">
        <v>989</v>
      </c>
      <c r="J42" s="119" t="s">
        <v>549</v>
      </c>
      <c r="K42" s="119" t="s">
        <v>144</v>
      </c>
      <c r="L42" s="121">
        <v>43</v>
      </c>
      <c r="M42" s="122" t="s">
        <v>110</v>
      </c>
      <c r="N42" s="122" t="s">
        <v>1730</v>
      </c>
      <c r="O42" s="122" t="s">
        <v>1731</v>
      </c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ht="15">
      <c r="A43" s="117">
        <v>42</v>
      </c>
      <c r="B43" s="118" t="s">
        <v>9</v>
      </c>
      <c r="C43" s="119" t="s">
        <v>1732</v>
      </c>
      <c r="D43" s="119" t="s">
        <v>929</v>
      </c>
      <c r="E43" s="119" t="s">
        <v>105</v>
      </c>
      <c r="F43" s="118">
        <v>798406369</v>
      </c>
      <c r="G43" s="118" t="s">
        <v>1733</v>
      </c>
      <c r="H43" s="120" t="s">
        <v>1734</v>
      </c>
      <c r="I43" s="119" t="s">
        <v>115</v>
      </c>
      <c r="J43" s="119" t="s">
        <v>549</v>
      </c>
      <c r="K43" s="119" t="s">
        <v>70</v>
      </c>
      <c r="L43" s="121">
        <v>52</v>
      </c>
      <c r="M43" s="122" t="s">
        <v>110</v>
      </c>
      <c r="N43" s="122" t="s">
        <v>1735</v>
      </c>
      <c r="O43" s="122" t="s">
        <v>1736</v>
      </c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ht="15">
      <c r="A44" s="117">
        <v>43</v>
      </c>
      <c r="B44" s="118" t="s">
        <v>541</v>
      </c>
      <c r="C44" s="119" t="s">
        <v>1737</v>
      </c>
      <c r="D44" s="119" t="s">
        <v>59</v>
      </c>
      <c r="E44" s="119" t="s">
        <v>105</v>
      </c>
      <c r="F44" s="118">
        <v>796282611</v>
      </c>
      <c r="G44" s="118" t="s">
        <v>1738</v>
      </c>
      <c r="H44" s="120" t="s">
        <v>1739</v>
      </c>
      <c r="I44" s="118" t="s">
        <v>1740</v>
      </c>
      <c r="J44" s="119" t="s">
        <v>69</v>
      </c>
      <c r="K44" s="119" t="s">
        <v>56</v>
      </c>
      <c r="L44" s="121">
        <v>42</v>
      </c>
      <c r="M44" s="118"/>
      <c r="N44" s="118" t="s">
        <v>933</v>
      </c>
      <c r="O44" s="118" t="s">
        <v>933</v>
      </c>
      <c r="P44" s="123"/>
      <c r="Q44" s="123"/>
      <c r="R44" s="123"/>
      <c r="S44" s="123"/>
      <c r="T44" s="123"/>
      <c r="U44" s="123"/>
      <c r="V44" s="123"/>
      <c r="W44" s="123"/>
      <c r="X44" s="123"/>
    </row>
    <row r="45" spans="1:24" ht="15">
      <c r="A45" s="117">
        <v>44</v>
      </c>
      <c r="B45" s="118" t="s">
        <v>23</v>
      </c>
      <c r="C45" s="119" t="s">
        <v>1741</v>
      </c>
      <c r="D45" s="119" t="s">
        <v>929</v>
      </c>
      <c r="E45" s="119" t="s">
        <v>199</v>
      </c>
      <c r="F45" s="118">
        <v>780782539</v>
      </c>
      <c r="G45" s="118" t="s">
        <v>1742</v>
      </c>
      <c r="H45" s="120" t="s">
        <v>1743</v>
      </c>
      <c r="I45" s="119" t="s">
        <v>115</v>
      </c>
      <c r="J45" s="119" t="s">
        <v>549</v>
      </c>
      <c r="K45" s="119" t="s">
        <v>70</v>
      </c>
      <c r="L45" s="121">
        <v>57</v>
      </c>
      <c r="M45" s="118"/>
      <c r="N45" s="118" t="s">
        <v>933</v>
      </c>
      <c r="O45" s="118" t="s">
        <v>933</v>
      </c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15">
      <c r="A46" s="117">
        <v>45</v>
      </c>
      <c r="B46" s="118" t="s">
        <v>1627</v>
      </c>
      <c r="C46" s="119" t="s">
        <v>1744</v>
      </c>
      <c r="D46" s="119" t="s">
        <v>929</v>
      </c>
      <c r="E46" s="119" t="s">
        <v>60</v>
      </c>
      <c r="F46" s="118">
        <v>791556151</v>
      </c>
      <c r="G46" s="118" t="s">
        <v>1745</v>
      </c>
      <c r="H46" s="120" t="s">
        <v>1746</v>
      </c>
      <c r="I46" s="119" t="s">
        <v>989</v>
      </c>
      <c r="J46" s="119" t="s">
        <v>69</v>
      </c>
      <c r="K46" s="119" t="s">
        <v>517</v>
      </c>
      <c r="L46" s="121">
        <v>28</v>
      </c>
      <c r="M46" s="118"/>
      <c r="N46" s="118"/>
      <c r="O46" s="118" t="s">
        <v>933</v>
      </c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5">
      <c r="A47" s="117">
        <v>46</v>
      </c>
      <c r="B47" s="118" t="s">
        <v>1594</v>
      </c>
      <c r="C47" s="119" t="s">
        <v>1747</v>
      </c>
      <c r="D47" s="119" t="s">
        <v>59</v>
      </c>
      <c r="E47" s="119" t="s">
        <v>105</v>
      </c>
      <c r="F47" s="118">
        <v>781553652</v>
      </c>
      <c r="G47" s="118" t="s">
        <v>1748</v>
      </c>
      <c r="H47" s="120" t="s">
        <v>1749</v>
      </c>
      <c r="I47" s="119" t="s">
        <v>108</v>
      </c>
      <c r="J47" s="119" t="s">
        <v>69</v>
      </c>
      <c r="K47" s="119" t="s">
        <v>70</v>
      </c>
      <c r="L47" s="121">
        <v>28</v>
      </c>
      <c r="M47" s="122" t="s">
        <v>110</v>
      </c>
      <c r="N47" s="122" t="s">
        <v>1750</v>
      </c>
      <c r="O47" s="118" t="s">
        <v>933</v>
      </c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15">
      <c r="A48" s="117">
        <v>47</v>
      </c>
      <c r="B48" s="118" t="s">
        <v>23</v>
      </c>
      <c r="C48" s="119" t="s">
        <v>1751</v>
      </c>
      <c r="D48" s="119" t="s">
        <v>59</v>
      </c>
      <c r="E48" s="119" t="s">
        <v>51</v>
      </c>
      <c r="F48" s="118">
        <v>786848747</v>
      </c>
      <c r="G48" s="118" t="s">
        <v>1752</v>
      </c>
      <c r="H48" s="120" t="s">
        <v>1753</v>
      </c>
      <c r="I48" s="119" t="s">
        <v>161</v>
      </c>
      <c r="J48" s="119" t="s">
        <v>69</v>
      </c>
      <c r="K48" s="119" t="s">
        <v>70</v>
      </c>
      <c r="L48" s="121">
        <v>55</v>
      </c>
      <c r="M48" s="122" t="s">
        <v>1754</v>
      </c>
      <c r="N48" s="122" t="s">
        <v>1755</v>
      </c>
      <c r="O48" s="118" t="s">
        <v>933</v>
      </c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15">
      <c r="A49" s="117">
        <v>48</v>
      </c>
      <c r="B49" s="118" t="s">
        <v>8</v>
      </c>
      <c r="C49" s="119" t="s">
        <v>1756</v>
      </c>
      <c r="D49" s="119" t="s">
        <v>59</v>
      </c>
      <c r="E49" s="119" t="s">
        <v>51</v>
      </c>
      <c r="F49" s="118">
        <v>797833735</v>
      </c>
      <c r="G49" s="142" t="s">
        <v>1757</v>
      </c>
      <c r="H49" s="142" t="s">
        <v>1758</v>
      </c>
      <c r="I49" s="119" t="s">
        <v>81</v>
      </c>
      <c r="J49" s="119" t="s">
        <v>955</v>
      </c>
      <c r="K49" s="119" t="s">
        <v>517</v>
      </c>
      <c r="L49" s="121">
        <v>40</v>
      </c>
      <c r="M49" s="118" t="s">
        <v>110</v>
      </c>
      <c r="N49" s="118" t="s">
        <v>1759</v>
      </c>
      <c r="O49" s="118" t="s">
        <v>933</v>
      </c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ht="15">
      <c r="A50" s="117">
        <v>49</v>
      </c>
      <c r="B50" s="118" t="s">
        <v>1589</v>
      </c>
      <c r="C50" s="119" t="s">
        <v>1760</v>
      </c>
      <c r="D50" s="119" t="s">
        <v>59</v>
      </c>
      <c r="E50" s="119" t="s">
        <v>60</v>
      </c>
      <c r="F50" s="118">
        <v>797078405</v>
      </c>
      <c r="G50" s="118" t="s">
        <v>1761</v>
      </c>
      <c r="H50" s="120" t="s">
        <v>1762</v>
      </c>
      <c r="I50" s="119" t="s">
        <v>949</v>
      </c>
      <c r="J50" s="119" t="s">
        <v>523</v>
      </c>
      <c r="K50" s="119" t="s">
        <v>144</v>
      </c>
      <c r="L50" s="121">
        <v>55</v>
      </c>
      <c r="M50" s="122" t="s">
        <v>110</v>
      </c>
      <c r="N50" s="122" t="s">
        <v>1763</v>
      </c>
      <c r="O50" s="122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ht="15">
      <c r="A51" s="117">
        <v>50</v>
      </c>
      <c r="B51" s="118" t="s">
        <v>1599</v>
      </c>
      <c r="C51" s="119" t="s">
        <v>1764</v>
      </c>
      <c r="D51" s="119" t="s">
        <v>929</v>
      </c>
      <c r="E51" s="119" t="s">
        <v>105</v>
      </c>
      <c r="F51" s="118">
        <v>792027839</v>
      </c>
      <c r="G51" s="118" t="s">
        <v>1765</v>
      </c>
      <c r="H51" s="120" t="s">
        <v>1766</v>
      </c>
      <c r="I51" s="119" t="s">
        <v>108</v>
      </c>
      <c r="J51" s="119" t="s">
        <v>990</v>
      </c>
      <c r="K51" s="119" t="s">
        <v>144</v>
      </c>
      <c r="L51" s="121">
        <v>35</v>
      </c>
      <c r="M51" s="118" t="s">
        <v>1652</v>
      </c>
      <c r="N51" s="145" t="s">
        <v>1767</v>
      </c>
      <c r="O51" s="145" t="s">
        <v>1768</v>
      </c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117">
        <v>51</v>
      </c>
      <c r="B52" s="118" t="s">
        <v>1589</v>
      </c>
      <c r="C52" s="119" t="s">
        <v>1769</v>
      </c>
      <c r="D52" s="119" t="s">
        <v>59</v>
      </c>
      <c r="E52" s="119" t="s">
        <v>60</v>
      </c>
      <c r="F52" s="118">
        <v>796727255</v>
      </c>
      <c r="G52" s="118" t="s">
        <v>1770</v>
      </c>
      <c r="H52" s="120" t="s">
        <v>1771</v>
      </c>
      <c r="I52" s="119" t="s">
        <v>949</v>
      </c>
      <c r="J52" s="119" t="s">
        <v>523</v>
      </c>
      <c r="K52" s="119" t="s">
        <v>517</v>
      </c>
      <c r="L52" s="121">
        <v>53</v>
      </c>
      <c r="M52" s="118" t="s">
        <v>110</v>
      </c>
      <c r="N52" s="118" t="s">
        <v>1772</v>
      </c>
      <c r="O52" s="118" t="s">
        <v>933</v>
      </c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15">
      <c r="A53" s="117">
        <v>52</v>
      </c>
      <c r="B53" s="118" t="s">
        <v>9</v>
      </c>
      <c r="C53" s="119" t="s">
        <v>1773</v>
      </c>
      <c r="D53" s="119" t="s">
        <v>929</v>
      </c>
      <c r="E53" s="119" t="s">
        <v>105</v>
      </c>
      <c r="F53" s="118">
        <v>785440725</v>
      </c>
      <c r="G53" s="118" t="s">
        <v>1774</v>
      </c>
      <c r="H53" s="120" t="s">
        <v>1775</v>
      </c>
      <c r="I53" s="119" t="s">
        <v>115</v>
      </c>
      <c r="J53" s="119" t="s">
        <v>549</v>
      </c>
      <c r="K53" s="119" t="s">
        <v>70</v>
      </c>
      <c r="L53" s="121">
        <v>41</v>
      </c>
      <c r="M53" s="122" t="s">
        <v>110</v>
      </c>
      <c r="N53" s="122" t="s">
        <v>133</v>
      </c>
      <c r="O53" s="118" t="s">
        <v>933</v>
      </c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>
      <c r="A54" s="117">
        <v>53</v>
      </c>
      <c r="B54" s="118" t="s">
        <v>546</v>
      </c>
      <c r="C54" s="119" t="s">
        <v>1776</v>
      </c>
      <c r="D54" s="119" t="s">
        <v>59</v>
      </c>
      <c r="E54" s="119" t="s">
        <v>60</v>
      </c>
      <c r="F54" s="118">
        <v>785090195</v>
      </c>
      <c r="G54" s="118" t="s">
        <v>1777</v>
      </c>
      <c r="H54" s="118" t="s">
        <v>1778</v>
      </c>
      <c r="I54" s="119" t="s">
        <v>1090</v>
      </c>
      <c r="J54" s="119" t="s">
        <v>939</v>
      </c>
      <c r="K54" s="119" t="s">
        <v>517</v>
      </c>
      <c r="L54" s="118" t="s">
        <v>933</v>
      </c>
      <c r="M54" s="118"/>
      <c r="N54" s="118" t="s">
        <v>933</v>
      </c>
      <c r="O54" s="118" t="s">
        <v>933</v>
      </c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117">
        <v>54</v>
      </c>
      <c r="B55" s="118" t="s">
        <v>1627</v>
      </c>
      <c r="C55" s="119" t="s">
        <v>1779</v>
      </c>
      <c r="D55" s="119" t="s">
        <v>929</v>
      </c>
      <c r="E55" s="119" t="s">
        <v>105</v>
      </c>
      <c r="F55" s="118">
        <v>779171981</v>
      </c>
      <c r="G55" s="118" t="s">
        <v>1780</v>
      </c>
      <c r="H55" s="120" t="s">
        <v>1781</v>
      </c>
      <c r="I55" s="119" t="s">
        <v>108</v>
      </c>
      <c r="J55" s="119" t="s">
        <v>69</v>
      </c>
      <c r="K55" s="119" t="s">
        <v>70</v>
      </c>
      <c r="L55" s="121">
        <v>31</v>
      </c>
      <c r="M55" s="118"/>
      <c r="N55" s="118" t="s">
        <v>933</v>
      </c>
      <c r="O55" s="118" t="s">
        <v>933</v>
      </c>
      <c r="P55" s="123" t="s">
        <v>77</v>
      </c>
      <c r="Q55" s="123"/>
      <c r="R55" s="123"/>
      <c r="S55" s="123"/>
      <c r="T55" s="123"/>
      <c r="U55" s="123"/>
      <c r="V55" s="123"/>
      <c r="W55" s="123"/>
      <c r="X55" s="123"/>
    </row>
    <row r="56" spans="1:24" ht="15">
      <c r="A56" s="117">
        <v>55</v>
      </c>
      <c r="B56" s="118" t="s">
        <v>9</v>
      </c>
      <c r="C56" s="119" t="s">
        <v>1782</v>
      </c>
      <c r="D56" s="119" t="s">
        <v>929</v>
      </c>
      <c r="E56" s="119" t="s">
        <v>60</v>
      </c>
      <c r="F56" s="118">
        <v>780284004</v>
      </c>
      <c r="G56" s="118" t="s">
        <v>1783</v>
      </c>
      <c r="H56" s="120" t="s">
        <v>1784</v>
      </c>
      <c r="I56" s="119" t="s">
        <v>161</v>
      </c>
      <c r="J56" s="119" t="s">
        <v>523</v>
      </c>
      <c r="K56" s="119" t="s">
        <v>70</v>
      </c>
      <c r="L56" s="121">
        <v>46</v>
      </c>
      <c r="M56" s="118"/>
      <c r="N56" s="118" t="s">
        <v>933</v>
      </c>
      <c r="O56" s="118" t="s">
        <v>933</v>
      </c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15">
      <c r="A57" s="117">
        <v>56</v>
      </c>
      <c r="B57" s="118" t="s">
        <v>1589</v>
      </c>
      <c r="C57" s="119" t="s">
        <v>1785</v>
      </c>
      <c r="D57" s="119" t="s">
        <v>59</v>
      </c>
      <c r="E57" s="119" t="s">
        <v>105</v>
      </c>
      <c r="F57" s="118">
        <v>786693676</v>
      </c>
      <c r="G57" s="118" t="s">
        <v>1786</v>
      </c>
      <c r="H57" s="120" t="s">
        <v>1787</v>
      </c>
      <c r="I57" s="119" t="s">
        <v>108</v>
      </c>
      <c r="J57" s="119" t="s">
        <v>990</v>
      </c>
      <c r="K57" s="119" t="s">
        <v>56</v>
      </c>
      <c r="L57" s="121">
        <v>43</v>
      </c>
      <c r="M57" s="118" t="s">
        <v>110</v>
      </c>
      <c r="N57" s="118" t="s">
        <v>1686</v>
      </c>
      <c r="O57" s="118" t="s">
        <v>933</v>
      </c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ht="15">
      <c r="A58" s="117">
        <v>57</v>
      </c>
      <c r="B58" s="118" t="s">
        <v>1627</v>
      </c>
      <c r="C58" s="119" t="s">
        <v>1788</v>
      </c>
      <c r="D58" s="119" t="s">
        <v>929</v>
      </c>
      <c r="E58" s="119" t="s">
        <v>60</v>
      </c>
      <c r="F58" s="118">
        <v>799624212</v>
      </c>
      <c r="G58" s="118" t="s">
        <v>1789</v>
      </c>
      <c r="H58" s="120" t="s">
        <v>1790</v>
      </c>
      <c r="I58" s="119" t="s">
        <v>989</v>
      </c>
      <c r="J58" s="119" t="s">
        <v>549</v>
      </c>
      <c r="K58" s="119" t="s">
        <v>56</v>
      </c>
      <c r="L58" s="121">
        <v>1</v>
      </c>
      <c r="M58" s="118"/>
      <c r="N58" s="118" t="s">
        <v>933</v>
      </c>
      <c r="O58" s="118" t="s">
        <v>933</v>
      </c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ht="15">
      <c r="A59" s="117">
        <v>58</v>
      </c>
      <c r="B59" s="118" t="s">
        <v>1589</v>
      </c>
      <c r="C59" s="119" t="s">
        <v>1791</v>
      </c>
      <c r="D59" s="119" t="s">
        <v>59</v>
      </c>
      <c r="E59" s="119" t="s">
        <v>105</v>
      </c>
      <c r="F59" s="118">
        <v>796343282</v>
      </c>
      <c r="G59" s="118" t="s">
        <v>1792</v>
      </c>
      <c r="H59" s="120" t="s">
        <v>1793</v>
      </c>
      <c r="I59" s="119" t="s">
        <v>989</v>
      </c>
      <c r="J59" s="119" t="s">
        <v>69</v>
      </c>
      <c r="K59" s="119" t="s">
        <v>56</v>
      </c>
      <c r="L59" s="121">
        <v>37</v>
      </c>
      <c r="M59" s="118" t="s">
        <v>110</v>
      </c>
      <c r="N59" s="118" t="s">
        <v>100</v>
      </c>
      <c r="O59" s="118" t="s">
        <v>933</v>
      </c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>
      <c r="A60" s="117">
        <v>59</v>
      </c>
      <c r="B60" s="118" t="s">
        <v>18</v>
      </c>
      <c r="C60" s="119" t="s">
        <v>1794</v>
      </c>
      <c r="D60" s="119" t="s">
        <v>59</v>
      </c>
      <c r="E60" s="119" t="s">
        <v>60</v>
      </c>
      <c r="F60" s="118">
        <v>785392056</v>
      </c>
      <c r="G60" s="118" t="s">
        <v>1795</v>
      </c>
      <c r="H60" s="118" t="s">
        <v>1796</v>
      </c>
      <c r="I60" s="119" t="s">
        <v>985</v>
      </c>
      <c r="J60" s="119" t="s">
        <v>69</v>
      </c>
      <c r="K60" s="119" t="s">
        <v>70</v>
      </c>
      <c r="L60" s="118" t="s">
        <v>933</v>
      </c>
      <c r="M60" s="118" t="s">
        <v>110</v>
      </c>
      <c r="N60" s="118" t="s">
        <v>290</v>
      </c>
      <c r="O60" s="118" t="s">
        <v>933</v>
      </c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>
      <c r="A61" s="117">
        <v>60</v>
      </c>
      <c r="B61" s="118" t="s">
        <v>546</v>
      </c>
      <c r="C61" s="119" t="s">
        <v>1797</v>
      </c>
      <c r="D61" s="119" t="s">
        <v>929</v>
      </c>
      <c r="E61" s="119" t="s">
        <v>60</v>
      </c>
      <c r="F61" s="118">
        <v>787912352</v>
      </c>
      <c r="G61" s="142" t="s">
        <v>1798</v>
      </c>
      <c r="H61" s="142" t="s">
        <v>1799</v>
      </c>
      <c r="I61" s="119" t="s">
        <v>989</v>
      </c>
      <c r="J61" s="119" t="s">
        <v>939</v>
      </c>
      <c r="K61" s="119" t="s">
        <v>56</v>
      </c>
      <c r="L61" s="118" t="s">
        <v>933</v>
      </c>
      <c r="M61" s="122" t="s">
        <v>110</v>
      </c>
      <c r="N61" s="118" t="s">
        <v>1800</v>
      </c>
      <c r="O61" s="118" t="s">
        <v>933</v>
      </c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ht="15">
      <c r="A62" s="117">
        <v>61</v>
      </c>
      <c r="B62" s="118" t="s">
        <v>1658</v>
      </c>
      <c r="C62" s="119" t="s">
        <v>1801</v>
      </c>
      <c r="D62" s="119" t="s">
        <v>929</v>
      </c>
      <c r="E62" s="119" t="s">
        <v>60</v>
      </c>
      <c r="F62" s="118">
        <v>791567060</v>
      </c>
      <c r="G62" s="118" t="s">
        <v>1802</v>
      </c>
      <c r="H62" s="120" t="s">
        <v>1803</v>
      </c>
      <c r="I62" s="119" t="s">
        <v>81</v>
      </c>
      <c r="J62" s="119" t="s">
        <v>549</v>
      </c>
      <c r="K62" s="119" t="s">
        <v>56</v>
      </c>
      <c r="L62" s="121">
        <v>44</v>
      </c>
      <c r="M62" s="118" t="s">
        <v>110</v>
      </c>
      <c r="N62" s="118" t="s">
        <v>1763</v>
      </c>
      <c r="O62" s="118" t="s">
        <v>933</v>
      </c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ht="15">
      <c r="A63" s="117">
        <v>62</v>
      </c>
      <c r="B63" s="118" t="s">
        <v>541</v>
      </c>
      <c r="C63" s="119" t="s">
        <v>1804</v>
      </c>
      <c r="D63" s="119" t="s">
        <v>59</v>
      </c>
      <c r="E63" s="119" t="s">
        <v>60</v>
      </c>
      <c r="F63" s="118">
        <v>791445134</v>
      </c>
      <c r="G63" s="118" t="s">
        <v>1805</v>
      </c>
      <c r="H63" s="120" t="s">
        <v>1806</v>
      </c>
      <c r="I63" s="119" t="s">
        <v>949</v>
      </c>
      <c r="J63" s="119" t="s">
        <v>69</v>
      </c>
      <c r="K63" s="119" t="s">
        <v>517</v>
      </c>
      <c r="L63" s="121">
        <v>40</v>
      </c>
      <c r="M63" s="118"/>
      <c r="N63" s="118" t="s">
        <v>933</v>
      </c>
      <c r="O63" s="118" t="s">
        <v>933</v>
      </c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ht="15">
      <c r="A64" s="117">
        <v>63</v>
      </c>
      <c r="B64" s="118" t="s">
        <v>1658</v>
      </c>
      <c r="C64" s="119" t="s">
        <v>1807</v>
      </c>
      <c r="D64" s="119" t="s">
        <v>59</v>
      </c>
      <c r="E64" s="119" t="s">
        <v>60</v>
      </c>
      <c r="F64" s="118">
        <v>788462861</v>
      </c>
      <c r="G64" s="118" t="s">
        <v>1808</v>
      </c>
      <c r="H64" s="120" t="s">
        <v>1809</v>
      </c>
      <c r="I64" s="119" t="s">
        <v>932</v>
      </c>
      <c r="J64" s="119" t="s">
        <v>69</v>
      </c>
      <c r="K64" s="119" t="s">
        <v>517</v>
      </c>
      <c r="L64" s="121">
        <v>0</v>
      </c>
      <c r="M64" s="118"/>
      <c r="N64" s="118" t="s">
        <v>933</v>
      </c>
      <c r="O64" s="118" t="s">
        <v>933</v>
      </c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15">
      <c r="A65" s="117">
        <v>64</v>
      </c>
      <c r="B65" s="118" t="s">
        <v>1564</v>
      </c>
      <c r="C65" s="118" t="s">
        <v>1810</v>
      </c>
      <c r="D65" s="119" t="s">
        <v>59</v>
      </c>
      <c r="E65" s="119" t="s">
        <v>96</v>
      </c>
      <c r="F65" s="118">
        <v>798031142</v>
      </c>
      <c r="G65" s="118" t="s">
        <v>1811</v>
      </c>
      <c r="H65" s="120" t="s">
        <v>1812</v>
      </c>
      <c r="I65" s="119" t="s">
        <v>115</v>
      </c>
      <c r="J65" s="119" t="s">
        <v>549</v>
      </c>
      <c r="K65" s="119" t="s">
        <v>70</v>
      </c>
      <c r="L65" s="121">
        <v>43</v>
      </c>
      <c r="M65" s="118"/>
      <c r="N65" s="118" t="s">
        <v>933</v>
      </c>
      <c r="O65" s="118" t="s">
        <v>933</v>
      </c>
      <c r="P65" s="123" t="s">
        <v>77</v>
      </c>
      <c r="Q65" s="123"/>
      <c r="R65" s="123"/>
      <c r="S65" s="123"/>
      <c r="T65" s="123"/>
      <c r="U65" s="123"/>
      <c r="V65" s="123"/>
      <c r="W65" s="123"/>
      <c r="X65" s="123"/>
    </row>
    <row r="66" spans="1:24" ht="15">
      <c r="A66" s="117">
        <v>65</v>
      </c>
      <c r="B66" s="118" t="s">
        <v>546</v>
      </c>
      <c r="C66" s="119" t="s">
        <v>1813</v>
      </c>
      <c r="D66" s="124" t="s">
        <v>59</v>
      </c>
      <c r="E66" s="124" t="s">
        <v>60</v>
      </c>
      <c r="F66" s="118">
        <v>786622014</v>
      </c>
      <c r="G66" s="142" t="s">
        <v>1814</v>
      </c>
      <c r="H66" s="120" t="s">
        <v>1815</v>
      </c>
      <c r="I66" s="122" t="s">
        <v>1816</v>
      </c>
      <c r="J66" s="122" t="s">
        <v>1817</v>
      </c>
      <c r="K66" s="118" t="s">
        <v>933</v>
      </c>
      <c r="L66" s="121">
        <v>100</v>
      </c>
      <c r="M66" s="118" t="s">
        <v>1652</v>
      </c>
      <c r="N66" s="118" t="s">
        <v>1818</v>
      </c>
      <c r="O66" s="118" t="s">
        <v>1819</v>
      </c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5">
      <c r="A67" s="117">
        <v>66</v>
      </c>
      <c r="B67" s="118" t="s">
        <v>8</v>
      </c>
      <c r="C67" s="119" t="s">
        <v>1820</v>
      </c>
      <c r="D67" s="124" t="s">
        <v>59</v>
      </c>
      <c r="E67" s="124" t="s">
        <v>60</v>
      </c>
      <c r="F67" s="118">
        <v>796748053</v>
      </c>
      <c r="G67" s="118" t="s">
        <v>1821</v>
      </c>
      <c r="H67" s="120" t="s">
        <v>1822</v>
      </c>
      <c r="I67" s="124" t="s">
        <v>989</v>
      </c>
      <c r="J67" s="122" t="s">
        <v>1663</v>
      </c>
      <c r="K67" s="118" t="s">
        <v>933</v>
      </c>
      <c r="L67" s="121">
        <v>39</v>
      </c>
      <c r="M67" s="118"/>
      <c r="N67" s="118" t="s">
        <v>933</v>
      </c>
      <c r="O67" s="118" t="s">
        <v>933</v>
      </c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17">
        <v>67</v>
      </c>
      <c r="B68" s="118" t="s">
        <v>1627</v>
      </c>
      <c r="C68" s="119" t="s">
        <v>1823</v>
      </c>
      <c r="D68" s="119" t="s">
        <v>59</v>
      </c>
      <c r="E68" s="119" t="s">
        <v>105</v>
      </c>
      <c r="F68" s="118">
        <v>776219747</v>
      </c>
      <c r="G68" s="118" t="s">
        <v>1824</v>
      </c>
      <c r="H68" s="120" t="s">
        <v>1825</v>
      </c>
      <c r="I68" s="119" t="s">
        <v>989</v>
      </c>
      <c r="J68" s="119" t="s">
        <v>69</v>
      </c>
      <c r="K68" s="119" t="s">
        <v>70</v>
      </c>
      <c r="L68" s="121">
        <v>37</v>
      </c>
      <c r="M68" s="118" t="s">
        <v>110</v>
      </c>
      <c r="N68" s="118" t="s">
        <v>1826</v>
      </c>
      <c r="O68" s="118" t="s">
        <v>933</v>
      </c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ht="15">
      <c r="A69" s="117">
        <v>68</v>
      </c>
      <c r="B69" s="118" t="s">
        <v>23</v>
      </c>
      <c r="C69" s="119" t="s">
        <v>1827</v>
      </c>
      <c r="D69" s="119" t="s">
        <v>59</v>
      </c>
      <c r="E69" s="119" t="s">
        <v>60</v>
      </c>
      <c r="F69" s="118">
        <v>786962211</v>
      </c>
      <c r="G69" s="118" t="s">
        <v>1828</v>
      </c>
      <c r="H69" s="120" t="s">
        <v>1829</v>
      </c>
      <c r="I69" s="119" t="s">
        <v>989</v>
      </c>
      <c r="J69" s="119" t="s">
        <v>990</v>
      </c>
      <c r="K69" s="119" t="s">
        <v>56</v>
      </c>
      <c r="L69" s="121">
        <v>61</v>
      </c>
      <c r="M69" s="122" t="s">
        <v>110</v>
      </c>
      <c r="N69" s="122" t="s">
        <v>380</v>
      </c>
      <c r="O69" s="118" t="s">
        <v>933</v>
      </c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>
      <c r="A70" s="117">
        <v>69</v>
      </c>
      <c r="B70" s="118" t="s">
        <v>8</v>
      </c>
      <c r="C70" s="119" t="s">
        <v>1830</v>
      </c>
      <c r="D70" s="119" t="s">
        <v>59</v>
      </c>
      <c r="E70" s="119" t="s">
        <v>60</v>
      </c>
      <c r="F70" s="118">
        <v>799610206</v>
      </c>
      <c r="G70" s="118" t="s">
        <v>1831</v>
      </c>
      <c r="H70" s="118" t="s">
        <v>1832</v>
      </c>
      <c r="I70" s="119" t="s">
        <v>202</v>
      </c>
      <c r="J70" s="119" t="s">
        <v>69</v>
      </c>
      <c r="K70" s="119" t="s">
        <v>70</v>
      </c>
      <c r="L70" s="118" t="s">
        <v>933</v>
      </c>
      <c r="M70" s="118" t="s">
        <v>110</v>
      </c>
      <c r="N70" s="118" t="s">
        <v>933</v>
      </c>
      <c r="O70" s="118" t="s">
        <v>933</v>
      </c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ht="15">
      <c r="A71" s="117">
        <v>70</v>
      </c>
      <c r="B71" s="118" t="s">
        <v>1627</v>
      </c>
      <c r="C71" s="119" t="s">
        <v>1833</v>
      </c>
      <c r="D71" s="119" t="s">
        <v>59</v>
      </c>
      <c r="E71" s="119" t="s">
        <v>60</v>
      </c>
      <c r="F71" s="118">
        <v>796336684</v>
      </c>
      <c r="G71" s="118" t="s">
        <v>1834</v>
      </c>
      <c r="H71" s="118" t="s">
        <v>1835</v>
      </c>
      <c r="I71" s="119" t="s">
        <v>1090</v>
      </c>
      <c r="J71" s="119" t="s">
        <v>990</v>
      </c>
      <c r="K71" s="119" t="s">
        <v>70</v>
      </c>
      <c r="L71" s="121">
        <v>36</v>
      </c>
      <c r="M71" s="118"/>
      <c r="N71" s="118" t="s">
        <v>933</v>
      </c>
      <c r="O71" s="118" t="s">
        <v>933</v>
      </c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ht="15">
      <c r="A72" s="117">
        <v>71</v>
      </c>
      <c r="B72" s="118" t="s">
        <v>1627</v>
      </c>
      <c r="C72" s="119" t="s">
        <v>1836</v>
      </c>
      <c r="D72" s="119" t="s">
        <v>59</v>
      </c>
      <c r="E72" s="119" t="s">
        <v>105</v>
      </c>
      <c r="F72" s="118">
        <v>779579890</v>
      </c>
      <c r="G72" s="118" t="s">
        <v>1837</v>
      </c>
      <c r="H72" s="118" t="s">
        <v>1838</v>
      </c>
      <c r="I72" s="119" t="s">
        <v>108</v>
      </c>
      <c r="J72" s="119" t="s">
        <v>549</v>
      </c>
      <c r="K72" s="119" t="s">
        <v>517</v>
      </c>
      <c r="L72" s="121">
        <v>29</v>
      </c>
      <c r="M72" s="118"/>
      <c r="N72" s="118" t="s">
        <v>933</v>
      </c>
      <c r="O72" s="118" t="s">
        <v>933</v>
      </c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ht="15">
      <c r="A73" s="117">
        <v>72</v>
      </c>
      <c r="B73" s="118" t="s">
        <v>8</v>
      </c>
      <c r="C73" s="119" t="s">
        <v>1839</v>
      </c>
      <c r="D73" s="119" t="s">
        <v>59</v>
      </c>
      <c r="E73" s="119" t="s">
        <v>51</v>
      </c>
      <c r="F73" s="118">
        <v>777109252</v>
      </c>
      <c r="G73" s="118" t="s">
        <v>1840</v>
      </c>
      <c r="H73" s="118" t="s">
        <v>1841</v>
      </c>
      <c r="I73" s="119" t="s">
        <v>81</v>
      </c>
      <c r="J73" s="119" t="s">
        <v>955</v>
      </c>
      <c r="K73" s="119" t="s">
        <v>517</v>
      </c>
      <c r="L73" s="121">
        <v>42</v>
      </c>
      <c r="M73" s="122" t="s">
        <v>1754</v>
      </c>
      <c r="N73" s="122" t="s">
        <v>57</v>
      </c>
      <c r="O73" s="118" t="s">
        <v>933</v>
      </c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ht="15">
      <c r="A74" s="117">
        <v>73</v>
      </c>
      <c r="B74" s="118" t="s">
        <v>1627</v>
      </c>
      <c r="C74" s="119" t="s">
        <v>1842</v>
      </c>
      <c r="D74" s="119" t="s">
        <v>59</v>
      </c>
      <c r="E74" s="119" t="s">
        <v>199</v>
      </c>
      <c r="F74" s="118">
        <v>777511091</v>
      </c>
      <c r="G74" s="118" t="s">
        <v>1843</v>
      </c>
      <c r="H74" s="118" t="s">
        <v>1844</v>
      </c>
      <c r="I74" s="119" t="s">
        <v>989</v>
      </c>
      <c r="J74" s="119" t="s">
        <v>523</v>
      </c>
      <c r="K74" s="119" t="s">
        <v>56</v>
      </c>
      <c r="L74" s="121">
        <v>48</v>
      </c>
      <c r="M74" s="118" t="s">
        <v>110</v>
      </c>
      <c r="N74" s="118" t="s">
        <v>1845</v>
      </c>
      <c r="O74" s="118" t="s">
        <v>933</v>
      </c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ht="15">
      <c r="A75" s="117">
        <v>74</v>
      </c>
      <c r="B75" s="118" t="s">
        <v>541</v>
      </c>
      <c r="C75" s="119" t="s">
        <v>1846</v>
      </c>
      <c r="D75" s="119" t="s">
        <v>929</v>
      </c>
      <c r="E75" s="119" t="s">
        <v>60</v>
      </c>
      <c r="F75" s="118">
        <v>799096170</v>
      </c>
      <c r="G75" s="118" t="s">
        <v>1847</v>
      </c>
      <c r="H75" s="118" t="s">
        <v>1848</v>
      </c>
      <c r="I75" s="119" t="s">
        <v>989</v>
      </c>
      <c r="J75" s="119" t="s">
        <v>523</v>
      </c>
      <c r="K75" s="119" t="s">
        <v>70</v>
      </c>
      <c r="L75" s="121">
        <v>100</v>
      </c>
      <c r="M75" s="122" t="s">
        <v>110</v>
      </c>
      <c r="N75" s="122" t="s">
        <v>1849</v>
      </c>
      <c r="O75" s="118" t="s">
        <v>933</v>
      </c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ht="15">
      <c r="A76" s="117">
        <v>75</v>
      </c>
      <c r="B76" s="118" t="s">
        <v>18</v>
      </c>
      <c r="C76" s="119" t="s">
        <v>1850</v>
      </c>
      <c r="D76" s="119" t="s">
        <v>59</v>
      </c>
      <c r="E76" s="119" t="s">
        <v>51</v>
      </c>
      <c r="F76" s="118">
        <v>790316360</v>
      </c>
      <c r="G76" s="118" t="s">
        <v>1851</v>
      </c>
      <c r="H76" s="118" t="s">
        <v>1852</v>
      </c>
      <c r="I76" s="119" t="s">
        <v>1016</v>
      </c>
      <c r="J76" s="119" t="s">
        <v>990</v>
      </c>
      <c r="K76" s="119" t="s">
        <v>56</v>
      </c>
      <c r="L76" s="121">
        <v>49</v>
      </c>
      <c r="M76" s="122" t="s">
        <v>110</v>
      </c>
      <c r="N76" s="122" t="s">
        <v>100</v>
      </c>
      <c r="O76" s="118" t="s">
        <v>933</v>
      </c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ht="15">
      <c r="A77" s="117">
        <v>76</v>
      </c>
      <c r="B77" s="118" t="s">
        <v>23</v>
      </c>
      <c r="C77" s="119" t="s">
        <v>1853</v>
      </c>
      <c r="D77" s="119" t="s">
        <v>59</v>
      </c>
      <c r="E77" s="119" t="s">
        <v>199</v>
      </c>
      <c r="F77" s="118">
        <v>797240672</v>
      </c>
      <c r="G77" s="118" t="s">
        <v>1854</v>
      </c>
      <c r="H77" s="118" t="s">
        <v>1855</v>
      </c>
      <c r="I77" s="119" t="s">
        <v>989</v>
      </c>
      <c r="J77" s="119" t="s">
        <v>523</v>
      </c>
      <c r="K77" s="119" t="s">
        <v>56</v>
      </c>
      <c r="L77" s="121">
        <v>45</v>
      </c>
      <c r="M77" s="122" t="s">
        <v>1754</v>
      </c>
      <c r="N77" s="122" t="s">
        <v>1856</v>
      </c>
      <c r="O77" s="122" t="s">
        <v>1857</v>
      </c>
      <c r="P77" s="123"/>
      <c r="Q77" s="123"/>
      <c r="R77" s="123"/>
      <c r="S77" s="123"/>
      <c r="T77" s="123"/>
      <c r="U77" s="123"/>
      <c r="V77" s="123"/>
      <c r="W77" s="123"/>
      <c r="X77" s="123"/>
    </row>
    <row r="78" spans="1:24" ht="15">
      <c r="A78" s="117">
        <v>77</v>
      </c>
      <c r="B78" s="118" t="s">
        <v>9</v>
      </c>
      <c r="C78" s="119" t="s">
        <v>1858</v>
      </c>
      <c r="D78" s="119" t="s">
        <v>929</v>
      </c>
      <c r="E78" s="119" t="s">
        <v>60</v>
      </c>
      <c r="F78" s="118">
        <v>787826946</v>
      </c>
      <c r="G78" s="118" t="s">
        <v>1859</v>
      </c>
      <c r="H78" s="118" t="s">
        <v>1860</v>
      </c>
      <c r="I78" s="119" t="s">
        <v>989</v>
      </c>
      <c r="J78" s="119" t="s">
        <v>549</v>
      </c>
      <c r="K78" s="119" t="s">
        <v>56</v>
      </c>
      <c r="L78" s="121">
        <v>37</v>
      </c>
      <c r="M78" s="118" t="s">
        <v>110</v>
      </c>
      <c r="N78" s="118" t="s">
        <v>1861</v>
      </c>
      <c r="O78" s="118" t="s">
        <v>933</v>
      </c>
      <c r="P78" s="123"/>
      <c r="Q78" s="123"/>
      <c r="R78" s="123"/>
      <c r="S78" s="123"/>
      <c r="T78" s="123"/>
      <c r="U78" s="123"/>
      <c r="V78" s="123"/>
      <c r="W78" s="123"/>
      <c r="X78" s="123"/>
    </row>
    <row r="79" spans="1:24" ht="15">
      <c r="A79" s="117">
        <v>78</v>
      </c>
      <c r="B79" s="118" t="s">
        <v>1594</v>
      </c>
      <c r="C79" s="119" t="s">
        <v>1862</v>
      </c>
      <c r="D79" s="119" t="s">
        <v>929</v>
      </c>
      <c r="E79" s="119" t="s">
        <v>105</v>
      </c>
      <c r="F79" s="118">
        <v>799409375</v>
      </c>
      <c r="G79" s="118" t="s">
        <v>1863</v>
      </c>
      <c r="H79" s="118" t="s">
        <v>1864</v>
      </c>
      <c r="I79" s="119" t="s">
        <v>115</v>
      </c>
      <c r="J79" s="119" t="s">
        <v>549</v>
      </c>
      <c r="K79" s="119" t="s">
        <v>70</v>
      </c>
      <c r="L79" s="121">
        <v>44</v>
      </c>
      <c r="M79" s="118" t="s">
        <v>110</v>
      </c>
      <c r="N79" s="118" t="s">
        <v>940</v>
      </c>
      <c r="O79" s="118" t="s">
        <v>933</v>
      </c>
      <c r="P79" s="123"/>
      <c r="Q79" s="123"/>
      <c r="R79" s="123"/>
      <c r="S79" s="123"/>
      <c r="T79" s="123"/>
      <c r="U79" s="123"/>
      <c r="V79" s="123"/>
      <c r="W79" s="123"/>
      <c r="X79" s="123"/>
    </row>
    <row r="80" spans="1:24" ht="15">
      <c r="A80" s="117">
        <v>79</v>
      </c>
      <c r="B80" s="118" t="s">
        <v>9</v>
      </c>
      <c r="C80" s="119" t="s">
        <v>1865</v>
      </c>
      <c r="D80" s="119" t="s">
        <v>929</v>
      </c>
      <c r="E80" s="119" t="s">
        <v>60</v>
      </c>
      <c r="F80" s="118">
        <v>779073698</v>
      </c>
      <c r="G80" s="118" t="s">
        <v>1866</v>
      </c>
      <c r="H80" s="118" t="s">
        <v>1867</v>
      </c>
      <c r="I80" s="119" t="s">
        <v>81</v>
      </c>
      <c r="J80" s="119" t="s">
        <v>69</v>
      </c>
      <c r="K80" s="119" t="s">
        <v>517</v>
      </c>
      <c r="L80" s="121">
        <v>52</v>
      </c>
      <c r="M80" s="118" t="s">
        <v>110</v>
      </c>
      <c r="N80" s="118" t="s">
        <v>140</v>
      </c>
      <c r="O80" s="118" t="s">
        <v>933</v>
      </c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ht="15">
      <c r="A81" s="117">
        <v>80</v>
      </c>
      <c r="B81" s="118" t="s">
        <v>541</v>
      </c>
      <c r="C81" s="119" t="s">
        <v>1868</v>
      </c>
      <c r="D81" s="119" t="s">
        <v>59</v>
      </c>
      <c r="E81" s="119" t="s">
        <v>329</v>
      </c>
      <c r="F81" s="118">
        <v>781404519</v>
      </c>
      <c r="G81" s="118" t="s">
        <v>1869</v>
      </c>
      <c r="H81" s="118" t="s">
        <v>1870</v>
      </c>
      <c r="I81" s="119" t="s">
        <v>989</v>
      </c>
      <c r="J81" s="119" t="s">
        <v>69</v>
      </c>
      <c r="K81" s="119" t="s">
        <v>56</v>
      </c>
      <c r="L81" s="121">
        <v>32</v>
      </c>
      <c r="M81" s="118" t="s">
        <v>110</v>
      </c>
      <c r="N81" s="118" t="s">
        <v>1871</v>
      </c>
      <c r="O81" s="118" t="s">
        <v>933</v>
      </c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ht="15">
      <c r="A82" s="117">
        <v>81</v>
      </c>
      <c r="B82" s="118" t="s">
        <v>9</v>
      </c>
      <c r="C82" s="119" t="s">
        <v>1872</v>
      </c>
      <c r="D82" s="119" t="s">
        <v>929</v>
      </c>
      <c r="E82" s="119" t="s">
        <v>51</v>
      </c>
      <c r="F82" s="118">
        <v>786630920</v>
      </c>
      <c r="G82" s="118" t="s">
        <v>1873</v>
      </c>
      <c r="H82" s="118" t="s">
        <v>1874</v>
      </c>
      <c r="I82" s="119" t="s">
        <v>989</v>
      </c>
      <c r="J82" s="119" t="s">
        <v>939</v>
      </c>
      <c r="K82" s="119" t="s">
        <v>70</v>
      </c>
      <c r="L82" s="121">
        <v>39</v>
      </c>
      <c r="M82" s="122" t="s">
        <v>110</v>
      </c>
      <c r="N82" s="122" t="s">
        <v>133</v>
      </c>
      <c r="O82" s="118" t="s">
        <v>933</v>
      </c>
      <c r="P82" s="123"/>
      <c r="Q82" s="123"/>
      <c r="R82" s="123"/>
      <c r="S82" s="123"/>
      <c r="T82" s="123"/>
      <c r="U82" s="123"/>
      <c r="V82" s="123"/>
      <c r="W82" s="123"/>
      <c r="X82" s="123"/>
    </row>
    <row r="83" spans="1:24" ht="15">
      <c r="A83" s="117">
        <v>82</v>
      </c>
      <c r="B83" s="118" t="s">
        <v>8</v>
      </c>
      <c r="C83" s="119" t="s">
        <v>1875</v>
      </c>
      <c r="D83" s="119" t="s">
        <v>59</v>
      </c>
      <c r="E83" s="119" t="s">
        <v>60</v>
      </c>
      <c r="F83" s="118">
        <v>778061662</v>
      </c>
      <c r="G83" s="118" t="s">
        <v>1876</v>
      </c>
      <c r="H83" s="118" t="s">
        <v>1877</v>
      </c>
      <c r="I83" s="119" t="s">
        <v>1131</v>
      </c>
      <c r="J83" s="119" t="s">
        <v>1878</v>
      </c>
      <c r="K83" s="119" t="s">
        <v>517</v>
      </c>
      <c r="L83" s="121">
        <v>46</v>
      </c>
      <c r="M83" s="118"/>
      <c r="N83" s="118" t="s">
        <v>933</v>
      </c>
      <c r="O83" s="118" t="s">
        <v>933</v>
      </c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ht="15">
      <c r="A84" s="117">
        <v>83</v>
      </c>
      <c r="B84" s="118" t="s">
        <v>541</v>
      </c>
      <c r="C84" s="119" t="s">
        <v>1879</v>
      </c>
      <c r="D84" s="119" t="s">
        <v>59</v>
      </c>
      <c r="E84" s="119" t="s">
        <v>60</v>
      </c>
      <c r="F84" s="118">
        <v>790140686</v>
      </c>
      <c r="G84" s="118" t="s">
        <v>1880</v>
      </c>
      <c r="H84" s="118" t="s">
        <v>1881</v>
      </c>
      <c r="I84" s="119" t="s">
        <v>932</v>
      </c>
      <c r="J84" s="119" t="s">
        <v>69</v>
      </c>
      <c r="K84" s="119" t="s">
        <v>517</v>
      </c>
      <c r="L84" s="121">
        <v>31</v>
      </c>
      <c r="M84" s="122" t="s">
        <v>110</v>
      </c>
      <c r="N84" s="122" t="s">
        <v>1882</v>
      </c>
      <c r="O84" s="122" t="s">
        <v>1883</v>
      </c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17">
        <v>84</v>
      </c>
      <c r="B85" s="118" t="s">
        <v>9</v>
      </c>
      <c r="C85" s="119" t="s">
        <v>1884</v>
      </c>
      <c r="D85" s="119" t="s">
        <v>59</v>
      </c>
      <c r="E85" s="119" t="s">
        <v>60</v>
      </c>
      <c r="F85" s="118">
        <v>797954386</v>
      </c>
      <c r="G85" s="118" t="s">
        <v>1885</v>
      </c>
      <c r="H85" s="118" t="s">
        <v>1886</v>
      </c>
      <c r="I85" s="119" t="s">
        <v>949</v>
      </c>
      <c r="J85" s="119" t="s">
        <v>69</v>
      </c>
      <c r="K85" s="119" t="s">
        <v>144</v>
      </c>
      <c r="L85" s="121">
        <v>40</v>
      </c>
      <c r="M85" s="122" t="s">
        <v>110</v>
      </c>
      <c r="N85" s="122" t="s">
        <v>290</v>
      </c>
      <c r="O85" s="118" t="s">
        <v>933</v>
      </c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ht="15">
      <c r="A86" s="117">
        <v>85</v>
      </c>
      <c r="B86" s="118" t="s">
        <v>8</v>
      </c>
      <c r="C86" s="119" t="s">
        <v>1887</v>
      </c>
      <c r="D86" s="119" t="s">
        <v>929</v>
      </c>
      <c r="E86" s="119" t="s">
        <v>105</v>
      </c>
      <c r="F86" s="118">
        <v>799019236</v>
      </c>
      <c r="G86" s="118" t="s">
        <v>1888</v>
      </c>
      <c r="H86" s="118" t="s">
        <v>1889</v>
      </c>
      <c r="I86" s="119" t="s">
        <v>989</v>
      </c>
      <c r="J86" s="119" t="s">
        <v>955</v>
      </c>
      <c r="K86" s="119" t="s">
        <v>56</v>
      </c>
      <c r="L86" s="121">
        <v>54</v>
      </c>
      <c r="M86" s="122" t="s">
        <v>110</v>
      </c>
      <c r="N86" s="122" t="s">
        <v>57</v>
      </c>
      <c r="O86" s="118" t="s">
        <v>933</v>
      </c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ht="15">
      <c r="A87" s="117">
        <v>86</v>
      </c>
      <c r="B87" s="118" t="s">
        <v>1594</v>
      </c>
      <c r="C87" s="119" t="s">
        <v>1890</v>
      </c>
      <c r="D87" s="119" t="s">
        <v>929</v>
      </c>
      <c r="E87" s="119" t="s">
        <v>60</v>
      </c>
      <c r="F87" s="118">
        <v>772600900</v>
      </c>
      <c r="G87" s="118" t="s">
        <v>1891</v>
      </c>
      <c r="H87" s="118" t="s">
        <v>1892</v>
      </c>
      <c r="I87" s="119" t="s">
        <v>932</v>
      </c>
      <c r="J87" s="119" t="s">
        <v>990</v>
      </c>
      <c r="K87" s="119" t="s">
        <v>56</v>
      </c>
      <c r="L87" s="121">
        <v>51</v>
      </c>
      <c r="M87" s="118"/>
      <c r="N87" s="118" t="s">
        <v>933</v>
      </c>
      <c r="O87" s="118" t="s">
        <v>933</v>
      </c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>
      <c r="A88" s="117">
        <v>87</v>
      </c>
      <c r="B88" s="118" t="s">
        <v>1893</v>
      </c>
      <c r="C88" s="119" t="s">
        <v>1894</v>
      </c>
      <c r="D88" s="119" t="s">
        <v>929</v>
      </c>
      <c r="E88" s="119" t="s">
        <v>105</v>
      </c>
      <c r="F88" s="118">
        <v>787391871</v>
      </c>
      <c r="G88" s="118" t="s">
        <v>1895</v>
      </c>
      <c r="H88" s="118" t="s">
        <v>1896</v>
      </c>
      <c r="I88" s="119" t="s">
        <v>202</v>
      </c>
      <c r="J88" s="119" t="s">
        <v>549</v>
      </c>
      <c r="K88" s="119" t="s">
        <v>56</v>
      </c>
      <c r="L88" s="118" t="s">
        <v>933</v>
      </c>
      <c r="M88" s="118"/>
      <c r="N88" s="118" t="s">
        <v>933</v>
      </c>
      <c r="O88" s="118" t="s">
        <v>933</v>
      </c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>
      <c r="A89" s="117">
        <v>88</v>
      </c>
      <c r="B89" s="118" t="s">
        <v>1599</v>
      </c>
      <c r="C89" s="119" t="s">
        <v>1897</v>
      </c>
      <c r="D89" s="119" t="s">
        <v>59</v>
      </c>
      <c r="E89" s="119" t="s">
        <v>199</v>
      </c>
      <c r="F89" s="118">
        <v>798331516</v>
      </c>
      <c r="G89" s="118" t="s">
        <v>1898</v>
      </c>
      <c r="H89" s="118" t="s">
        <v>1899</v>
      </c>
      <c r="I89" s="119" t="s">
        <v>186</v>
      </c>
      <c r="J89" s="119" t="s">
        <v>955</v>
      </c>
      <c r="K89" s="119" t="s">
        <v>517</v>
      </c>
      <c r="L89" s="118" t="s">
        <v>933</v>
      </c>
      <c r="M89" s="118"/>
      <c r="N89" s="118" t="s">
        <v>933</v>
      </c>
      <c r="O89" s="118" t="s">
        <v>933</v>
      </c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ht="15">
      <c r="A90" s="117">
        <v>89</v>
      </c>
      <c r="B90" s="118" t="s">
        <v>541</v>
      </c>
      <c r="C90" s="119" t="s">
        <v>1900</v>
      </c>
      <c r="D90" s="119" t="s">
        <v>929</v>
      </c>
      <c r="E90" s="119" t="s">
        <v>60</v>
      </c>
      <c r="F90" s="118">
        <v>795020471</v>
      </c>
      <c r="G90" s="118" t="s">
        <v>1901</v>
      </c>
      <c r="H90" s="118" t="s">
        <v>1902</v>
      </c>
      <c r="I90" s="119" t="s">
        <v>81</v>
      </c>
      <c r="J90" s="119" t="s">
        <v>1903</v>
      </c>
      <c r="K90" s="119" t="s">
        <v>517</v>
      </c>
      <c r="L90" s="121">
        <v>35</v>
      </c>
      <c r="M90" s="118" t="s">
        <v>110</v>
      </c>
      <c r="N90" s="118" t="s">
        <v>1904</v>
      </c>
      <c r="O90" s="118" t="s">
        <v>933</v>
      </c>
      <c r="P90" s="123"/>
      <c r="Q90" s="123"/>
      <c r="R90" s="123"/>
      <c r="S90" s="123"/>
      <c r="T90" s="123"/>
      <c r="U90" s="123"/>
      <c r="V90" s="123"/>
      <c r="W90" s="123"/>
      <c r="X90" s="123"/>
    </row>
    <row r="91" spans="1:24" ht="15">
      <c r="A91" s="117">
        <v>90</v>
      </c>
      <c r="B91" s="118" t="s">
        <v>1627</v>
      </c>
      <c r="C91" s="119" t="s">
        <v>1905</v>
      </c>
      <c r="D91" s="119" t="s">
        <v>929</v>
      </c>
      <c r="E91" s="119" t="s">
        <v>199</v>
      </c>
      <c r="F91" s="118">
        <v>797901756</v>
      </c>
      <c r="G91" s="118" t="s">
        <v>1906</v>
      </c>
      <c r="H91" s="118" t="s">
        <v>1907</v>
      </c>
      <c r="I91" s="119" t="s">
        <v>932</v>
      </c>
      <c r="J91" s="119" t="s">
        <v>995</v>
      </c>
      <c r="K91" s="119" t="s">
        <v>70</v>
      </c>
      <c r="L91" s="121">
        <v>36</v>
      </c>
      <c r="M91" s="118"/>
      <c r="N91" s="118" t="s">
        <v>933</v>
      </c>
      <c r="O91" s="118" t="s">
        <v>933</v>
      </c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4" ht="15">
      <c r="A92" s="117">
        <v>91</v>
      </c>
      <c r="B92" s="118" t="s">
        <v>18</v>
      </c>
      <c r="C92" s="119" t="s">
        <v>1908</v>
      </c>
      <c r="D92" s="119" t="s">
        <v>929</v>
      </c>
      <c r="E92" s="119" t="s">
        <v>788</v>
      </c>
      <c r="F92" s="118">
        <v>770636523</v>
      </c>
      <c r="G92" s="118" t="s">
        <v>1909</v>
      </c>
      <c r="H92" s="118" t="s">
        <v>1910</v>
      </c>
      <c r="I92" s="119" t="s">
        <v>108</v>
      </c>
      <c r="J92" s="119" t="s">
        <v>69</v>
      </c>
      <c r="K92" s="119" t="s">
        <v>70</v>
      </c>
      <c r="L92" s="121">
        <v>1</v>
      </c>
      <c r="M92" s="118" t="s">
        <v>110</v>
      </c>
      <c r="N92" s="118" t="s">
        <v>133</v>
      </c>
      <c r="O92" s="118" t="s">
        <v>933</v>
      </c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ht="15">
      <c r="A93" s="117">
        <v>92</v>
      </c>
      <c r="B93" s="118" t="s">
        <v>1627</v>
      </c>
      <c r="C93" s="119" t="s">
        <v>1911</v>
      </c>
      <c r="D93" s="119" t="s">
        <v>929</v>
      </c>
      <c r="E93" s="119" t="s">
        <v>105</v>
      </c>
      <c r="F93" s="118">
        <v>796590962</v>
      </c>
      <c r="G93" s="118" t="s">
        <v>1912</v>
      </c>
      <c r="H93" s="118" t="s">
        <v>1913</v>
      </c>
      <c r="I93" s="119" t="s">
        <v>115</v>
      </c>
      <c r="J93" s="119" t="s">
        <v>523</v>
      </c>
      <c r="K93" s="119" t="s">
        <v>70</v>
      </c>
      <c r="L93" s="121">
        <v>42</v>
      </c>
      <c r="M93" s="122" t="s">
        <v>110</v>
      </c>
      <c r="N93" s="122" t="s">
        <v>1914</v>
      </c>
      <c r="O93" s="118" t="s">
        <v>933</v>
      </c>
      <c r="P93" s="123"/>
      <c r="Q93" s="123"/>
      <c r="R93" s="123"/>
      <c r="S93" s="123"/>
      <c r="T93" s="123"/>
      <c r="U93" s="123"/>
      <c r="V93" s="123"/>
      <c r="W93" s="123"/>
      <c r="X93" s="123"/>
    </row>
    <row r="94" spans="1:24" ht="15">
      <c r="A94" s="117">
        <v>93</v>
      </c>
      <c r="B94" s="118" t="s">
        <v>1893</v>
      </c>
      <c r="C94" s="119" t="s">
        <v>1915</v>
      </c>
      <c r="D94" s="119" t="s">
        <v>59</v>
      </c>
      <c r="E94" s="119" t="s">
        <v>60</v>
      </c>
      <c r="F94" s="118">
        <v>780890878</v>
      </c>
      <c r="G94" s="142" t="s">
        <v>1916</v>
      </c>
      <c r="H94" s="142" t="s">
        <v>1917</v>
      </c>
      <c r="I94" s="119" t="s">
        <v>932</v>
      </c>
      <c r="J94" s="119" t="s">
        <v>69</v>
      </c>
      <c r="K94" s="119" t="s">
        <v>517</v>
      </c>
      <c r="L94" s="121">
        <v>42</v>
      </c>
      <c r="M94" s="118"/>
      <c r="N94" s="118" t="s">
        <v>933</v>
      </c>
      <c r="O94" s="118" t="s">
        <v>933</v>
      </c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ht="15">
      <c r="A95" s="117">
        <v>94</v>
      </c>
      <c r="B95" s="118" t="s">
        <v>1589</v>
      </c>
      <c r="C95" s="119" t="s">
        <v>1918</v>
      </c>
      <c r="D95" s="119" t="s">
        <v>929</v>
      </c>
      <c r="E95" s="119" t="s">
        <v>96</v>
      </c>
      <c r="F95" s="118">
        <v>778985741</v>
      </c>
      <c r="G95" s="118" t="s">
        <v>1919</v>
      </c>
      <c r="H95" s="118" t="s">
        <v>1920</v>
      </c>
      <c r="I95" s="119" t="s">
        <v>108</v>
      </c>
      <c r="J95" s="119" t="s">
        <v>990</v>
      </c>
      <c r="K95" s="119" t="s">
        <v>70</v>
      </c>
      <c r="L95" s="121">
        <v>28</v>
      </c>
      <c r="M95" s="118"/>
      <c r="N95" s="118" t="s">
        <v>933</v>
      </c>
      <c r="O95" s="118" t="s">
        <v>933</v>
      </c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17">
        <v>95</v>
      </c>
      <c r="B96" s="118" t="s">
        <v>1627</v>
      </c>
      <c r="C96" s="119" t="s">
        <v>1921</v>
      </c>
      <c r="D96" s="119" t="s">
        <v>929</v>
      </c>
      <c r="E96" s="119" t="s">
        <v>199</v>
      </c>
      <c r="F96" s="118">
        <v>798441545</v>
      </c>
      <c r="G96" s="118" t="s">
        <v>1922</v>
      </c>
      <c r="H96" s="118" t="s">
        <v>1923</v>
      </c>
      <c r="I96" s="119" t="s">
        <v>108</v>
      </c>
      <c r="J96" s="119" t="s">
        <v>549</v>
      </c>
      <c r="K96" s="119" t="s">
        <v>56</v>
      </c>
      <c r="L96" s="121">
        <v>35</v>
      </c>
      <c r="M96" s="118" t="s">
        <v>1652</v>
      </c>
      <c r="N96" s="145" t="s">
        <v>1924</v>
      </c>
      <c r="O96" s="145" t="s">
        <v>1925</v>
      </c>
      <c r="P96" s="123"/>
      <c r="Q96" s="123"/>
      <c r="R96" s="123"/>
      <c r="S96" s="123"/>
      <c r="T96" s="123"/>
      <c r="U96" s="123"/>
      <c r="V96" s="123"/>
      <c r="W96" s="123"/>
      <c r="X96" s="123"/>
    </row>
    <row r="97" spans="1:24" ht="15">
      <c r="A97" s="117">
        <v>96</v>
      </c>
      <c r="B97" s="118" t="s">
        <v>541</v>
      </c>
      <c r="C97" s="119" t="s">
        <v>1926</v>
      </c>
      <c r="D97" s="119" t="s">
        <v>929</v>
      </c>
      <c r="E97" s="119" t="s">
        <v>199</v>
      </c>
      <c r="F97" s="118">
        <v>780897162</v>
      </c>
      <c r="G97" s="118" t="s">
        <v>1927</v>
      </c>
      <c r="H97" s="118" t="s">
        <v>1928</v>
      </c>
      <c r="I97" s="119" t="s">
        <v>989</v>
      </c>
      <c r="J97" s="119" t="s">
        <v>955</v>
      </c>
      <c r="K97" s="119" t="s">
        <v>70</v>
      </c>
      <c r="L97" s="121">
        <v>25</v>
      </c>
      <c r="M97" s="118"/>
      <c r="N97" s="118" t="s">
        <v>933</v>
      </c>
      <c r="O97" s="118" t="s">
        <v>933</v>
      </c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17">
        <v>97</v>
      </c>
      <c r="B98" s="118" t="s">
        <v>9</v>
      </c>
      <c r="C98" s="119" t="s">
        <v>1929</v>
      </c>
      <c r="D98" s="119" t="s">
        <v>929</v>
      </c>
      <c r="E98" s="119" t="s">
        <v>329</v>
      </c>
      <c r="F98" s="118">
        <v>788606430</v>
      </c>
      <c r="G98" s="118" t="s">
        <v>1930</v>
      </c>
      <c r="H98" s="118" t="s">
        <v>1931</v>
      </c>
      <c r="I98" s="119" t="s">
        <v>932</v>
      </c>
      <c r="J98" s="119" t="s">
        <v>549</v>
      </c>
      <c r="K98" s="119" t="s">
        <v>56</v>
      </c>
      <c r="L98" s="121">
        <v>38</v>
      </c>
      <c r="M98" s="118"/>
      <c r="N98" s="118" t="s">
        <v>933</v>
      </c>
      <c r="O98" s="118" t="s">
        <v>933</v>
      </c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ht="15">
      <c r="A99" s="117">
        <v>98</v>
      </c>
      <c r="B99" s="118" t="s">
        <v>1599</v>
      </c>
      <c r="C99" s="119" t="s">
        <v>1932</v>
      </c>
      <c r="D99" s="119" t="s">
        <v>929</v>
      </c>
      <c r="E99" s="119" t="s">
        <v>329</v>
      </c>
      <c r="F99" s="118">
        <v>779503829</v>
      </c>
      <c r="G99" s="118" t="s">
        <v>1933</v>
      </c>
      <c r="H99" s="118" t="s">
        <v>1934</v>
      </c>
      <c r="I99" s="119" t="s">
        <v>115</v>
      </c>
      <c r="J99" s="119" t="s">
        <v>549</v>
      </c>
      <c r="K99" s="119" t="s">
        <v>56</v>
      </c>
      <c r="L99" s="121">
        <v>49</v>
      </c>
      <c r="M99" s="118" t="s">
        <v>110</v>
      </c>
      <c r="N99" s="118" t="s">
        <v>133</v>
      </c>
      <c r="O99" s="118" t="s">
        <v>933</v>
      </c>
      <c r="P99" s="123"/>
      <c r="Q99" s="123"/>
      <c r="R99" s="123"/>
      <c r="S99" s="123"/>
      <c r="T99" s="123"/>
      <c r="U99" s="123"/>
      <c r="V99" s="123"/>
      <c r="W99" s="123"/>
      <c r="X99" s="123"/>
    </row>
    <row r="100" spans="1:24" ht="15">
      <c r="A100" s="117">
        <v>99</v>
      </c>
      <c r="B100" s="118" t="s">
        <v>1599</v>
      </c>
      <c r="C100" s="119" t="s">
        <v>1935</v>
      </c>
      <c r="D100" s="119" t="s">
        <v>929</v>
      </c>
      <c r="E100" s="119" t="s">
        <v>51</v>
      </c>
      <c r="F100" s="118">
        <v>790749673</v>
      </c>
      <c r="G100" s="118" t="s">
        <v>1936</v>
      </c>
      <c r="H100" s="118" t="s">
        <v>1937</v>
      </c>
      <c r="I100" s="119" t="s">
        <v>161</v>
      </c>
      <c r="J100" s="119" t="s">
        <v>523</v>
      </c>
      <c r="K100" s="119" t="s">
        <v>70</v>
      </c>
      <c r="L100" s="121">
        <v>30</v>
      </c>
      <c r="M100" s="118"/>
      <c r="N100" s="118" t="s">
        <v>933</v>
      </c>
      <c r="O100" s="118" t="s">
        <v>933</v>
      </c>
      <c r="P100" s="123"/>
      <c r="Q100" s="123"/>
      <c r="R100" s="123"/>
      <c r="S100" s="123"/>
      <c r="T100" s="123"/>
      <c r="U100" s="123"/>
      <c r="V100" s="123"/>
      <c r="W100" s="123"/>
      <c r="X100" s="123"/>
    </row>
    <row r="101" spans="1:24" ht="15">
      <c r="A101" s="117">
        <v>100</v>
      </c>
      <c r="B101" s="118" t="s">
        <v>9</v>
      </c>
      <c r="C101" s="119" t="s">
        <v>1938</v>
      </c>
      <c r="D101" s="119" t="s">
        <v>929</v>
      </c>
      <c r="E101" s="119" t="s">
        <v>60</v>
      </c>
      <c r="F101" s="118">
        <v>788047096</v>
      </c>
      <c r="G101" s="118" t="s">
        <v>1939</v>
      </c>
      <c r="H101" s="118" t="s">
        <v>1940</v>
      </c>
      <c r="I101" s="119" t="s">
        <v>932</v>
      </c>
      <c r="J101" s="119" t="s">
        <v>69</v>
      </c>
      <c r="K101" s="119" t="s">
        <v>144</v>
      </c>
      <c r="L101" s="121">
        <v>55</v>
      </c>
      <c r="M101" s="122" t="s">
        <v>110</v>
      </c>
      <c r="N101" s="122" t="s">
        <v>1941</v>
      </c>
      <c r="O101" s="118" t="s">
        <v>933</v>
      </c>
      <c r="P101" s="123"/>
      <c r="Q101" s="123"/>
      <c r="R101" s="123"/>
      <c r="S101" s="123"/>
      <c r="T101" s="123"/>
      <c r="U101" s="123"/>
      <c r="V101" s="123"/>
      <c r="W101" s="123"/>
      <c r="X101" s="123"/>
    </row>
    <row r="102" spans="1:24" ht="15">
      <c r="A102" s="117">
        <v>101</v>
      </c>
      <c r="B102" s="118" t="s">
        <v>1627</v>
      </c>
      <c r="C102" s="119" t="s">
        <v>1942</v>
      </c>
      <c r="D102" s="119" t="s">
        <v>929</v>
      </c>
      <c r="E102" s="119" t="s">
        <v>60</v>
      </c>
      <c r="F102" s="118">
        <v>791576738</v>
      </c>
      <c r="G102" s="118" t="s">
        <v>1943</v>
      </c>
      <c r="H102" s="118" t="s">
        <v>1944</v>
      </c>
      <c r="I102" s="119" t="s">
        <v>1016</v>
      </c>
      <c r="J102" s="119" t="s">
        <v>69</v>
      </c>
      <c r="K102" s="119" t="s">
        <v>70</v>
      </c>
      <c r="L102" s="121">
        <v>30</v>
      </c>
      <c r="M102" s="118"/>
      <c r="N102" s="118" t="s">
        <v>933</v>
      </c>
      <c r="O102" s="118" t="s">
        <v>933</v>
      </c>
      <c r="P102" s="123"/>
      <c r="Q102" s="123"/>
      <c r="R102" s="123"/>
      <c r="S102" s="123"/>
      <c r="T102" s="123"/>
      <c r="U102" s="123"/>
      <c r="V102" s="123"/>
      <c r="W102" s="123"/>
      <c r="X102" s="123"/>
    </row>
    <row r="103" spans="1:24" ht="15">
      <c r="A103" s="117">
        <v>102</v>
      </c>
      <c r="B103" s="118" t="s">
        <v>546</v>
      </c>
      <c r="C103" s="119" t="s">
        <v>1945</v>
      </c>
      <c r="D103" s="119" t="s">
        <v>929</v>
      </c>
      <c r="E103" s="119" t="s">
        <v>60</v>
      </c>
      <c r="F103" s="118">
        <v>787115841</v>
      </c>
      <c r="G103" s="142" t="s">
        <v>1946</v>
      </c>
      <c r="H103" s="118" t="s">
        <v>1947</v>
      </c>
      <c r="I103" s="119" t="s">
        <v>989</v>
      </c>
      <c r="J103" s="119" t="s">
        <v>955</v>
      </c>
      <c r="K103" s="119" t="s">
        <v>56</v>
      </c>
      <c r="L103" s="121">
        <v>41</v>
      </c>
      <c r="M103" s="118" t="s">
        <v>1652</v>
      </c>
      <c r="N103" s="118" t="s">
        <v>1554</v>
      </c>
      <c r="O103" s="118" t="s">
        <v>1948</v>
      </c>
      <c r="P103" s="123"/>
      <c r="Q103" s="123"/>
      <c r="R103" s="123"/>
      <c r="S103" s="123"/>
      <c r="T103" s="123"/>
      <c r="U103" s="123"/>
      <c r="V103" s="123"/>
      <c r="W103" s="123"/>
      <c r="X103" s="123"/>
    </row>
    <row r="104" spans="1:24" ht="15">
      <c r="A104" s="117">
        <v>103</v>
      </c>
      <c r="B104" s="118" t="s">
        <v>541</v>
      </c>
      <c r="C104" s="119" t="s">
        <v>1949</v>
      </c>
      <c r="D104" s="119" t="s">
        <v>929</v>
      </c>
      <c r="E104" s="119" t="s">
        <v>60</v>
      </c>
      <c r="F104" s="118">
        <v>779756028</v>
      </c>
      <c r="G104" s="118" t="s">
        <v>1950</v>
      </c>
      <c r="H104" s="118" t="s">
        <v>1951</v>
      </c>
      <c r="I104" s="119" t="s">
        <v>989</v>
      </c>
      <c r="J104" s="119" t="s">
        <v>523</v>
      </c>
      <c r="K104" s="119" t="s">
        <v>70</v>
      </c>
      <c r="L104" s="121">
        <v>38</v>
      </c>
      <c r="M104" s="118" t="s">
        <v>110</v>
      </c>
      <c r="N104" s="118"/>
      <c r="O104" s="118" t="s">
        <v>933</v>
      </c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17">
        <v>104</v>
      </c>
      <c r="B105" s="118" t="s">
        <v>1589</v>
      </c>
      <c r="C105" s="119" t="s">
        <v>1952</v>
      </c>
      <c r="D105" s="119" t="s">
        <v>929</v>
      </c>
      <c r="E105" s="119" t="s">
        <v>60</v>
      </c>
      <c r="F105" s="118">
        <v>798008383</v>
      </c>
      <c r="G105" s="118" t="s">
        <v>1953</v>
      </c>
      <c r="H105" s="118" t="s">
        <v>1954</v>
      </c>
      <c r="I105" s="119" t="s">
        <v>932</v>
      </c>
      <c r="J105" s="119" t="s">
        <v>69</v>
      </c>
      <c r="K105" s="119" t="s">
        <v>56</v>
      </c>
      <c r="L105" s="121">
        <v>33</v>
      </c>
      <c r="M105" s="118" t="s">
        <v>1652</v>
      </c>
      <c r="N105" s="145" t="s">
        <v>1955</v>
      </c>
      <c r="O105" s="145" t="s">
        <v>1956</v>
      </c>
      <c r="P105" s="123"/>
      <c r="Q105" s="123"/>
      <c r="R105" s="123"/>
      <c r="S105" s="123"/>
      <c r="T105" s="123"/>
      <c r="U105" s="123"/>
      <c r="V105" s="123"/>
      <c r="W105" s="123"/>
      <c r="X105" s="123"/>
    </row>
    <row r="106" spans="1:24" ht="15">
      <c r="A106" s="117">
        <v>105</v>
      </c>
      <c r="B106" s="118" t="s">
        <v>1589</v>
      </c>
      <c r="C106" s="119" t="s">
        <v>1957</v>
      </c>
      <c r="D106" s="119" t="s">
        <v>929</v>
      </c>
      <c r="E106" s="119" t="s">
        <v>105</v>
      </c>
      <c r="F106" s="118">
        <v>792961461</v>
      </c>
      <c r="G106" s="118" t="s">
        <v>1958</v>
      </c>
      <c r="H106" s="118" t="s">
        <v>1959</v>
      </c>
      <c r="I106" s="119" t="s">
        <v>115</v>
      </c>
      <c r="J106" s="119" t="s">
        <v>523</v>
      </c>
      <c r="K106" s="119" t="s">
        <v>144</v>
      </c>
      <c r="L106" s="121">
        <v>44</v>
      </c>
      <c r="M106" s="118" t="s">
        <v>14</v>
      </c>
      <c r="N106" s="118" t="s">
        <v>1960</v>
      </c>
      <c r="O106" s="118" t="s">
        <v>345</v>
      </c>
      <c r="P106" s="123"/>
      <c r="Q106" s="123"/>
      <c r="R106" s="123"/>
      <c r="S106" s="123"/>
      <c r="T106" s="123"/>
      <c r="U106" s="123"/>
      <c r="V106" s="123"/>
      <c r="W106" s="123"/>
      <c r="X106" s="123"/>
    </row>
    <row r="107" spans="1:24" ht="15">
      <c r="A107" s="117">
        <v>106</v>
      </c>
      <c r="B107" s="118" t="s">
        <v>1627</v>
      </c>
      <c r="C107" s="119" t="s">
        <v>1961</v>
      </c>
      <c r="D107" s="119" t="s">
        <v>59</v>
      </c>
      <c r="E107" s="119" t="s">
        <v>105</v>
      </c>
      <c r="F107" s="118">
        <v>795163090</v>
      </c>
      <c r="G107" s="118" t="s">
        <v>1962</v>
      </c>
      <c r="H107" s="118" t="s">
        <v>1963</v>
      </c>
      <c r="I107" s="119" t="s">
        <v>115</v>
      </c>
      <c r="J107" s="119" t="s">
        <v>523</v>
      </c>
      <c r="K107" s="119" t="s">
        <v>70</v>
      </c>
      <c r="L107" s="121">
        <v>29</v>
      </c>
      <c r="M107" s="118" t="s">
        <v>110</v>
      </c>
      <c r="N107" s="118" t="s">
        <v>1964</v>
      </c>
      <c r="O107" s="118" t="s">
        <v>933</v>
      </c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17">
        <v>107</v>
      </c>
      <c r="B108" s="118" t="s">
        <v>9</v>
      </c>
      <c r="C108" s="119" t="s">
        <v>1965</v>
      </c>
      <c r="D108" s="119" t="s">
        <v>929</v>
      </c>
      <c r="E108" s="119" t="s">
        <v>105</v>
      </c>
      <c r="F108" s="118">
        <v>772692370</v>
      </c>
      <c r="G108" s="118" t="s">
        <v>1966</v>
      </c>
      <c r="H108" s="118" t="s">
        <v>1967</v>
      </c>
      <c r="I108" s="119" t="s">
        <v>989</v>
      </c>
      <c r="J108" s="119" t="s">
        <v>955</v>
      </c>
      <c r="K108" s="119" t="s">
        <v>144</v>
      </c>
      <c r="L108" s="121">
        <v>45</v>
      </c>
      <c r="M108" s="118" t="s">
        <v>110</v>
      </c>
      <c r="N108" s="118" t="s">
        <v>1730</v>
      </c>
      <c r="O108" s="118" t="s">
        <v>1968</v>
      </c>
      <c r="P108" s="123"/>
      <c r="Q108" s="123"/>
      <c r="R108" s="123"/>
      <c r="S108" s="123"/>
      <c r="T108" s="123"/>
      <c r="U108" s="123"/>
      <c r="V108" s="123"/>
      <c r="W108" s="123"/>
      <c r="X108" s="123"/>
    </row>
    <row r="109" spans="1:24" ht="15">
      <c r="A109" s="117">
        <v>108</v>
      </c>
      <c r="B109" s="118" t="s">
        <v>1564</v>
      </c>
      <c r="C109" s="119" t="s">
        <v>1969</v>
      </c>
      <c r="D109" s="119" t="s">
        <v>59</v>
      </c>
      <c r="E109" s="119" t="s">
        <v>60</v>
      </c>
      <c r="F109" s="118">
        <v>795489289</v>
      </c>
      <c r="G109" s="118" t="s">
        <v>1970</v>
      </c>
      <c r="H109" s="118" t="s">
        <v>1971</v>
      </c>
      <c r="I109" s="119" t="s">
        <v>960</v>
      </c>
      <c r="J109" s="119" t="s">
        <v>955</v>
      </c>
      <c r="K109" s="119" t="s">
        <v>517</v>
      </c>
      <c r="L109" s="121">
        <v>54</v>
      </c>
      <c r="M109" s="145" t="s">
        <v>110</v>
      </c>
      <c r="N109" s="145" t="s">
        <v>1972</v>
      </c>
      <c r="O109" s="145" t="s">
        <v>1973</v>
      </c>
      <c r="P109" s="123"/>
      <c r="Q109" s="123"/>
      <c r="R109" s="123"/>
      <c r="S109" s="123"/>
      <c r="T109" s="123"/>
      <c r="U109" s="123"/>
      <c r="V109" s="123"/>
      <c r="W109" s="123"/>
      <c r="X109" s="123"/>
    </row>
    <row r="110" spans="1:24" ht="15">
      <c r="A110" s="117">
        <v>109</v>
      </c>
      <c r="B110" s="118" t="s">
        <v>1627</v>
      </c>
      <c r="C110" s="119" t="s">
        <v>1974</v>
      </c>
      <c r="D110" s="119" t="s">
        <v>59</v>
      </c>
      <c r="E110" s="119" t="s">
        <v>199</v>
      </c>
      <c r="F110" s="118">
        <v>795738374</v>
      </c>
      <c r="G110" s="118" t="s">
        <v>1975</v>
      </c>
      <c r="H110" s="118" t="s">
        <v>1976</v>
      </c>
      <c r="I110" s="119" t="s">
        <v>932</v>
      </c>
      <c r="J110" s="119" t="s">
        <v>955</v>
      </c>
      <c r="K110" s="119" t="s">
        <v>517</v>
      </c>
      <c r="L110" s="121">
        <v>55</v>
      </c>
      <c r="M110" s="144" t="s">
        <v>110</v>
      </c>
      <c r="N110" s="144" t="s">
        <v>1972</v>
      </c>
      <c r="O110" s="144" t="s">
        <v>1973</v>
      </c>
      <c r="P110" s="123"/>
      <c r="Q110" s="123"/>
      <c r="R110" s="123"/>
      <c r="S110" s="123"/>
      <c r="T110" s="123"/>
      <c r="U110" s="123"/>
      <c r="V110" s="123"/>
      <c r="W110" s="123"/>
      <c r="X110" s="123"/>
    </row>
    <row r="111" spans="1:24" ht="15">
      <c r="A111" s="117">
        <v>110</v>
      </c>
      <c r="B111" s="118" t="s">
        <v>1893</v>
      </c>
      <c r="C111" s="119" t="s">
        <v>1977</v>
      </c>
      <c r="D111" s="119" t="s">
        <v>59</v>
      </c>
      <c r="E111" s="119" t="s">
        <v>60</v>
      </c>
      <c r="F111" s="118">
        <v>799796495</v>
      </c>
      <c r="G111" s="118" t="s">
        <v>1978</v>
      </c>
      <c r="H111" s="118" t="s">
        <v>1979</v>
      </c>
      <c r="I111" s="119" t="s">
        <v>81</v>
      </c>
      <c r="J111" s="119" t="s">
        <v>69</v>
      </c>
      <c r="K111" s="119" t="s">
        <v>70</v>
      </c>
      <c r="L111" s="121">
        <v>1</v>
      </c>
      <c r="M111" s="122" t="s">
        <v>110</v>
      </c>
      <c r="N111" s="122" t="s">
        <v>1980</v>
      </c>
      <c r="O111" s="118" t="s">
        <v>933</v>
      </c>
      <c r="P111" s="123"/>
      <c r="Q111" s="123"/>
      <c r="R111" s="123"/>
      <c r="S111" s="123"/>
      <c r="T111" s="123"/>
      <c r="U111" s="123"/>
      <c r="V111" s="123"/>
      <c r="W111" s="123"/>
      <c r="X111" s="123"/>
    </row>
    <row r="112" spans="1:24" ht="15">
      <c r="A112" s="117">
        <v>111</v>
      </c>
      <c r="B112" s="118" t="s">
        <v>8</v>
      </c>
      <c r="C112" s="119" t="s">
        <v>1981</v>
      </c>
      <c r="D112" s="119" t="s">
        <v>929</v>
      </c>
      <c r="E112" s="119" t="s">
        <v>60</v>
      </c>
      <c r="F112" s="118">
        <v>798121748</v>
      </c>
      <c r="G112" s="118" t="s">
        <v>1982</v>
      </c>
      <c r="H112" s="118" t="s">
        <v>1983</v>
      </c>
      <c r="I112" s="119" t="s">
        <v>932</v>
      </c>
      <c r="J112" s="119" t="s">
        <v>995</v>
      </c>
      <c r="K112" s="119" t="s">
        <v>517</v>
      </c>
      <c r="L112" s="121">
        <v>1</v>
      </c>
      <c r="M112" s="122" t="s">
        <v>110</v>
      </c>
      <c r="N112" s="119" t="s">
        <v>1984</v>
      </c>
      <c r="O112" s="122" t="s">
        <v>981</v>
      </c>
      <c r="P112" s="123"/>
      <c r="Q112" s="123"/>
      <c r="R112" s="123"/>
      <c r="S112" s="123"/>
      <c r="T112" s="123"/>
      <c r="U112" s="123"/>
      <c r="V112" s="123"/>
      <c r="W112" s="123"/>
      <c r="X112" s="123"/>
    </row>
    <row r="113" spans="1:24" ht="15">
      <c r="A113" s="117">
        <v>112</v>
      </c>
      <c r="B113" s="118" t="s">
        <v>1658</v>
      </c>
      <c r="C113" s="119" t="s">
        <v>1985</v>
      </c>
      <c r="D113" s="119" t="s">
        <v>929</v>
      </c>
      <c r="E113" s="119" t="s">
        <v>60</v>
      </c>
      <c r="F113" s="118">
        <v>792281383</v>
      </c>
      <c r="G113" s="118" t="s">
        <v>1986</v>
      </c>
      <c r="H113" s="118" t="s">
        <v>1987</v>
      </c>
      <c r="I113" s="119" t="s">
        <v>81</v>
      </c>
      <c r="J113" s="119" t="s">
        <v>990</v>
      </c>
      <c r="K113" s="119" t="s">
        <v>70</v>
      </c>
      <c r="L113" s="121">
        <v>40</v>
      </c>
      <c r="M113" s="118" t="s">
        <v>110</v>
      </c>
      <c r="N113" s="118" t="s">
        <v>1988</v>
      </c>
      <c r="O113" s="118" t="s">
        <v>1989</v>
      </c>
      <c r="P113" s="123"/>
      <c r="Q113" s="123"/>
      <c r="R113" s="123"/>
      <c r="S113" s="123"/>
      <c r="T113" s="123"/>
      <c r="U113" s="123"/>
      <c r="V113" s="123"/>
      <c r="W113" s="123"/>
      <c r="X113" s="123"/>
    </row>
    <row r="114" spans="1:24" ht="15">
      <c r="A114" s="117">
        <v>113</v>
      </c>
      <c r="B114" s="118" t="s">
        <v>9</v>
      </c>
      <c r="C114" s="119" t="s">
        <v>1990</v>
      </c>
      <c r="D114" s="119" t="s">
        <v>59</v>
      </c>
      <c r="E114" s="119" t="s">
        <v>199</v>
      </c>
      <c r="F114" s="118">
        <v>780558893</v>
      </c>
      <c r="G114" s="118" t="s">
        <v>1991</v>
      </c>
      <c r="H114" s="118" t="s">
        <v>1992</v>
      </c>
      <c r="I114" s="119" t="s">
        <v>108</v>
      </c>
      <c r="J114" s="119" t="s">
        <v>69</v>
      </c>
      <c r="K114" s="119" t="s">
        <v>70</v>
      </c>
      <c r="L114" s="121">
        <v>29</v>
      </c>
      <c r="M114" s="118"/>
      <c r="N114" s="118" t="s">
        <v>933</v>
      </c>
      <c r="O114" s="118" t="s">
        <v>933</v>
      </c>
      <c r="P114" s="123"/>
      <c r="Q114" s="123"/>
      <c r="R114" s="123"/>
      <c r="S114" s="123"/>
      <c r="T114" s="123"/>
      <c r="U114" s="123"/>
      <c r="V114" s="123"/>
      <c r="W114" s="123"/>
      <c r="X114" s="123"/>
    </row>
    <row r="115" spans="1:24" ht="15">
      <c r="A115" s="117">
        <v>114</v>
      </c>
      <c r="B115" s="118" t="s">
        <v>18</v>
      </c>
      <c r="C115" s="119" t="s">
        <v>1993</v>
      </c>
      <c r="D115" s="119" t="s">
        <v>929</v>
      </c>
      <c r="E115" s="119" t="s">
        <v>199</v>
      </c>
      <c r="F115" s="118">
        <v>791148731</v>
      </c>
      <c r="G115" s="118" t="s">
        <v>1994</v>
      </c>
      <c r="H115" s="118" t="s">
        <v>1995</v>
      </c>
      <c r="I115" s="119" t="s">
        <v>989</v>
      </c>
      <c r="J115" s="119" t="s">
        <v>549</v>
      </c>
      <c r="K115" s="119" t="s">
        <v>517</v>
      </c>
      <c r="L115" s="121">
        <v>100</v>
      </c>
      <c r="M115" s="118"/>
      <c r="N115" s="118" t="s">
        <v>933</v>
      </c>
      <c r="O115" s="118" t="s">
        <v>933</v>
      </c>
      <c r="P115" s="123"/>
      <c r="Q115" s="123"/>
      <c r="R115" s="123"/>
      <c r="S115" s="123"/>
      <c r="T115" s="123"/>
      <c r="U115" s="123"/>
      <c r="V115" s="123"/>
      <c r="W115" s="123"/>
      <c r="X115" s="123"/>
    </row>
    <row r="116" spans="1:24" ht="15">
      <c r="A116" s="117">
        <v>115</v>
      </c>
      <c r="B116" s="118" t="s">
        <v>1564</v>
      </c>
      <c r="C116" s="119" t="s">
        <v>1996</v>
      </c>
      <c r="D116" s="119" t="s">
        <v>929</v>
      </c>
      <c r="E116" s="119" t="s">
        <v>60</v>
      </c>
      <c r="F116" s="118">
        <v>795705325</v>
      </c>
      <c r="G116" s="118" t="s">
        <v>1997</v>
      </c>
      <c r="H116" s="118" t="s">
        <v>1998</v>
      </c>
      <c r="I116" s="119" t="s">
        <v>989</v>
      </c>
      <c r="J116" s="119" t="s">
        <v>549</v>
      </c>
      <c r="K116" s="119" t="s">
        <v>56</v>
      </c>
      <c r="L116" s="121">
        <v>39</v>
      </c>
      <c r="M116" s="118" t="s">
        <v>110</v>
      </c>
      <c r="N116" s="118" t="s">
        <v>1999</v>
      </c>
      <c r="O116" s="118" t="s">
        <v>2000</v>
      </c>
      <c r="P116" s="123"/>
      <c r="Q116" s="123"/>
      <c r="R116" s="123"/>
      <c r="S116" s="123"/>
      <c r="T116" s="123"/>
      <c r="U116" s="123"/>
      <c r="V116" s="123"/>
      <c r="W116" s="123"/>
      <c r="X116" s="123"/>
    </row>
    <row r="117" spans="1:24">
      <c r="A117" s="117">
        <v>116</v>
      </c>
      <c r="B117" s="118" t="s">
        <v>8</v>
      </c>
      <c r="C117" s="119" t="s">
        <v>2001</v>
      </c>
      <c r="D117" s="119" t="s">
        <v>59</v>
      </c>
      <c r="E117" s="119" t="s">
        <v>85</v>
      </c>
      <c r="F117" s="118">
        <v>798527442</v>
      </c>
      <c r="G117" s="118" t="s">
        <v>2002</v>
      </c>
      <c r="H117" s="118" t="s">
        <v>2003</v>
      </c>
      <c r="I117" s="119" t="s">
        <v>989</v>
      </c>
      <c r="J117" s="119" t="s">
        <v>955</v>
      </c>
      <c r="K117" s="119" t="s">
        <v>517</v>
      </c>
      <c r="L117" s="118" t="s">
        <v>933</v>
      </c>
      <c r="M117" s="118" t="s">
        <v>110</v>
      </c>
      <c r="N117" s="118" t="s">
        <v>57</v>
      </c>
      <c r="O117" s="118" t="s">
        <v>933</v>
      </c>
      <c r="P117" s="123"/>
      <c r="Q117" s="123"/>
      <c r="R117" s="123"/>
      <c r="S117" s="123"/>
      <c r="T117" s="123"/>
      <c r="U117" s="123"/>
      <c r="V117" s="123"/>
      <c r="W117" s="123"/>
      <c r="X117" s="123"/>
    </row>
    <row r="118" spans="1:24" ht="15">
      <c r="A118" s="117">
        <v>117</v>
      </c>
      <c r="B118" s="118" t="s">
        <v>9</v>
      </c>
      <c r="C118" s="119" t="s">
        <v>2004</v>
      </c>
      <c r="D118" s="119" t="s">
        <v>929</v>
      </c>
      <c r="E118" s="119" t="s">
        <v>60</v>
      </c>
      <c r="F118" s="118">
        <v>799810212</v>
      </c>
      <c r="G118" s="118" t="s">
        <v>2005</v>
      </c>
      <c r="H118" s="120" t="s">
        <v>2006</v>
      </c>
      <c r="I118" s="119" t="s">
        <v>161</v>
      </c>
      <c r="J118" s="119" t="s">
        <v>69</v>
      </c>
      <c r="K118" s="119" t="s">
        <v>144</v>
      </c>
      <c r="L118" s="121">
        <v>49</v>
      </c>
      <c r="M118" s="118" t="s">
        <v>1652</v>
      </c>
      <c r="N118" s="118" t="s">
        <v>2007</v>
      </c>
      <c r="O118" s="118" t="s">
        <v>933</v>
      </c>
      <c r="P118" s="123"/>
      <c r="Q118" s="123"/>
      <c r="R118" s="123"/>
      <c r="S118" s="123"/>
      <c r="T118" s="123"/>
      <c r="U118" s="123"/>
      <c r="V118" s="123"/>
      <c r="W118" s="123"/>
      <c r="X118" s="123"/>
    </row>
    <row r="119" spans="1:24" ht="15">
      <c r="A119" s="117">
        <v>118</v>
      </c>
      <c r="B119" s="118" t="s">
        <v>1658</v>
      </c>
      <c r="C119" s="119" t="s">
        <v>2008</v>
      </c>
      <c r="D119" s="119" t="s">
        <v>929</v>
      </c>
      <c r="E119" s="119" t="s">
        <v>60</v>
      </c>
      <c r="F119" s="118">
        <v>795598954</v>
      </c>
      <c r="G119" s="118" t="s">
        <v>2009</v>
      </c>
      <c r="H119" s="120" t="s">
        <v>2010</v>
      </c>
      <c r="I119" s="119" t="s">
        <v>932</v>
      </c>
      <c r="J119" s="118" t="s">
        <v>2011</v>
      </c>
      <c r="K119" s="119" t="s">
        <v>70</v>
      </c>
      <c r="L119" s="121">
        <v>68</v>
      </c>
      <c r="M119" s="122" t="s">
        <v>110</v>
      </c>
      <c r="N119" s="122" t="s">
        <v>1664</v>
      </c>
      <c r="O119" s="122" t="s">
        <v>2012</v>
      </c>
      <c r="P119" s="123"/>
      <c r="Q119" s="123"/>
      <c r="R119" s="123"/>
      <c r="S119" s="123"/>
      <c r="T119" s="123"/>
      <c r="U119" s="123"/>
      <c r="V119" s="123"/>
      <c r="W119" s="123"/>
      <c r="X119" s="123"/>
    </row>
    <row r="120" spans="1:24" ht="15">
      <c r="A120" s="117">
        <v>119</v>
      </c>
      <c r="B120" s="118" t="s">
        <v>1589</v>
      </c>
      <c r="C120" s="119" t="s">
        <v>2013</v>
      </c>
      <c r="D120" s="119" t="s">
        <v>59</v>
      </c>
      <c r="E120" s="119" t="s">
        <v>105</v>
      </c>
      <c r="F120" s="118">
        <v>791490906</v>
      </c>
      <c r="G120" s="142" t="s">
        <v>2014</v>
      </c>
      <c r="H120" s="142" t="s">
        <v>2015</v>
      </c>
      <c r="I120" s="119" t="s">
        <v>989</v>
      </c>
      <c r="J120" s="119" t="s">
        <v>69</v>
      </c>
      <c r="K120" s="119" t="s">
        <v>56</v>
      </c>
      <c r="L120" s="121">
        <v>51</v>
      </c>
      <c r="M120" s="122" t="s">
        <v>110</v>
      </c>
      <c r="N120" s="122" t="s">
        <v>2016</v>
      </c>
      <c r="O120" s="122" t="s">
        <v>345</v>
      </c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ht="15">
      <c r="A121" s="117">
        <v>120</v>
      </c>
      <c r="B121" s="118" t="s">
        <v>1599</v>
      </c>
      <c r="C121" s="119" t="s">
        <v>2017</v>
      </c>
      <c r="D121" s="119" t="s">
        <v>929</v>
      </c>
      <c r="E121" s="119" t="s">
        <v>199</v>
      </c>
      <c r="F121" s="118">
        <v>790722568</v>
      </c>
      <c r="G121" s="118" t="s">
        <v>2018</v>
      </c>
      <c r="H121" s="120" t="s">
        <v>2019</v>
      </c>
      <c r="I121" s="119" t="s">
        <v>932</v>
      </c>
      <c r="J121" s="119" t="s">
        <v>549</v>
      </c>
      <c r="K121" s="119" t="s">
        <v>70</v>
      </c>
      <c r="L121" s="121">
        <v>50</v>
      </c>
      <c r="M121" s="118" t="s">
        <v>110</v>
      </c>
      <c r="N121" s="118" t="s">
        <v>2020</v>
      </c>
      <c r="O121" s="118" t="s">
        <v>933</v>
      </c>
      <c r="P121" s="123"/>
      <c r="Q121" s="123"/>
      <c r="R121" s="123"/>
      <c r="S121" s="123"/>
      <c r="T121" s="123"/>
      <c r="U121" s="123"/>
      <c r="V121" s="123"/>
      <c r="W121" s="123"/>
      <c r="X121" s="123"/>
    </row>
    <row r="122" spans="1:24" ht="15">
      <c r="A122" s="117">
        <v>121</v>
      </c>
      <c r="B122" s="118" t="s">
        <v>18</v>
      </c>
      <c r="C122" s="119" t="s">
        <v>2021</v>
      </c>
      <c r="D122" s="119" t="s">
        <v>59</v>
      </c>
      <c r="E122" s="119" t="s">
        <v>51</v>
      </c>
      <c r="F122" s="118">
        <v>785621758</v>
      </c>
      <c r="G122" s="118" t="s">
        <v>2022</v>
      </c>
      <c r="H122" s="120" t="s">
        <v>2023</v>
      </c>
      <c r="I122" s="119" t="s">
        <v>81</v>
      </c>
      <c r="J122" s="119" t="s">
        <v>990</v>
      </c>
      <c r="K122" s="119" t="s">
        <v>70</v>
      </c>
      <c r="L122" s="121">
        <v>37</v>
      </c>
      <c r="M122" s="122" t="s">
        <v>110</v>
      </c>
      <c r="N122" s="122" t="s">
        <v>219</v>
      </c>
      <c r="O122" s="122" t="s">
        <v>2024</v>
      </c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117">
        <v>122</v>
      </c>
      <c r="B123" s="118" t="s">
        <v>1594</v>
      </c>
      <c r="C123" s="119" t="s">
        <v>2025</v>
      </c>
      <c r="D123" s="119" t="s">
        <v>929</v>
      </c>
      <c r="E123" s="119" t="s">
        <v>60</v>
      </c>
      <c r="F123" s="118">
        <v>798182187</v>
      </c>
      <c r="G123" s="118" t="s">
        <v>2026</v>
      </c>
      <c r="H123" s="120" t="s">
        <v>2027</v>
      </c>
      <c r="I123" s="119" t="s">
        <v>932</v>
      </c>
      <c r="J123" s="119" t="s">
        <v>995</v>
      </c>
      <c r="K123" s="119" t="s">
        <v>517</v>
      </c>
      <c r="L123" s="121">
        <v>20</v>
      </c>
      <c r="M123" s="118"/>
      <c r="N123" s="118" t="s">
        <v>933</v>
      </c>
      <c r="O123" s="118" t="s">
        <v>933</v>
      </c>
      <c r="P123" s="123"/>
      <c r="Q123" s="123"/>
      <c r="R123" s="123"/>
      <c r="S123" s="123"/>
      <c r="T123" s="123"/>
      <c r="U123" s="123"/>
      <c r="V123" s="123"/>
      <c r="W123" s="123"/>
      <c r="X123" s="123"/>
    </row>
    <row r="124" spans="1:24" ht="15">
      <c r="A124" s="117">
        <v>123</v>
      </c>
      <c r="B124" s="118" t="s">
        <v>1599</v>
      </c>
      <c r="C124" s="119" t="s">
        <v>2028</v>
      </c>
      <c r="D124" s="119" t="s">
        <v>929</v>
      </c>
      <c r="E124" s="119" t="s">
        <v>96</v>
      </c>
      <c r="F124" s="118">
        <v>795119242</v>
      </c>
      <c r="G124" s="118" t="s">
        <v>2029</v>
      </c>
      <c r="H124" s="120" t="s">
        <v>2030</v>
      </c>
      <c r="I124" s="119" t="s">
        <v>1252</v>
      </c>
      <c r="J124" s="119" t="s">
        <v>523</v>
      </c>
      <c r="K124" s="119" t="s">
        <v>56</v>
      </c>
      <c r="L124" s="121">
        <v>35</v>
      </c>
      <c r="M124" s="118"/>
      <c r="N124" s="118" t="s">
        <v>933</v>
      </c>
      <c r="O124" s="118" t="s">
        <v>933</v>
      </c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ht="15">
      <c r="A125" s="117">
        <v>124</v>
      </c>
      <c r="B125" s="118" t="s">
        <v>1893</v>
      </c>
      <c r="C125" s="119" t="s">
        <v>2031</v>
      </c>
      <c r="D125" s="119" t="s">
        <v>59</v>
      </c>
      <c r="E125" s="119" t="s">
        <v>60</v>
      </c>
      <c r="F125" s="118">
        <v>779062016</v>
      </c>
      <c r="G125" s="118" t="s">
        <v>2032</v>
      </c>
      <c r="H125" s="120" t="s">
        <v>2033</v>
      </c>
      <c r="I125" s="119" t="s">
        <v>949</v>
      </c>
      <c r="J125" s="119" t="s">
        <v>69</v>
      </c>
      <c r="K125" s="119" t="s">
        <v>70</v>
      </c>
      <c r="L125" s="121">
        <v>30</v>
      </c>
      <c r="M125" s="118" t="s">
        <v>110</v>
      </c>
      <c r="N125" s="118" t="s">
        <v>1051</v>
      </c>
      <c r="O125" s="118" t="s">
        <v>933</v>
      </c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17">
        <v>125</v>
      </c>
      <c r="B126" s="118" t="s">
        <v>1893</v>
      </c>
      <c r="C126" s="119" t="s">
        <v>2034</v>
      </c>
      <c r="D126" s="119" t="s">
        <v>59</v>
      </c>
      <c r="E126" s="119" t="s">
        <v>60</v>
      </c>
      <c r="F126" s="118">
        <v>790971718</v>
      </c>
      <c r="G126" s="118" t="s">
        <v>2035</v>
      </c>
      <c r="H126" s="120" t="s">
        <v>2036</v>
      </c>
      <c r="I126" s="119" t="s">
        <v>1008</v>
      </c>
      <c r="J126" s="118" t="s">
        <v>2037</v>
      </c>
      <c r="K126" s="119" t="s">
        <v>56</v>
      </c>
      <c r="L126" s="121">
        <v>1</v>
      </c>
      <c r="M126" s="118" t="s">
        <v>110</v>
      </c>
      <c r="N126" s="118" t="s">
        <v>2038</v>
      </c>
      <c r="O126" s="118" t="s">
        <v>933</v>
      </c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ht="15">
      <c r="A127" s="127">
        <v>126</v>
      </c>
      <c r="B127" s="128" t="s">
        <v>1627</v>
      </c>
      <c r="C127" s="129" t="s">
        <v>2039</v>
      </c>
      <c r="D127" s="129" t="s">
        <v>59</v>
      </c>
      <c r="E127" s="129" t="s">
        <v>105</v>
      </c>
      <c r="F127" s="128">
        <v>798750188</v>
      </c>
      <c r="G127" s="128" t="s">
        <v>2040</v>
      </c>
      <c r="H127" s="130" t="s">
        <v>2041</v>
      </c>
      <c r="I127" s="129" t="s">
        <v>108</v>
      </c>
      <c r="J127" s="129" t="s">
        <v>995</v>
      </c>
      <c r="K127" s="129" t="s">
        <v>517</v>
      </c>
      <c r="L127" s="131">
        <v>27</v>
      </c>
      <c r="M127" s="128"/>
      <c r="N127" s="128" t="s">
        <v>933</v>
      </c>
      <c r="O127" s="128" t="s">
        <v>933</v>
      </c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>
        <f>COUNTA(M2:M127)</f>
        <v>89</v>
      </c>
      <c r="N128" s="125"/>
      <c r="O128" s="125"/>
      <c r="P128" s="126"/>
    </row>
    <row r="129" spans="1:1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</sheetData>
  <hyperlinks>
    <hyperlink ref="G103" r:id="rId1" xr:uid="{00000000-0004-0000-0700-000000000000}"/>
    <hyperlink ref="G66" r:id="rId2" xr:uid="{00000000-0004-0000-0700-000001000000}"/>
    <hyperlink ref="H49" r:id="rId3" xr:uid="{00000000-0004-0000-0700-000002000000}"/>
    <hyperlink ref="G6" r:id="rId4" xr:uid="{00000000-0004-0000-0700-000003000000}"/>
    <hyperlink ref="G22" r:id="rId5" xr:uid="{00000000-0004-0000-0700-000004000000}"/>
    <hyperlink ref="G61" r:id="rId6" xr:uid="{00000000-0004-0000-0700-000005000000}"/>
    <hyperlink ref="H61" r:id="rId7" xr:uid="{00000000-0004-0000-0700-000006000000}"/>
    <hyperlink ref="G49" r:id="rId8" xr:uid="{00000000-0004-0000-0700-000007000000}"/>
    <hyperlink ref="G94" r:id="rId9" xr:uid="{00000000-0004-0000-0700-000008000000}"/>
    <hyperlink ref="H94" r:id="rId10" xr:uid="{00000000-0004-0000-0700-000009000000}"/>
    <hyperlink ref="G29" r:id="rId11" xr:uid="{00000000-0004-0000-0700-00000A000000}"/>
    <hyperlink ref="G120" r:id="rId12" xr:uid="{00000000-0004-0000-0700-00000B000000}"/>
    <hyperlink ref="H120" r:id="rId13" xr:uid="{00000000-0004-0000-0700-00000C000000}"/>
    <hyperlink ref="H6" r:id="rId14" xr:uid="{00000000-0004-0000-0700-00000D000000}"/>
    <hyperlink ref="H22" r:id="rId15" xr:uid="{00000000-0004-0000-0700-00000E000000}"/>
    <hyperlink ref="H67" r:id="rId16" xr:uid="{00000000-0004-0000-0700-00000F000000}"/>
  </hyperlinks>
  <pageMargins left="0.7" right="0.7" top="0.75" bottom="0.75" header="0.3" footer="0.3"/>
  <legacy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280"/>
  <sheetViews>
    <sheetView topLeftCell="A165" workbookViewId="0">
      <selection activeCell="C1" sqref="C1"/>
    </sheetView>
  </sheetViews>
  <sheetFormatPr defaultColWidth="9" defaultRowHeight="14.25"/>
  <cols>
    <col min="1" max="1" width="4" style="116" bestFit="1" customWidth="1"/>
    <col min="2" max="2" width="37.375" style="116" customWidth="1"/>
    <col min="3" max="3" width="22.875" style="116" customWidth="1"/>
    <col min="4" max="4" width="11.25" style="116" customWidth="1"/>
    <col min="5" max="6" width="16.25" style="116" customWidth="1"/>
    <col min="7" max="7" width="31.25" style="116" customWidth="1"/>
    <col min="8" max="8" width="32.375" style="116" customWidth="1"/>
    <col min="9" max="9" width="21.875" style="116" customWidth="1"/>
    <col min="10" max="10" width="27.625" style="116" customWidth="1"/>
    <col min="11" max="11" width="19.875" style="116" customWidth="1"/>
    <col min="12" max="12" width="16.875" style="116" customWidth="1"/>
    <col min="13" max="13" width="12.375" style="116" customWidth="1"/>
    <col min="14" max="14" width="33.5" style="116" bestFit="1" customWidth="1"/>
    <col min="15" max="15" width="36.25" style="116" bestFit="1" customWidth="1"/>
    <col min="16" max="16383" width="9" style="116"/>
    <col min="16384" max="16384" width="8" style="116" customWidth="1"/>
  </cols>
  <sheetData>
    <row r="1" spans="1:24" s="175" customFormat="1" ht="15.75">
      <c r="A1" s="171" t="s">
        <v>45</v>
      </c>
      <c r="B1" s="173" t="s">
        <v>0</v>
      </c>
      <c r="C1" s="173" t="s">
        <v>511</v>
      </c>
      <c r="D1" s="172" t="s">
        <v>281</v>
      </c>
      <c r="E1" s="172" t="s">
        <v>31</v>
      </c>
      <c r="F1" s="173" t="s">
        <v>33</v>
      </c>
      <c r="G1" s="173" t="s">
        <v>32</v>
      </c>
      <c r="H1" s="172" t="s">
        <v>927</v>
      </c>
      <c r="I1" s="172" t="s">
        <v>34</v>
      </c>
      <c r="J1" s="172" t="s">
        <v>35</v>
      </c>
      <c r="K1" s="172" t="s">
        <v>36</v>
      </c>
      <c r="L1" s="171" t="s">
        <v>37</v>
      </c>
      <c r="M1" s="171" t="s">
        <v>38</v>
      </c>
      <c r="N1" s="171" t="s">
        <v>282</v>
      </c>
      <c r="O1" s="171" t="s">
        <v>512</v>
      </c>
      <c r="P1" s="174" t="s">
        <v>933</v>
      </c>
      <c r="Q1" s="174" t="s">
        <v>933</v>
      </c>
      <c r="R1" s="174" t="s">
        <v>933</v>
      </c>
      <c r="S1" s="174" t="s">
        <v>933</v>
      </c>
      <c r="T1" s="174" t="s">
        <v>933</v>
      </c>
      <c r="U1" s="174" t="s">
        <v>933</v>
      </c>
      <c r="V1" s="174" t="s">
        <v>933</v>
      </c>
      <c r="W1" s="174" t="s">
        <v>933</v>
      </c>
      <c r="X1" s="174" t="s">
        <v>933</v>
      </c>
    </row>
    <row r="2" spans="1:24" ht="15">
      <c r="A2" s="132">
        <v>1</v>
      </c>
      <c r="B2" s="132" t="s">
        <v>2042</v>
      </c>
      <c r="C2" s="133" t="s">
        <v>2043</v>
      </c>
      <c r="D2" s="133" t="s">
        <v>929</v>
      </c>
      <c r="E2" s="133" t="s">
        <v>105</v>
      </c>
      <c r="F2" s="132">
        <v>799388572</v>
      </c>
      <c r="G2" s="132" t="s">
        <v>2044</v>
      </c>
      <c r="H2" s="134" t="s">
        <v>2045</v>
      </c>
      <c r="I2" s="133" t="s">
        <v>108</v>
      </c>
      <c r="J2" s="133" t="s">
        <v>995</v>
      </c>
      <c r="K2" s="133" t="s">
        <v>517</v>
      </c>
      <c r="L2" s="135">
        <v>40</v>
      </c>
      <c r="M2" s="136"/>
      <c r="N2" s="138" t="s">
        <v>933</v>
      </c>
      <c r="O2" s="132" t="s">
        <v>933</v>
      </c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5">
      <c r="A3" s="132">
        <v>2</v>
      </c>
      <c r="B3" s="132" t="s">
        <v>2046</v>
      </c>
      <c r="C3" s="133" t="s">
        <v>2047</v>
      </c>
      <c r="D3" s="133" t="s">
        <v>59</v>
      </c>
      <c r="E3" s="133" t="s">
        <v>199</v>
      </c>
      <c r="F3" s="132">
        <v>788330086</v>
      </c>
      <c r="G3" s="132" t="s">
        <v>2048</v>
      </c>
      <c r="H3" s="134" t="s">
        <v>2049</v>
      </c>
      <c r="I3" s="133" t="s">
        <v>2050</v>
      </c>
      <c r="J3" s="133" t="s">
        <v>523</v>
      </c>
      <c r="K3" s="133" t="s">
        <v>144</v>
      </c>
      <c r="L3" s="135">
        <v>1</v>
      </c>
      <c r="M3" s="136" t="s">
        <v>2051</v>
      </c>
      <c r="N3" s="138" t="s">
        <v>2052</v>
      </c>
      <c r="O3" s="138" t="s">
        <v>2053</v>
      </c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5">
      <c r="A4" s="132">
        <v>3</v>
      </c>
      <c r="B4" s="132" t="s">
        <v>2054</v>
      </c>
      <c r="C4" s="133" t="s">
        <v>2055</v>
      </c>
      <c r="D4" s="133" t="s">
        <v>929</v>
      </c>
      <c r="E4" s="133" t="s">
        <v>60</v>
      </c>
      <c r="F4" s="132">
        <v>796183792</v>
      </c>
      <c r="G4" s="132" t="s">
        <v>2056</v>
      </c>
      <c r="H4" s="134" t="s">
        <v>2057</v>
      </c>
      <c r="I4" s="133" t="s">
        <v>81</v>
      </c>
      <c r="J4" s="133" t="s">
        <v>990</v>
      </c>
      <c r="K4" s="133" t="s">
        <v>517</v>
      </c>
      <c r="L4" s="135">
        <v>39</v>
      </c>
      <c r="M4" s="136"/>
      <c r="N4" s="138" t="s">
        <v>933</v>
      </c>
      <c r="O4" s="132" t="s">
        <v>933</v>
      </c>
      <c r="P4" s="123"/>
      <c r="Q4" s="123"/>
      <c r="R4" s="123"/>
      <c r="S4" s="123"/>
      <c r="T4" s="123"/>
      <c r="U4" s="123"/>
      <c r="V4" s="123"/>
      <c r="W4" s="123"/>
      <c r="X4" s="123"/>
    </row>
    <row r="5" spans="1:24" ht="15">
      <c r="A5" s="132">
        <v>4</v>
      </c>
      <c r="B5" s="132" t="s">
        <v>2046</v>
      </c>
      <c r="C5" s="133" t="s">
        <v>2058</v>
      </c>
      <c r="D5" s="133" t="s">
        <v>59</v>
      </c>
      <c r="E5" s="133" t="s">
        <v>60</v>
      </c>
      <c r="F5" s="132">
        <v>790695943</v>
      </c>
      <c r="G5" s="132" t="s">
        <v>2059</v>
      </c>
      <c r="H5" s="134" t="s">
        <v>2060</v>
      </c>
      <c r="I5" s="133" t="s">
        <v>75</v>
      </c>
      <c r="J5" s="133" t="s">
        <v>69</v>
      </c>
      <c r="K5" s="133" t="s">
        <v>70</v>
      </c>
      <c r="L5" s="135">
        <v>42</v>
      </c>
      <c r="M5" s="136" t="s">
        <v>2051</v>
      </c>
      <c r="N5" s="132" t="s">
        <v>2061</v>
      </c>
      <c r="O5" s="132" t="s">
        <v>933</v>
      </c>
      <c r="P5" s="123"/>
      <c r="Q5" s="123"/>
      <c r="R5" s="123"/>
      <c r="S5" s="123"/>
      <c r="T5" s="123"/>
      <c r="U5" s="123"/>
      <c r="V5" s="123"/>
      <c r="W5" s="123"/>
      <c r="X5" s="123"/>
    </row>
    <row r="6" spans="1:24" ht="15">
      <c r="A6" s="132">
        <v>5</v>
      </c>
      <c r="B6" s="132" t="s">
        <v>2062</v>
      </c>
      <c r="C6" s="133" t="s">
        <v>2063</v>
      </c>
      <c r="D6" s="133" t="s">
        <v>59</v>
      </c>
      <c r="E6" s="133" t="s">
        <v>105</v>
      </c>
      <c r="F6" s="132">
        <v>780782343</v>
      </c>
      <c r="G6" s="132" t="s">
        <v>2064</v>
      </c>
      <c r="H6" s="134" t="s">
        <v>2065</v>
      </c>
      <c r="I6" s="133" t="s">
        <v>202</v>
      </c>
      <c r="J6" s="133" t="s">
        <v>69</v>
      </c>
      <c r="K6" s="133" t="s">
        <v>70</v>
      </c>
      <c r="L6" s="135">
        <v>30</v>
      </c>
      <c r="M6" s="136" t="s">
        <v>2066</v>
      </c>
      <c r="N6" s="132" t="s">
        <v>2067</v>
      </c>
      <c r="O6" s="132" t="s">
        <v>2068</v>
      </c>
      <c r="P6" s="123"/>
      <c r="Q6" s="123"/>
      <c r="R6" s="123"/>
      <c r="S6" s="123"/>
      <c r="T6" s="123"/>
      <c r="U6" s="123"/>
      <c r="V6" s="123"/>
      <c r="W6" s="123"/>
      <c r="X6" s="123"/>
    </row>
    <row r="7" spans="1:24" ht="15">
      <c r="A7" s="132">
        <v>6</v>
      </c>
      <c r="B7" s="132" t="s">
        <v>1564</v>
      </c>
      <c r="C7" s="133" t="s">
        <v>2069</v>
      </c>
      <c r="D7" s="133" t="s">
        <v>59</v>
      </c>
      <c r="E7" s="133" t="s">
        <v>60</v>
      </c>
      <c r="F7" s="132">
        <v>797866041</v>
      </c>
      <c r="G7" s="132" t="s">
        <v>2070</v>
      </c>
      <c r="H7" s="134" t="s">
        <v>2071</v>
      </c>
      <c r="I7" s="133" t="s">
        <v>989</v>
      </c>
      <c r="J7" s="133" t="s">
        <v>69</v>
      </c>
      <c r="K7" s="133" t="s">
        <v>70</v>
      </c>
      <c r="L7" s="135" t="s">
        <v>933</v>
      </c>
      <c r="M7" s="136" t="s">
        <v>2066</v>
      </c>
      <c r="N7" s="143" t="s">
        <v>2072</v>
      </c>
      <c r="O7" s="132" t="s">
        <v>2073</v>
      </c>
      <c r="P7" s="123"/>
      <c r="Q7" s="123"/>
      <c r="R7" s="123"/>
      <c r="S7" s="123"/>
      <c r="T7" s="123"/>
      <c r="U7" s="123"/>
      <c r="V7" s="123"/>
      <c r="W7" s="123"/>
      <c r="X7" s="123"/>
    </row>
    <row r="8" spans="1:24" ht="15">
      <c r="A8" s="132">
        <v>7</v>
      </c>
      <c r="B8" s="132" t="s">
        <v>2046</v>
      </c>
      <c r="C8" s="133" t="s">
        <v>2074</v>
      </c>
      <c r="D8" s="133" t="s">
        <v>59</v>
      </c>
      <c r="E8" s="133" t="s">
        <v>60</v>
      </c>
      <c r="F8" s="132">
        <v>799371425</v>
      </c>
      <c r="G8" s="132" t="s">
        <v>2075</v>
      </c>
      <c r="H8" s="134" t="s">
        <v>2076</v>
      </c>
      <c r="I8" s="133" t="s">
        <v>2077</v>
      </c>
      <c r="J8" s="133" t="s">
        <v>523</v>
      </c>
      <c r="K8" s="133" t="s">
        <v>56</v>
      </c>
      <c r="L8" s="135">
        <v>35</v>
      </c>
      <c r="M8" s="136"/>
      <c r="N8" s="132" t="s">
        <v>933</v>
      </c>
      <c r="O8" s="132" t="s">
        <v>933</v>
      </c>
      <c r="P8" s="123"/>
      <c r="Q8" s="123"/>
      <c r="R8" s="123"/>
      <c r="S8" s="123"/>
      <c r="T8" s="123"/>
      <c r="U8" s="123"/>
      <c r="V8" s="123"/>
      <c r="W8" s="123"/>
      <c r="X8" s="123"/>
    </row>
    <row r="9" spans="1:24" ht="15">
      <c r="A9" s="132">
        <v>8</v>
      </c>
      <c r="B9" s="132" t="s">
        <v>2078</v>
      </c>
      <c r="C9" s="133" t="s">
        <v>2079</v>
      </c>
      <c r="D9" s="133" t="s">
        <v>59</v>
      </c>
      <c r="E9" s="133" t="s">
        <v>2080</v>
      </c>
      <c r="F9" s="132">
        <v>777212407</v>
      </c>
      <c r="G9" s="132" t="s">
        <v>2081</v>
      </c>
      <c r="H9" s="134" t="s">
        <v>2082</v>
      </c>
      <c r="I9" s="133" t="s">
        <v>75</v>
      </c>
      <c r="J9" s="133" t="s">
        <v>990</v>
      </c>
      <c r="K9" s="133" t="s">
        <v>56</v>
      </c>
      <c r="L9" s="135">
        <v>69</v>
      </c>
      <c r="M9" s="136" t="s">
        <v>2066</v>
      </c>
      <c r="N9" s="138" t="s">
        <v>2083</v>
      </c>
      <c r="O9" s="138" t="s">
        <v>933</v>
      </c>
      <c r="P9" s="123"/>
      <c r="Q9" s="123"/>
      <c r="R9" s="123"/>
      <c r="S9" s="123"/>
      <c r="T9" s="123"/>
      <c r="U9" s="123"/>
      <c r="V9" s="123"/>
      <c r="W9" s="123"/>
      <c r="X9" s="123"/>
    </row>
    <row r="10" spans="1:24" ht="15">
      <c r="A10" s="132">
        <v>9</v>
      </c>
      <c r="B10" s="132" t="s">
        <v>2084</v>
      </c>
      <c r="C10" s="133" t="s">
        <v>2085</v>
      </c>
      <c r="D10" s="133" t="s">
        <v>59</v>
      </c>
      <c r="E10" s="133" t="s">
        <v>329</v>
      </c>
      <c r="F10" s="132">
        <v>777118042</v>
      </c>
      <c r="G10" s="132" t="s">
        <v>2086</v>
      </c>
      <c r="H10" s="134" t="s">
        <v>2087</v>
      </c>
      <c r="I10" s="133" t="s">
        <v>81</v>
      </c>
      <c r="J10" s="133" t="s">
        <v>990</v>
      </c>
      <c r="K10" s="133" t="s">
        <v>517</v>
      </c>
      <c r="L10" s="135">
        <v>28</v>
      </c>
      <c r="M10" s="136" t="s">
        <v>2088</v>
      </c>
      <c r="N10" s="132" t="s">
        <v>2089</v>
      </c>
      <c r="O10" s="132" t="s">
        <v>2090</v>
      </c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5">
      <c r="A11" s="132">
        <v>10</v>
      </c>
      <c r="B11" s="132" t="s">
        <v>2091</v>
      </c>
      <c r="C11" s="133" t="s">
        <v>2092</v>
      </c>
      <c r="D11" s="133" t="s">
        <v>59</v>
      </c>
      <c r="E11" s="133" t="s">
        <v>60</v>
      </c>
      <c r="F11" s="132">
        <v>798438946</v>
      </c>
      <c r="G11" s="132" t="s">
        <v>2093</v>
      </c>
      <c r="H11" s="134" t="s">
        <v>2094</v>
      </c>
      <c r="I11" s="133" t="s">
        <v>137</v>
      </c>
      <c r="J11" s="133" t="s">
        <v>990</v>
      </c>
      <c r="K11" s="133" t="s">
        <v>70</v>
      </c>
      <c r="L11" s="135">
        <v>29</v>
      </c>
      <c r="M11" s="136"/>
      <c r="N11" s="132" t="s">
        <v>933</v>
      </c>
      <c r="O11" s="132" t="s">
        <v>933</v>
      </c>
      <c r="P11" s="123"/>
      <c r="Q11" s="123"/>
      <c r="R11" s="123"/>
      <c r="S11" s="123"/>
      <c r="T11" s="123"/>
      <c r="U11" s="123"/>
      <c r="V11" s="123"/>
      <c r="W11" s="123"/>
      <c r="X11" s="123"/>
    </row>
    <row r="12" spans="1:24" ht="15">
      <c r="A12" s="132">
        <v>11</v>
      </c>
      <c r="B12" s="132" t="s">
        <v>2095</v>
      </c>
      <c r="C12" s="133" t="s">
        <v>2096</v>
      </c>
      <c r="D12" s="133" t="s">
        <v>59</v>
      </c>
      <c r="E12" s="133" t="s">
        <v>60</v>
      </c>
      <c r="F12" s="132">
        <v>781971166</v>
      </c>
      <c r="G12" s="132" t="s">
        <v>2097</v>
      </c>
      <c r="H12" s="134" t="s">
        <v>2098</v>
      </c>
      <c r="I12" s="133" t="s">
        <v>81</v>
      </c>
      <c r="J12" s="133" t="s">
        <v>69</v>
      </c>
      <c r="K12" s="133" t="s">
        <v>70</v>
      </c>
      <c r="L12" s="135">
        <v>26</v>
      </c>
      <c r="M12" s="136" t="s">
        <v>2051</v>
      </c>
      <c r="N12" s="138" t="s">
        <v>2099</v>
      </c>
      <c r="O12" s="132" t="s">
        <v>933</v>
      </c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15">
      <c r="A13" s="132">
        <v>12</v>
      </c>
      <c r="B13" s="132" t="s">
        <v>2100</v>
      </c>
      <c r="C13" s="133" t="s">
        <v>2101</v>
      </c>
      <c r="D13" s="133" t="s">
        <v>59</v>
      </c>
      <c r="E13" s="133" t="s">
        <v>60</v>
      </c>
      <c r="F13" s="132">
        <v>796063692</v>
      </c>
      <c r="G13" s="132" t="s">
        <v>2102</v>
      </c>
      <c r="H13" s="134" t="s">
        <v>2103</v>
      </c>
      <c r="I13" s="132" t="s">
        <v>817</v>
      </c>
      <c r="J13" s="132" t="s">
        <v>955</v>
      </c>
      <c r="K13" s="133" t="s">
        <v>517</v>
      </c>
      <c r="L13" s="135">
        <v>45</v>
      </c>
      <c r="M13" s="136" t="s">
        <v>2051</v>
      </c>
      <c r="N13" s="138" t="s">
        <v>368</v>
      </c>
      <c r="O13" s="132" t="s">
        <v>2104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5">
      <c r="A14" s="132">
        <v>13</v>
      </c>
      <c r="B14" s="132" t="s">
        <v>2046</v>
      </c>
      <c r="C14" s="133" t="s">
        <v>2105</v>
      </c>
      <c r="D14" s="133" t="s">
        <v>59</v>
      </c>
      <c r="E14" s="133" t="s">
        <v>60</v>
      </c>
      <c r="F14" s="132">
        <v>799491104</v>
      </c>
      <c r="G14" s="132" t="s">
        <v>2106</v>
      </c>
      <c r="H14" s="134" t="s">
        <v>2107</v>
      </c>
      <c r="I14" s="133" t="s">
        <v>1008</v>
      </c>
      <c r="J14" s="133" t="s">
        <v>523</v>
      </c>
      <c r="K14" s="133" t="s">
        <v>517</v>
      </c>
      <c r="L14" s="135">
        <v>52</v>
      </c>
      <c r="M14" s="136"/>
      <c r="N14" s="132" t="s">
        <v>933</v>
      </c>
      <c r="O14" s="132" t="s">
        <v>933</v>
      </c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15">
      <c r="A15" s="132">
        <v>14</v>
      </c>
      <c r="B15" s="132" t="s">
        <v>2108</v>
      </c>
      <c r="C15" s="133" t="s">
        <v>2109</v>
      </c>
      <c r="D15" s="133" t="s">
        <v>59</v>
      </c>
      <c r="E15" s="133" t="s">
        <v>51</v>
      </c>
      <c r="F15" s="132">
        <v>775768343</v>
      </c>
      <c r="G15" s="132" t="s">
        <v>2110</v>
      </c>
      <c r="H15" s="134" t="s">
        <v>2111</v>
      </c>
      <c r="I15" s="133" t="s">
        <v>1016</v>
      </c>
      <c r="J15" s="133" t="s">
        <v>69</v>
      </c>
      <c r="K15" s="133" t="s">
        <v>56</v>
      </c>
      <c r="L15" s="135">
        <v>49</v>
      </c>
      <c r="M15" s="136" t="s">
        <v>2066</v>
      </c>
      <c r="N15" s="132" t="s">
        <v>940</v>
      </c>
      <c r="O15" s="132" t="s">
        <v>2112</v>
      </c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15">
      <c r="A16" s="132">
        <v>15</v>
      </c>
      <c r="B16" s="132" t="s">
        <v>2062</v>
      </c>
      <c r="C16" s="133" t="s">
        <v>2113</v>
      </c>
      <c r="D16" s="133" t="s">
        <v>59</v>
      </c>
      <c r="E16" s="133" t="s">
        <v>60</v>
      </c>
      <c r="F16" s="132">
        <v>778133565</v>
      </c>
      <c r="G16" s="132" t="s">
        <v>2114</v>
      </c>
      <c r="H16" s="134" t="s">
        <v>2115</v>
      </c>
      <c r="I16" s="133" t="s">
        <v>75</v>
      </c>
      <c r="J16" s="133" t="s">
        <v>69</v>
      </c>
      <c r="K16" s="133" t="s">
        <v>517</v>
      </c>
      <c r="L16" s="135">
        <v>38</v>
      </c>
      <c r="M16" s="136" t="s">
        <v>2066</v>
      </c>
      <c r="N16" s="138" t="s">
        <v>2116</v>
      </c>
      <c r="O16" s="138" t="s">
        <v>2117</v>
      </c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15">
      <c r="A17" s="132">
        <v>16</v>
      </c>
      <c r="B17" s="132" t="s">
        <v>9</v>
      </c>
      <c r="C17" s="133" t="s">
        <v>2118</v>
      </c>
      <c r="D17" s="133" t="s">
        <v>59</v>
      </c>
      <c r="E17" s="133" t="s">
        <v>329</v>
      </c>
      <c r="F17" s="132">
        <v>776094570</v>
      </c>
      <c r="G17" s="132" t="s">
        <v>2119</v>
      </c>
      <c r="H17" s="134" t="s">
        <v>2120</v>
      </c>
      <c r="I17" s="133" t="s">
        <v>989</v>
      </c>
      <c r="J17" s="133" t="s">
        <v>955</v>
      </c>
      <c r="K17" s="133" t="s">
        <v>517</v>
      </c>
      <c r="L17" s="135">
        <v>35</v>
      </c>
      <c r="M17" s="136"/>
      <c r="N17" s="132" t="s">
        <v>933</v>
      </c>
      <c r="O17" s="132" t="s">
        <v>933</v>
      </c>
      <c r="P17" s="123"/>
      <c r="Q17" s="123"/>
      <c r="R17" s="123"/>
      <c r="S17" s="123"/>
      <c r="T17" s="123"/>
      <c r="U17" s="123"/>
      <c r="V17" s="123"/>
      <c r="W17" s="123"/>
      <c r="X17" s="123"/>
    </row>
    <row r="18" spans="1:24" ht="15">
      <c r="A18" s="132">
        <v>17</v>
      </c>
      <c r="B18" s="132" t="s">
        <v>9</v>
      </c>
      <c r="C18" s="133" t="s">
        <v>2121</v>
      </c>
      <c r="D18" s="133" t="s">
        <v>59</v>
      </c>
      <c r="E18" s="133" t="s">
        <v>105</v>
      </c>
      <c r="F18" s="132">
        <v>788732325</v>
      </c>
      <c r="G18" s="132" t="s">
        <v>2122</v>
      </c>
      <c r="H18" s="134" t="s">
        <v>2123</v>
      </c>
      <c r="I18" s="133" t="s">
        <v>2124</v>
      </c>
      <c r="J18" s="133" t="s">
        <v>69</v>
      </c>
      <c r="K18" s="133" t="s">
        <v>70</v>
      </c>
      <c r="L18" s="135">
        <v>49</v>
      </c>
      <c r="M18" s="136" t="s">
        <v>2066</v>
      </c>
      <c r="N18" s="138" t="s">
        <v>2125</v>
      </c>
      <c r="O18" s="146" t="s">
        <v>2126</v>
      </c>
      <c r="P18" s="123"/>
      <c r="Q18" s="123"/>
      <c r="R18" s="123"/>
      <c r="S18" s="123"/>
      <c r="T18" s="123"/>
      <c r="U18" s="123"/>
      <c r="V18" s="123"/>
      <c r="W18" s="123"/>
      <c r="X18" s="123"/>
    </row>
    <row r="19" spans="1:24" ht="15">
      <c r="A19" s="132">
        <v>18</v>
      </c>
      <c r="B19" s="132" t="s">
        <v>1589</v>
      </c>
      <c r="C19" s="133" t="s">
        <v>2127</v>
      </c>
      <c r="D19" s="133" t="s">
        <v>59</v>
      </c>
      <c r="E19" s="133" t="s">
        <v>105</v>
      </c>
      <c r="F19" s="132">
        <v>789303399</v>
      </c>
      <c r="G19" s="132" t="s">
        <v>2128</v>
      </c>
      <c r="H19" s="132" t="s">
        <v>2129</v>
      </c>
      <c r="I19" s="133" t="s">
        <v>2124</v>
      </c>
      <c r="J19" s="133" t="s">
        <v>523</v>
      </c>
      <c r="K19" s="133" t="s">
        <v>144</v>
      </c>
      <c r="L19" s="135">
        <v>41</v>
      </c>
      <c r="M19" s="136" t="s">
        <v>2066</v>
      </c>
      <c r="N19" s="138" t="s">
        <v>2130</v>
      </c>
      <c r="O19" s="132" t="s">
        <v>2131</v>
      </c>
      <c r="P19" s="123"/>
      <c r="Q19" s="123"/>
      <c r="R19" s="123"/>
      <c r="S19" s="123"/>
      <c r="T19" s="123"/>
      <c r="U19" s="123"/>
      <c r="V19" s="123"/>
      <c r="W19" s="123"/>
      <c r="X19" s="123"/>
    </row>
    <row r="20" spans="1:24" ht="15">
      <c r="A20" s="132">
        <v>19</v>
      </c>
      <c r="B20" s="132" t="s">
        <v>2108</v>
      </c>
      <c r="C20" s="133" t="s">
        <v>2132</v>
      </c>
      <c r="D20" s="133" t="s">
        <v>59</v>
      </c>
      <c r="E20" s="133" t="s">
        <v>60</v>
      </c>
      <c r="F20" s="132">
        <v>795762203</v>
      </c>
      <c r="G20" s="132" t="s">
        <v>2133</v>
      </c>
      <c r="H20" s="134" t="s">
        <v>2134</v>
      </c>
      <c r="I20" s="133" t="s">
        <v>2135</v>
      </c>
      <c r="J20" s="133" t="s">
        <v>69</v>
      </c>
      <c r="K20" s="133" t="s">
        <v>70</v>
      </c>
      <c r="L20" s="135">
        <v>48</v>
      </c>
      <c r="M20" s="136"/>
      <c r="N20" s="138"/>
      <c r="O20" s="138" t="s">
        <v>933</v>
      </c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132">
        <v>20</v>
      </c>
      <c r="B21" s="132" t="s">
        <v>9</v>
      </c>
      <c r="C21" s="133" t="s">
        <v>2136</v>
      </c>
      <c r="D21" s="133" t="s">
        <v>59</v>
      </c>
      <c r="E21" s="133" t="s">
        <v>60</v>
      </c>
      <c r="F21" s="132">
        <v>799842735</v>
      </c>
      <c r="G21" s="132" t="s">
        <v>2137</v>
      </c>
      <c r="H21" s="134" t="s">
        <v>2138</v>
      </c>
      <c r="I21" s="133" t="s">
        <v>989</v>
      </c>
      <c r="J21" s="133" t="s">
        <v>549</v>
      </c>
      <c r="K21" s="133" t="s">
        <v>70</v>
      </c>
      <c r="L21" s="135">
        <v>44</v>
      </c>
      <c r="M21" s="136" t="s">
        <v>2051</v>
      </c>
      <c r="N21" s="132" t="s">
        <v>1759</v>
      </c>
      <c r="O21" s="132" t="s">
        <v>933</v>
      </c>
      <c r="P21" s="123"/>
      <c r="Q21" s="123"/>
      <c r="R21" s="123"/>
      <c r="S21" s="123"/>
      <c r="T21" s="123"/>
      <c r="U21" s="123"/>
      <c r="V21" s="123"/>
      <c r="W21" s="123"/>
      <c r="X21" s="123"/>
    </row>
    <row r="22" spans="1:24" ht="15">
      <c r="A22" s="132">
        <v>21</v>
      </c>
      <c r="B22" s="132" t="s">
        <v>1589</v>
      </c>
      <c r="C22" s="133" t="s">
        <v>2139</v>
      </c>
      <c r="D22" s="133" t="s">
        <v>59</v>
      </c>
      <c r="E22" s="133" t="s">
        <v>60</v>
      </c>
      <c r="F22" s="132">
        <v>785782795</v>
      </c>
      <c r="G22" s="132" t="s">
        <v>2140</v>
      </c>
      <c r="H22" s="134" t="s">
        <v>2141</v>
      </c>
      <c r="I22" s="132" t="s">
        <v>989</v>
      </c>
      <c r="J22" s="133" t="s">
        <v>523</v>
      </c>
      <c r="K22" s="133" t="s">
        <v>70</v>
      </c>
      <c r="L22" s="135">
        <v>40</v>
      </c>
      <c r="M22" s="136" t="s">
        <v>2051</v>
      </c>
      <c r="N22" s="138" t="s">
        <v>2142</v>
      </c>
      <c r="O22" s="132" t="s">
        <v>933</v>
      </c>
      <c r="P22" s="123"/>
      <c r="Q22" s="123"/>
      <c r="R22" s="123"/>
      <c r="S22" s="123"/>
      <c r="T22" s="123"/>
      <c r="U22" s="123"/>
      <c r="V22" s="123"/>
      <c r="W22" s="123"/>
      <c r="X22" s="123"/>
    </row>
    <row r="23" spans="1:24" ht="15">
      <c r="A23" s="132">
        <v>22</v>
      </c>
      <c r="B23" s="132" t="s">
        <v>2143</v>
      </c>
      <c r="C23" s="133" t="s">
        <v>2144</v>
      </c>
      <c r="D23" s="133" t="s">
        <v>59</v>
      </c>
      <c r="E23" s="133" t="s">
        <v>60</v>
      </c>
      <c r="F23" s="132">
        <v>786125985</v>
      </c>
      <c r="G23" s="132" t="s">
        <v>2145</v>
      </c>
      <c r="H23" s="134" t="s">
        <v>2146</v>
      </c>
      <c r="I23" s="133" t="s">
        <v>75</v>
      </c>
      <c r="J23" s="133" t="s">
        <v>990</v>
      </c>
      <c r="K23" s="133" t="s">
        <v>517</v>
      </c>
      <c r="L23" s="135">
        <v>52</v>
      </c>
      <c r="M23" s="136" t="s">
        <v>2066</v>
      </c>
      <c r="N23" s="132" t="s">
        <v>2147</v>
      </c>
      <c r="O23" s="132" t="s">
        <v>2148</v>
      </c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ht="15">
      <c r="A24" s="132">
        <v>23</v>
      </c>
      <c r="B24" s="132" t="s">
        <v>2108</v>
      </c>
      <c r="C24" s="133" t="s">
        <v>2149</v>
      </c>
      <c r="D24" s="133" t="s">
        <v>929</v>
      </c>
      <c r="E24" s="133" t="s">
        <v>60</v>
      </c>
      <c r="F24" s="132">
        <v>782045454</v>
      </c>
      <c r="G24" s="132" t="s">
        <v>2150</v>
      </c>
      <c r="H24" s="134" t="s">
        <v>2151</v>
      </c>
      <c r="I24" s="133" t="s">
        <v>75</v>
      </c>
      <c r="J24" s="133" t="s">
        <v>69</v>
      </c>
      <c r="K24" s="133" t="s">
        <v>70</v>
      </c>
      <c r="L24" s="135">
        <v>60</v>
      </c>
      <c r="M24" s="136" t="s">
        <v>2051</v>
      </c>
      <c r="N24" s="132" t="s">
        <v>2152</v>
      </c>
      <c r="O24" s="132" t="s">
        <v>933</v>
      </c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ht="15">
      <c r="A25" s="132">
        <v>24</v>
      </c>
      <c r="B25" s="132" t="s">
        <v>2046</v>
      </c>
      <c r="C25" s="133" t="s">
        <v>2153</v>
      </c>
      <c r="D25" s="133" t="s">
        <v>929</v>
      </c>
      <c r="E25" s="137" t="s">
        <v>105</v>
      </c>
      <c r="F25" s="132">
        <v>799351775</v>
      </c>
      <c r="G25" s="132" t="s">
        <v>2154</v>
      </c>
      <c r="H25" s="134" t="s">
        <v>2155</v>
      </c>
      <c r="I25" s="137" t="s">
        <v>2124</v>
      </c>
      <c r="J25" s="138" t="s">
        <v>523</v>
      </c>
      <c r="K25" s="132" t="s">
        <v>56</v>
      </c>
      <c r="L25" s="135">
        <v>31</v>
      </c>
      <c r="M25" s="136"/>
      <c r="N25" s="132" t="s">
        <v>933</v>
      </c>
      <c r="O25" s="132" t="s">
        <v>933</v>
      </c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ht="15">
      <c r="A26" s="132">
        <v>25</v>
      </c>
      <c r="B26" s="132" t="s">
        <v>1589</v>
      </c>
      <c r="C26" s="133" t="s">
        <v>2156</v>
      </c>
      <c r="D26" s="133" t="s">
        <v>929</v>
      </c>
      <c r="E26" s="133" t="s">
        <v>105</v>
      </c>
      <c r="F26" s="132">
        <v>778398290</v>
      </c>
      <c r="G26" s="132" t="s">
        <v>2157</v>
      </c>
      <c r="H26" s="134" t="s">
        <v>2158</v>
      </c>
      <c r="I26" s="133" t="s">
        <v>108</v>
      </c>
      <c r="J26" s="133" t="s">
        <v>69</v>
      </c>
      <c r="K26" s="133" t="s">
        <v>56</v>
      </c>
      <c r="L26" s="135">
        <v>39</v>
      </c>
      <c r="M26" s="136" t="s">
        <v>1652</v>
      </c>
      <c r="N26" s="132" t="s">
        <v>2159</v>
      </c>
      <c r="O26" s="132" t="s">
        <v>2160</v>
      </c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ht="15">
      <c r="A27" s="132">
        <v>26</v>
      </c>
      <c r="B27" s="132" t="s">
        <v>2042</v>
      </c>
      <c r="C27" s="133" t="s">
        <v>2161</v>
      </c>
      <c r="D27" s="133" t="s">
        <v>929</v>
      </c>
      <c r="E27" s="133" t="s">
        <v>60</v>
      </c>
      <c r="F27" s="132">
        <v>779668494</v>
      </c>
      <c r="G27" s="132" t="s">
        <v>2162</v>
      </c>
      <c r="H27" s="134" t="s">
        <v>2163</v>
      </c>
      <c r="I27" s="133" t="s">
        <v>81</v>
      </c>
      <c r="J27" s="133" t="s">
        <v>549</v>
      </c>
      <c r="K27" s="133" t="s">
        <v>70</v>
      </c>
      <c r="L27" s="135">
        <v>60</v>
      </c>
      <c r="M27" s="136"/>
      <c r="N27" s="132" t="s">
        <v>933</v>
      </c>
      <c r="O27" s="132" t="s">
        <v>933</v>
      </c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ht="15">
      <c r="A28" s="132">
        <v>27</v>
      </c>
      <c r="B28" s="132" t="s">
        <v>2084</v>
      </c>
      <c r="C28" s="133" t="s">
        <v>2164</v>
      </c>
      <c r="D28" s="133" t="s">
        <v>929</v>
      </c>
      <c r="E28" s="133" t="s">
        <v>105</v>
      </c>
      <c r="F28" s="132">
        <v>798026121</v>
      </c>
      <c r="G28" s="132" t="s">
        <v>2165</v>
      </c>
      <c r="H28" s="134" t="s">
        <v>2166</v>
      </c>
      <c r="I28" s="133" t="s">
        <v>2124</v>
      </c>
      <c r="J28" s="133" t="s">
        <v>69</v>
      </c>
      <c r="K28" s="133" t="s">
        <v>56</v>
      </c>
      <c r="L28" s="135">
        <v>29</v>
      </c>
      <c r="M28" s="136"/>
      <c r="N28" s="132" t="s">
        <v>933</v>
      </c>
      <c r="O28" s="132" t="s">
        <v>933</v>
      </c>
      <c r="P28" s="123"/>
      <c r="Q28" s="123"/>
      <c r="R28" s="123"/>
      <c r="S28" s="123"/>
      <c r="T28" s="123"/>
      <c r="U28" s="123"/>
      <c r="V28" s="123"/>
      <c r="W28" s="123"/>
      <c r="X28" s="123"/>
    </row>
    <row r="29" spans="1:24" ht="15">
      <c r="A29" s="132">
        <v>28</v>
      </c>
      <c r="B29" s="132" t="s">
        <v>2078</v>
      </c>
      <c r="C29" s="133" t="s">
        <v>2167</v>
      </c>
      <c r="D29" s="133" t="s">
        <v>929</v>
      </c>
      <c r="E29" s="133" t="s">
        <v>60</v>
      </c>
      <c r="F29" s="132">
        <v>776543327</v>
      </c>
      <c r="G29" s="132" t="s">
        <v>2168</v>
      </c>
      <c r="H29" s="134" t="s">
        <v>2169</v>
      </c>
      <c r="I29" s="133" t="s">
        <v>989</v>
      </c>
      <c r="J29" s="133" t="s">
        <v>523</v>
      </c>
      <c r="K29" s="133" t="s">
        <v>517</v>
      </c>
      <c r="L29" s="135">
        <v>32</v>
      </c>
      <c r="M29" s="136" t="s">
        <v>2066</v>
      </c>
      <c r="N29" s="138" t="s">
        <v>2170</v>
      </c>
      <c r="O29" s="138" t="s">
        <v>2171</v>
      </c>
      <c r="P29" s="123"/>
      <c r="Q29" s="123"/>
      <c r="R29" s="123"/>
      <c r="S29" s="123"/>
      <c r="T29" s="123"/>
      <c r="U29" s="123"/>
      <c r="V29" s="123"/>
      <c r="W29" s="123"/>
      <c r="X29" s="123"/>
    </row>
    <row r="30" spans="1:24" ht="15">
      <c r="A30" s="132">
        <v>29</v>
      </c>
      <c r="B30" s="132" t="s">
        <v>2078</v>
      </c>
      <c r="C30" s="133" t="s">
        <v>2172</v>
      </c>
      <c r="D30" s="133" t="s">
        <v>929</v>
      </c>
      <c r="E30" s="133" t="s">
        <v>96</v>
      </c>
      <c r="F30" s="132">
        <v>770739134</v>
      </c>
      <c r="G30" s="132" t="s">
        <v>2173</v>
      </c>
      <c r="H30" s="134" t="s">
        <v>2174</v>
      </c>
      <c r="I30" s="133" t="s">
        <v>2124</v>
      </c>
      <c r="J30" s="133" t="s">
        <v>990</v>
      </c>
      <c r="K30" s="133" t="s">
        <v>517</v>
      </c>
      <c r="L30" s="135">
        <v>30</v>
      </c>
      <c r="M30" s="136"/>
      <c r="N30" s="138" t="s">
        <v>933</v>
      </c>
      <c r="O30" s="132" t="s">
        <v>933</v>
      </c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ht="15">
      <c r="A31" s="132">
        <v>30</v>
      </c>
      <c r="B31" s="132" t="s">
        <v>2175</v>
      </c>
      <c r="C31" s="133" t="s">
        <v>2176</v>
      </c>
      <c r="D31" s="133" t="s">
        <v>929</v>
      </c>
      <c r="E31" s="133" t="s">
        <v>60</v>
      </c>
      <c r="F31" s="132">
        <v>791413602</v>
      </c>
      <c r="G31" s="132" t="s">
        <v>2177</v>
      </c>
      <c r="H31" s="134" t="s">
        <v>2178</v>
      </c>
      <c r="I31" s="133" t="s">
        <v>1008</v>
      </c>
      <c r="J31" s="133" t="s">
        <v>69</v>
      </c>
      <c r="K31" s="133" t="s">
        <v>517</v>
      </c>
      <c r="L31" s="135">
        <v>30</v>
      </c>
      <c r="M31" s="136"/>
      <c r="N31" s="132" t="s">
        <v>933</v>
      </c>
      <c r="O31" s="132" t="s">
        <v>933</v>
      </c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>
      <c r="A32" s="132">
        <v>31</v>
      </c>
      <c r="B32" s="132" t="s">
        <v>9</v>
      </c>
      <c r="C32" s="133" t="s">
        <v>2179</v>
      </c>
      <c r="D32" s="133" t="s">
        <v>929</v>
      </c>
      <c r="E32" s="133" t="s">
        <v>60</v>
      </c>
      <c r="F32" s="132">
        <v>788608005</v>
      </c>
      <c r="G32" s="132" t="s">
        <v>2180</v>
      </c>
      <c r="H32" s="132" t="s">
        <v>2181</v>
      </c>
      <c r="I32" s="133" t="s">
        <v>81</v>
      </c>
      <c r="J32" s="133" t="s">
        <v>549</v>
      </c>
      <c r="K32" s="133" t="s">
        <v>517</v>
      </c>
      <c r="L32" s="132">
        <v>49</v>
      </c>
      <c r="M32" s="136" t="s">
        <v>2051</v>
      </c>
      <c r="N32" s="132" t="s">
        <v>2182</v>
      </c>
      <c r="O32" s="132" t="s">
        <v>933</v>
      </c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5">
      <c r="A33" s="132">
        <v>32</v>
      </c>
      <c r="B33" s="132" t="s">
        <v>1589</v>
      </c>
      <c r="C33" s="133" t="s">
        <v>2183</v>
      </c>
      <c r="D33" s="133" t="s">
        <v>929</v>
      </c>
      <c r="E33" s="133" t="s">
        <v>199</v>
      </c>
      <c r="F33" s="132">
        <v>795807982</v>
      </c>
      <c r="G33" s="132" t="s">
        <v>2184</v>
      </c>
      <c r="H33" s="134" t="s">
        <v>2185</v>
      </c>
      <c r="I33" s="133" t="s">
        <v>989</v>
      </c>
      <c r="J33" s="133" t="s">
        <v>69</v>
      </c>
      <c r="K33" s="133" t="s">
        <v>56</v>
      </c>
      <c r="L33" s="135">
        <v>37</v>
      </c>
      <c r="M33" s="136"/>
      <c r="N33" s="138" t="s">
        <v>933</v>
      </c>
      <c r="O33" s="132" t="s">
        <v>933</v>
      </c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15">
      <c r="A34" s="132">
        <v>33</v>
      </c>
      <c r="B34" s="132" t="s">
        <v>1589</v>
      </c>
      <c r="C34" s="133" t="s">
        <v>2186</v>
      </c>
      <c r="D34" s="133" t="s">
        <v>59</v>
      </c>
      <c r="E34" s="133" t="s">
        <v>51</v>
      </c>
      <c r="F34" s="132">
        <v>788750575</v>
      </c>
      <c r="G34" s="132" t="s">
        <v>2187</v>
      </c>
      <c r="H34" s="134" t="s">
        <v>2188</v>
      </c>
      <c r="I34" s="133" t="s">
        <v>81</v>
      </c>
      <c r="J34" s="133" t="s">
        <v>523</v>
      </c>
      <c r="K34" s="133" t="s">
        <v>517</v>
      </c>
      <c r="L34" s="135">
        <v>41</v>
      </c>
      <c r="M34" s="136" t="s">
        <v>2051</v>
      </c>
      <c r="N34" s="138" t="s">
        <v>2189</v>
      </c>
      <c r="O34" s="132" t="s">
        <v>2190</v>
      </c>
      <c r="P34" s="123"/>
      <c r="Q34" s="123"/>
      <c r="R34" s="123"/>
      <c r="S34" s="123"/>
      <c r="T34" s="123"/>
      <c r="U34" s="123"/>
      <c r="V34" s="123"/>
      <c r="W34" s="123"/>
      <c r="X34" s="123"/>
    </row>
    <row r="35" spans="1:24" ht="15">
      <c r="A35" s="132">
        <v>34</v>
      </c>
      <c r="B35" s="132" t="s">
        <v>2091</v>
      </c>
      <c r="C35" s="133" t="s">
        <v>2191</v>
      </c>
      <c r="D35" s="133" t="s">
        <v>929</v>
      </c>
      <c r="E35" s="133" t="s">
        <v>788</v>
      </c>
      <c r="F35" s="132">
        <v>779073667</v>
      </c>
      <c r="G35" s="132" t="s">
        <v>2192</v>
      </c>
      <c r="H35" s="134" t="s">
        <v>2193</v>
      </c>
      <c r="I35" s="133" t="s">
        <v>81</v>
      </c>
      <c r="J35" s="133" t="s">
        <v>523</v>
      </c>
      <c r="K35" s="133" t="s">
        <v>517</v>
      </c>
      <c r="L35" s="135">
        <v>49</v>
      </c>
      <c r="M35" s="136"/>
      <c r="N35" s="132" t="s">
        <v>933</v>
      </c>
      <c r="O35" s="132" t="s">
        <v>933</v>
      </c>
      <c r="P35" s="123"/>
      <c r="Q35" s="123"/>
      <c r="R35" s="123"/>
      <c r="S35" s="123"/>
      <c r="T35" s="123"/>
      <c r="U35" s="123"/>
      <c r="V35" s="123"/>
      <c r="W35" s="123"/>
      <c r="X35" s="123"/>
    </row>
    <row r="36" spans="1:24" ht="15">
      <c r="A36" s="132">
        <v>35</v>
      </c>
      <c r="B36" s="132" t="s">
        <v>2100</v>
      </c>
      <c r="C36" s="133" t="s">
        <v>2194</v>
      </c>
      <c r="D36" s="133" t="s">
        <v>929</v>
      </c>
      <c r="E36" s="133" t="s">
        <v>96</v>
      </c>
      <c r="F36" s="132">
        <v>772739128</v>
      </c>
      <c r="G36" s="132" t="s">
        <v>2195</v>
      </c>
      <c r="H36" s="134" t="s">
        <v>2196</v>
      </c>
      <c r="I36" s="133" t="s">
        <v>989</v>
      </c>
      <c r="J36" s="133" t="s">
        <v>955</v>
      </c>
      <c r="K36" s="133" t="s">
        <v>56</v>
      </c>
      <c r="L36" s="135">
        <v>29</v>
      </c>
      <c r="M36" s="136"/>
      <c r="N36" s="132" t="s">
        <v>933</v>
      </c>
      <c r="O36" s="132" t="s">
        <v>933</v>
      </c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15">
      <c r="A37" s="132">
        <v>36</v>
      </c>
      <c r="B37" s="132" t="s">
        <v>1589</v>
      </c>
      <c r="C37" s="133" t="s">
        <v>2197</v>
      </c>
      <c r="D37" s="133" t="s">
        <v>929</v>
      </c>
      <c r="E37" s="133" t="s">
        <v>51</v>
      </c>
      <c r="F37" s="132">
        <v>790847660</v>
      </c>
      <c r="G37" s="132" t="s">
        <v>2198</v>
      </c>
      <c r="H37" s="134" t="s">
        <v>2199</v>
      </c>
      <c r="I37" s="133" t="s">
        <v>75</v>
      </c>
      <c r="J37" s="133" t="s">
        <v>990</v>
      </c>
      <c r="K37" s="133" t="s">
        <v>70</v>
      </c>
      <c r="L37" s="135">
        <v>37</v>
      </c>
      <c r="M37" s="136"/>
      <c r="N37" s="132" t="s">
        <v>933</v>
      </c>
      <c r="O37" s="132" t="s">
        <v>933</v>
      </c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132">
        <v>37</v>
      </c>
      <c r="B38" s="132" t="s">
        <v>2100</v>
      </c>
      <c r="C38" s="133" t="s">
        <v>2200</v>
      </c>
      <c r="D38" s="133" t="s">
        <v>929</v>
      </c>
      <c r="E38" s="133" t="s">
        <v>105</v>
      </c>
      <c r="F38" s="132">
        <v>786009102</v>
      </c>
      <c r="G38" s="132" t="s">
        <v>2201</v>
      </c>
      <c r="H38" s="134" t="s">
        <v>2202</v>
      </c>
      <c r="I38" s="133" t="s">
        <v>108</v>
      </c>
      <c r="J38" s="133" t="s">
        <v>549</v>
      </c>
      <c r="K38" s="133" t="s">
        <v>70</v>
      </c>
      <c r="L38" s="135">
        <v>47</v>
      </c>
      <c r="M38" s="136" t="s">
        <v>2203</v>
      </c>
      <c r="N38" s="138" t="s">
        <v>2204</v>
      </c>
      <c r="O38" s="132" t="s">
        <v>363</v>
      </c>
      <c r="P38" s="123"/>
      <c r="Q38" s="123"/>
      <c r="R38" s="123"/>
      <c r="S38" s="123"/>
      <c r="T38" s="123"/>
      <c r="U38" s="123"/>
      <c r="V38" s="123"/>
      <c r="W38" s="123"/>
      <c r="X38" s="123"/>
    </row>
    <row r="39" spans="1:24" ht="15">
      <c r="A39" s="132">
        <v>38</v>
      </c>
      <c r="B39" s="132" t="s">
        <v>2084</v>
      </c>
      <c r="C39" s="133" t="s">
        <v>2205</v>
      </c>
      <c r="D39" s="133" t="s">
        <v>929</v>
      </c>
      <c r="E39" s="133" t="s">
        <v>329</v>
      </c>
      <c r="F39" s="132">
        <v>779405335</v>
      </c>
      <c r="G39" s="132" t="s">
        <v>2206</v>
      </c>
      <c r="H39" s="134" t="s">
        <v>2207</v>
      </c>
      <c r="I39" s="133" t="s">
        <v>108</v>
      </c>
      <c r="J39" s="133" t="s">
        <v>990</v>
      </c>
      <c r="K39" s="133" t="s">
        <v>56</v>
      </c>
      <c r="L39" s="135">
        <v>36</v>
      </c>
      <c r="M39" s="136"/>
      <c r="N39" s="132" t="s">
        <v>933</v>
      </c>
      <c r="O39" s="132" t="s">
        <v>933</v>
      </c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5">
      <c r="A40" s="132">
        <v>39</v>
      </c>
      <c r="B40" s="132" t="s">
        <v>2084</v>
      </c>
      <c r="C40" s="133" t="s">
        <v>2208</v>
      </c>
      <c r="D40" s="133" t="s">
        <v>929</v>
      </c>
      <c r="E40" s="133" t="s">
        <v>51</v>
      </c>
      <c r="F40" s="132">
        <v>780391073</v>
      </c>
      <c r="G40" s="132" t="s">
        <v>2209</v>
      </c>
      <c r="H40" s="134" t="s">
        <v>2210</v>
      </c>
      <c r="I40" s="133" t="s">
        <v>81</v>
      </c>
      <c r="J40" s="133" t="s">
        <v>990</v>
      </c>
      <c r="K40" s="133" t="s">
        <v>70</v>
      </c>
      <c r="L40" s="135">
        <v>44</v>
      </c>
      <c r="M40" s="136" t="s">
        <v>2051</v>
      </c>
      <c r="N40" s="132" t="s">
        <v>2211</v>
      </c>
      <c r="O40" s="132" t="s">
        <v>2212</v>
      </c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132">
        <v>40</v>
      </c>
      <c r="B41" s="132" t="s">
        <v>2213</v>
      </c>
      <c r="C41" s="133" t="s">
        <v>2214</v>
      </c>
      <c r="D41" s="133" t="s">
        <v>929</v>
      </c>
      <c r="E41" s="133" t="s">
        <v>51</v>
      </c>
      <c r="F41" s="132">
        <v>789723791</v>
      </c>
      <c r="G41" s="132" t="s">
        <v>2215</v>
      </c>
      <c r="H41" s="134" t="s">
        <v>2216</v>
      </c>
      <c r="I41" s="133" t="s">
        <v>989</v>
      </c>
      <c r="J41" s="133" t="s">
        <v>939</v>
      </c>
      <c r="K41" s="133" t="s">
        <v>56</v>
      </c>
      <c r="L41" s="135">
        <v>44</v>
      </c>
      <c r="M41" s="136" t="s">
        <v>2051</v>
      </c>
      <c r="N41" s="138" t="s">
        <v>2217</v>
      </c>
      <c r="O41" s="132" t="s">
        <v>933</v>
      </c>
      <c r="P41" s="123"/>
      <c r="Q41" s="123"/>
      <c r="R41" s="123"/>
      <c r="S41" s="123"/>
      <c r="T41" s="123"/>
      <c r="U41" s="123"/>
      <c r="V41" s="123"/>
      <c r="W41" s="123"/>
      <c r="X41" s="123"/>
    </row>
    <row r="42" spans="1:24" ht="15">
      <c r="A42" s="132">
        <v>41</v>
      </c>
      <c r="B42" s="132" t="s">
        <v>2213</v>
      </c>
      <c r="C42" s="133" t="s">
        <v>2218</v>
      </c>
      <c r="D42" s="133" t="s">
        <v>59</v>
      </c>
      <c r="E42" s="133" t="s">
        <v>60</v>
      </c>
      <c r="F42" s="132">
        <v>787615309</v>
      </c>
      <c r="G42" s="132" t="s">
        <v>2219</v>
      </c>
      <c r="H42" s="134" t="s">
        <v>2220</v>
      </c>
      <c r="I42" s="133" t="s">
        <v>989</v>
      </c>
      <c r="J42" s="133" t="s">
        <v>990</v>
      </c>
      <c r="K42" s="133" t="s">
        <v>70</v>
      </c>
      <c r="L42" s="135">
        <v>35</v>
      </c>
      <c r="M42" s="136"/>
      <c r="N42" s="138" t="s">
        <v>933</v>
      </c>
      <c r="O42" s="138" t="s">
        <v>933</v>
      </c>
      <c r="P42" s="123"/>
      <c r="Q42" s="123"/>
      <c r="R42" s="123"/>
      <c r="S42" s="123"/>
      <c r="T42" s="123"/>
      <c r="U42" s="123"/>
      <c r="V42" s="123"/>
      <c r="W42" s="123"/>
      <c r="X42" s="123"/>
    </row>
    <row r="43" spans="1:24" ht="15">
      <c r="A43" s="132">
        <v>42</v>
      </c>
      <c r="B43" s="132" t="s">
        <v>2095</v>
      </c>
      <c r="C43" s="133" t="s">
        <v>2221</v>
      </c>
      <c r="D43" s="133" t="s">
        <v>59</v>
      </c>
      <c r="E43" s="133" t="s">
        <v>60</v>
      </c>
      <c r="F43" s="132">
        <v>780177459</v>
      </c>
      <c r="G43" s="132" t="s">
        <v>2222</v>
      </c>
      <c r="H43" s="134" t="s">
        <v>2223</v>
      </c>
      <c r="I43" s="133" t="s">
        <v>81</v>
      </c>
      <c r="J43" s="133" t="s">
        <v>995</v>
      </c>
      <c r="K43" s="133" t="s">
        <v>517</v>
      </c>
      <c r="L43" s="135">
        <v>56</v>
      </c>
      <c r="M43" s="136" t="s">
        <v>2066</v>
      </c>
      <c r="N43" s="138" t="s">
        <v>57</v>
      </c>
      <c r="O43" s="138" t="s">
        <v>2224</v>
      </c>
      <c r="P43" s="123"/>
      <c r="Q43" s="123"/>
      <c r="R43" s="123"/>
      <c r="S43" s="123"/>
      <c r="T43" s="123"/>
      <c r="U43" s="123"/>
      <c r="V43" s="123"/>
      <c r="W43" s="123"/>
      <c r="X43" s="123"/>
    </row>
    <row r="44" spans="1:24" ht="15">
      <c r="A44" s="132">
        <v>43</v>
      </c>
      <c r="B44" s="132" t="s">
        <v>1589</v>
      </c>
      <c r="C44" s="133" t="s">
        <v>2225</v>
      </c>
      <c r="D44" s="133" t="s">
        <v>59</v>
      </c>
      <c r="E44" s="133" t="s">
        <v>51</v>
      </c>
      <c r="F44" s="132">
        <v>788599041</v>
      </c>
      <c r="G44" s="132" t="s">
        <v>2226</v>
      </c>
      <c r="H44" s="134" t="s">
        <v>2227</v>
      </c>
      <c r="I44" s="132" t="s">
        <v>81</v>
      </c>
      <c r="J44" s="133" t="s">
        <v>990</v>
      </c>
      <c r="K44" s="133" t="s">
        <v>70</v>
      </c>
      <c r="L44" s="135">
        <v>35</v>
      </c>
      <c r="M44" s="136" t="s">
        <v>2051</v>
      </c>
      <c r="N44" s="132" t="s">
        <v>1051</v>
      </c>
      <c r="O44" s="132" t="s">
        <v>933</v>
      </c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ht="15">
      <c r="A45" s="132">
        <v>44</v>
      </c>
      <c r="B45" s="132" t="s">
        <v>2228</v>
      </c>
      <c r="C45" s="133" t="s">
        <v>2229</v>
      </c>
      <c r="D45" s="133" t="s">
        <v>59</v>
      </c>
      <c r="E45" s="133" t="s">
        <v>60</v>
      </c>
      <c r="F45" s="132">
        <v>787164327</v>
      </c>
      <c r="G45" s="132" t="s">
        <v>2230</v>
      </c>
      <c r="H45" s="134" t="s">
        <v>2231</v>
      </c>
      <c r="I45" s="133" t="s">
        <v>2232</v>
      </c>
      <c r="J45" s="133" t="s">
        <v>69</v>
      </c>
      <c r="K45" s="133" t="s">
        <v>144</v>
      </c>
      <c r="L45" s="135">
        <v>28</v>
      </c>
      <c r="M45" s="136" t="s">
        <v>2066</v>
      </c>
      <c r="N45" s="132" t="s">
        <v>2233</v>
      </c>
      <c r="O45" s="132" t="s">
        <v>933</v>
      </c>
      <c r="P45" s="123"/>
      <c r="Q45" s="123"/>
      <c r="R45" s="123"/>
      <c r="S45" s="123"/>
      <c r="T45" s="123"/>
      <c r="U45" s="123"/>
      <c r="V45" s="123"/>
      <c r="W45" s="123"/>
      <c r="X45" s="123"/>
    </row>
    <row r="46" spans="1:24" ht="15">
      <c r="A46" s="132">
        <v>45</v>
      </c>
      <c r="B46" s="132" t="s">
        <v>1564</v>
      </c>
      <c r="C46" s="133" t="s">
        <v>2234</v>
      </c>
      <c r="D46" s="133" t="s">
        <v>59</v>
      </c>
      <c r="E46" s="133" t="s">
        <v>51</v>
      </c>
      <c r="F46" s="132">
        <v>796022468</v>
      </c>
      <c r="G46" s="132" t="s">
        <v>2235</v>
      </c>
      <c r="H46" s="134" t="s">
        <v>2236</v>
      </c>
      <c r="I46" s="133" t="s">
        <v>81</v>
      </c>
      <c r="J46" s="133" t="s">
        <v>955</v>
      </c>
      <c r="K46" s="133" t="s">
        <v>517</v>
      </c>
      <c r="L46" s="135">
        <v>29</v>
      </c>
      <c r="M46" s="136" t="s">
        <v>2066</v>
      </c>
      <c r="N46" s="132" t="s">
        <v>2237</v>
      </c>
      <c r="O46" s="132" t="s">
        <v>933</v>
      </c>
      <c r="P46" s="123"/>
      <c r="Q46" s="123"/>
      <c r="R46" s="123"/>
      <c r="S46" s="123"/>
      <c r="T46" s="123"/>
      <c r="U46" s="123"/>
      <c r="V46" s="123"/>
      <c r="W46" s="123"/>
      <c r="X46" s="123"/>
    </row>
    <row r="47" spans="1:24" ht="15">
      <c r="A47" s="132">
        <v>46</v>
      </c>
      <c r="B47" s="132" t="s">
        <v>2046</v>
      </c>
      <c r="C47" s="133" t="s">
        <v>2238</v>
      </c>
      <c r="D47" s="133" t="s">
        <v>929</v>
      </c>
      <c r="E47" s="133" t="s">
        <v>105</v>
      </c>
      <c r="F47" s="132">
        <v>795941249</v>
      </c>
      <c r="G47" s="132" t="s">
        <v>2239</v>
      </c>
      <c r="H47" s="134" t="s">
        <v>2240</v>
      </c>
      <c r="I47" s="133" t="s">
        <v>108</v>
      </c>
      <c r="J47" s="133" t="s">
        <v>990</v>
      </c>
      <c r="K47" s="133" t="s">
        <v>517</v>
      </c>
      <c r="L47" s="135">
        <v>35</v>
      </c>
      <c r="M47" s="136"/>
      <c r="N47" s="138" t="s">
        <v>933</v>
      </c>
      <c r="O47" s="132" t="s">
        <v>933</v>
      </c>
      <c r="P47" s="123"/>
      <c r="Q47" s="123"/>
      <c r="R47" s="123"/>
      <c r="S47" s="123"/>
      <c r="T47" s="123"/>
      <c r="U47" s="123"/>
      <c r="V47" s="123"/>
      <c r="W47" s="123"/>
      <c r="X47" s="123"/>
    </row>
    <row r="48" spans="1:24" ht="15">
      <c r="A48" s="132">
        <v>47</v>
      </c>
      <c r="B48" s="132" t="s">
        <v>2175</v>
      </c>
      <c r="C48" s="133" t="s">
        <v>2241</v>
      </c>
      <c r="D48" s="133" t="s">
        <v>59</v>
      </c>
      <c r="E48" s="133" t="s">
        <v>60</v>
      </c>
      <c r="F48" s="132">
        <v>789695876</v>
      </c>
      <c r="G48" s="132" t="s">
        <v>2242</v>
      </c>
      <c r="H48" s="134" t="s">
        <v>2243</v>
      </c>
      <c r="I48" s="133" t="s">
        <v>989</v>
      </c>
      <c r="J48" s="133" t="s">
        <v>990</v>
      </c>
      <c r="K48" s="133" t="s">
        <v>517</v>
      </c>
      <c r="L48" s="135">
        <v>34</v>
      </c>
      <c r="M48" s="136" t="s">
        <v>2066</v>
      </c>
      <c r="N48" s="138" t="s">
        <v>2244</v>
      </c>
      <c r="O48" s="138" t="s">
        <v>933</v>
      </c>
      <c r="P48" s="123"/>
      <c r="Q48" s="123"/>
      <c r="R48" s="123"/>
      <c r="S48" s="123"/>
      <c r="T48" s="123"/>
      <c r="U48" s="123"/>
      <c r="V48" s="123"/>
      <c r="W48" s="123"/>
      <c r="X48" s="123"/>
    </row>
    <row r="49" spans="1:24" ht="15">
      <c r="A49" s="132">
        <v>48</v>
      </c>
      <c r="B49" s="132" t="s">
        <v>2100</v>
      </c>
      <c r="C49" s="133" t="s">
        <v>2245</v>
      </c>
      <c r="D49" s="133" t="s">
        <v>59</v>
      </c>
      <c r="E49" s="133" t="s">
        <v>60</v>
      </c>
      <c r="F49" s="132">
        <v>780331878</v>
      </c>
      <c r="G49" s="132" t="s">
        <v>2246</v>
      </c>
      <c r="H49" s="134" t="s">
        <v>2247</v>
      </c>
      <c r="I49" s="133" t="s">
        <v>796</v>
      </c>
      <c r="J49" s="133" t="s">
        <v>995</v>
      </c>
      <c r="K49" s="133" t="s">
        <v>70</v>
      </c>
      <c r="L49" s="135">
        <v>27</v>
      </c>
      <c r="M49" s="136" t="s">
        <v>2066</v>
      </c>
      <c r="N49" s="132" t="s">
        <v>2248</v>
      </c>
      <c r="O49" s="132" t="s">
        <v>2112</v>
      </c>
      <c r="P49" s="123"/>
      <c r="Q49" s="123"/>
      <c r="R49" s="123"/>
      <c r="S49" s="123"/>
      <c r="T49" s="123"/>
      <c r="U49" s="123"/>
      <c r="V49" s="123"/>
      <c r="W49" s="123"/>
      <c r="X49" s="123"/>
    </row>
    <row r="50" spans="1:24" ht="15">
      <c r="A50" s="132">
        <v>49</v>
      </c>
      <c r="B50" s="132" t="s">
        <v>2091</v>
      </c>
      <c r="C50" s="133" t="s">
        <v>2249</v>
      </c>
      <c r="D50" s="133" t="s">
        <v>929</v>
      </c>
      <c r="E50" s="133" t="s">
        <v>60</v>
      </c>
      <c r="F50" s="132">
        <v>777007386</v>
      </c>
      <c r="G50" s="132" t="s">
        <v>2250</v>
      </c>
      <c r="H50" s="134" t="s">
        <v>2251</v>
      </c>
      <c r="I50" s="133" t="s">
        <v>2252</v>
      </c>
      <c r="J50" s="133" t="s">
        <v>2253</v>
      </c>
      <c r="K50" s="133" t="s">
        <v>70</v>
      </c>
      <c r="L50" s="135">
        <v>40</v>
      </c>
      <c r="M50" s="136"/>
      <c r="N50" s="138" t="s">
        <v>933</v>
      </c>
      <c r="O50" s="138" t="s">
        <v>933</v>
      </c>
      <c r="P50" s="123"/>
      <c r="Q50" s="123"/>
      <c r="R50" s="123"/>
      <c r="S50" s="123"/>
      <c r="T50" s="123"/>
      <c r="U50" s="123"/>
      <c r="V50" s="123"/>
      <c r="W50" s="123"/>
      <c r="X50" s="123"/>
    </row>
    <row r="51" spans="1:24" ht="15">
      <c r="A51" s="132">
        <v>50</v>
      </c>
      <c r="B51" s="132" t="s">
        <v>1564</v>
      </c>
      <c r="C51" s="133" t="s">
        <v>2254</v>
      </c>
      <c r="D51" s="133" t="s">
        <v>929</v>
      </c>
      <c r="E51" s="133" t="s">
        <v>105</v>
      </c>
      <c r="F51" s="132">
        <v>775936417</v>
      </c>
      <c r="G51" s="132" t="s">
        <v>2255</v>
      </c>
      <c r="H51" s="134" t="s">
        <v>2256</v>
      </c>
      <c r="I51" s="133" t="s">
        <v>989</v>
      </c>
      <c r="J51" s="133" t="s">
        <v>69</v>
      </c>
      <c r="K51" s="133" t="s">
        <v>56</v>
      </c>
      <c r="L51" s="135" t="s">
        <v>933</v>
      </c>
      <c r="M51" s="136"/>
      <c r="N51" s="132" t="s">
        <v>933</v>
      </c>
      <c r="O51" s="132" t="s">
        <v>933</v>
      </c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132">
        <v>51</v>
      </c>
      <c r="B52" s="132" t="s">
        <v>9</v>
      </c>
      <c r="C52" s="133" t="s">
        <v>2257</v>
      </c>
      <c r="D52" s="133" t="s">
        <v>59</v>
      </c>
      <c r="E52" s="133" t="s">
        <v>60</v>
      </c>
      <c r="F52" s="132">
        <v>779377220</v>
      </c>
      <c r="G52" s="132" t="s">
        <v>2258</v>
      </c>
      <c r="H52" s="134" t="s">
        <v>2259</v>
      </c>
      <c r="I52" s="133" t="s">
        <v>989</v>
      </c>
      <c r="J52" s="133" t="s">
        <v>69</v>
      </c>
      <c r="K52" s="133" t="s">
        <v>56</v>
      </c>
      <c r="L52" s="135">
        <v>41</v>
      </c>
      <c r="M52" s="136" t="s">
        <v>2051</v>
      </c>
      <c r="N52" s="132" t="s">
        <v>2260</v>
      </c>
      <c r="O52" s="132" t="s">
        <v>2261</v>
      </c>
      <c r="P52" s="123"/>
      <c r="Q52" s="123"/>
      <c r="R52" s="123"/>
      <c r="S52" s="123"/>
      <c r="T52" s="123"/>
      <c r="U52" s="123"/>
      <c r="V52" s="123"/>
      <c r="W52" s="123"/>
      <c r="X52" s="123"/>
    </row>
    <row r="53" spans="1:24" ht="15">
      <c r="A53" s="132">
        <v>52</v>
      </c>
      <c r="B53" s="132" t="s">
        <v>2084</v>
      </c>
      <c r="C53" s="133" t="s">
        <v>2262</v>
      </c>
      <c r="D53" s="133" t="s">
        <v>929</v>
      </c>
      <c r="E53" s="133" t="s">
        <v>105</v>
      </c>
      <c r="F53" s="132">
        <v>780615158</v>
      </c>
      <c r="G53" s="132" t="s">
        <v>2263</v>
      </c>
      <c r="H53" s="134" t="s">
        <v>2264</v>
      </c>
      <c r="I53" s="133" t="s">
        <v>108</v>
      </c>
      <c r="J53" s="133" t="s">
        <v>955</v>
      </c>
      <c r="K53" s="133" t="s">
        <v>70</v>
      </c>
      <c r="L53" s="135">
        <v>31</v>
      </c>
      <c r="M53" s="136" t="s">
        <v>2051</v>
      </c>
      <c r="N53" s="138" t="s">
        <v>2265</v>
      </c>
      <c r="O53" s="132" t="s">
        <v>2266</v>
      </c>
      <c r="P53" s="123"/>
      <c r="Q53" s="123"/>
      <c r="R53" s="123"/>
      <c r="S53" s="123"/>
      <c r="T53" s="123"/>
      <c r="U53" s="123"/>
      <c r="V53" s="123"/>
      <c r="W53" s="123"/>
      <c r="X53" s="123"/>
    </row>
    <row r="54" spans="1:24">
      <c r="A54" s="132">
        <v>53</v>
      </c>
      <c r="B54" s="132" t="s">
        <v>2095</v>
      </c>
      <c r="C54" s="133" t="s">
        <v>2267</v>
      </c>
      <c r="D54" s="133" t="s">
        <v>59</v>
      </c>
      <c r="E54" s="133" t="s">
        <v>60</v>
      </c>
      <c r="F54" s="132">
        <v>776469693</v>
      </c>
      <c r="G54" s="132" t="s">
        <v>2268</v>
      </c>
      <c r="H54" s="132" t="s">
        <v>2269</v>
      </c>
      <c r="I54" s="133" t="s">
        <v>202</v>
      </c>
      <c r="J54" s="133" t="s">
        <v>69</v>
      </c>
      <c r="K54" s="133" t="s">
        <v>517</v>
      </c>
      <c r="L54" s="132">
        <v>51</v>
      </c>
      <c r="M54" s="136" t="s">
        <v>2051</v>
      </c>
      <c r="N54" s="132" t="s">
        <v>368</v>
      </c>
      <c r="O54" s="132" t="s">
        <v>2270</v>
      </c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132">
        <v>54</v>
      </c>
      <c r="B55" s="132" t="s">
        <v>1589</v>
      </c>
      <c r="C55" s="133" t="s">
        <v>2271</v>
      </c>
      <c r="D55" s="133" t="s">
        <v>59</v>
      </c>
      <c r="E55" s="133" t="s">
        <v>60</v>
      </c>
      <c r="F55" s="132">
        <v>799489019</v>
      </c>
      <c r="G55" s="132" t="s">
        <v>2272</v>
      </c>
      <c r="H55" s="134" t="s">
        <v>2273</v>
      </c>
      <c r="I55" s="133" t="s">
        <v>75</v>
      </c>
      <c r="J55" s="133" t="s">
        <v>990</v>
      </c>
      <c r="K55" s="133" t="s">
        <v>517</v>
      </c>
      <c r="L55" s="135" t="s">
        <v>933</v>
      </c>
      <c r="M55" s="136"/>
      <c r="N55" s="132" t="s">
        <v>933</v>
      </c>
      <c r="O55" s="132" t="s">
        <v>933</v>
      </c>
      <c r="P55" s="123"/>
      <c r="Q55" s="123"/>
      <c r="R55" s="123"/>
      <c r="S55" s="123"/>
      <c r="T55" s="123"/>
      <c r="U55" s="123"/>
      <c r="V55" s="123"/>
      <c r="W55" s="123"/>
      <c r="X55" s="123"/>
    </row>
    <row r="56" spans="1:24" ht="15">
      <c r="A56" s="132">
        <v>55</v>
      </c>
      <c r="B56" s="132" t="s">
        <v>2100</v>
      </c>
      <c r="C56" s="133" t="s">
        <v>2274</v>
      </c>
      <c r="D56" s="133" t="s">
        <v>929</v>
      </c>
      <c r="E56" s="133" t="s">
        <v>199</v>
      </c>
      <c r="F56" s="132">
        <v>796791476</v>
      </c>
      <c r="G56" s="132" t="s">
        <v>2275</v>
      </c>
      <c r="H56" s="134" t="s">
        <v>2276</v>
      </c>
      <c r="I56" s="133" t="s">
        <v>989</v>
      </c>
      <c r="J56" s="133" t="s">
        <v>549</v>
      </c>
      <c r="K56" s="133" t="s">
        <v>70</v>
      </c>
      <c r="L56" s="135">
        <v>43</v>
      </c>
      <c r="M56" s="136" t="s">
        <v>2277</v>
      </c>
      <c r="N56" s="132" t="s">
        <v>219</v>
      </c>
      <c r="O56" s="132" t="s">
        <v>933</v>
      </c>
      <c r="P56" s="123"/>
      <c r="Q56" s="123"/>
      <c r="R56" s="123"/>
      <c r="S56" s="123"/>
      <c r="T56" s="123"/>
      <c r="U56" s="123"/>
      <c r="V56" s="123"/>
      <c r="W56" s="123"/>
      <c r="X56" s="123"/>
    </row>
    <row r="57" spans="1:24" ht="15">
      <c r="A57" s="132">
        <v>56</v>
      </c>
      <c r="B57" s="132" t="s">
        <v>2213</v>
      </c>
      <c r="C57" s="133" t="s">
        <v>2278</v>
      </c>
      <c r="D57" s="133" t="s">
        <v>929</v>
      </c>
      <c r="E57" s="133" t="s">
        <v>60</v>
      </c>
      <c r="F57" s="132">
        <v>787381446</v>
      </c>
      <c r="G57" s="132" t="s">
        <v>2279</v>
      </c>
      <c r="H57" s="134" t="s">
        <v>2280</v>
      </c>
      <c r="I57" s="133" t="s">
        <v>75</v>
      </c>
      <c r="J57" s="133" t="s">
        <v>2281</v>
      </c>
      <c r="K57" s="133" t="s">
        <v>56</v>
      </c>
      <c r="L57" s="135">
        <v>40</v>
      </c>
      <c r="M57" s="136" t="s">
        <v>2066</v>
      </c>
      <c r="N57" s="132" t="s">
        <v>2282</v>
      </c>
      <c r="O57" s="132" t="s">
        <v>2283</v>
      </c>
      <c r="P57" s="123"/>
      <c r="Q57" s="123"/>
      <c r="R57" s="123"/>
      <c r="S57" s="123"/>
      <c r="T57" s="123"/>
      <c r="U57" s="123"/>
      <c r="V57" s="123"/>
      <c r="W57" s="123"/>
      <c r="X57" s="123"/>
    </row>
    <row r="58" spans="1:24" ht="15">
      <c r="A58" s="132">
        <v>57</v>
      </c>
      <c r="B58" s="132" t="s">
        <v>2042</v>
      </c>
      <c r="C58" s="133" t="s">
        <v>2284</v>
      </c>
      <c r="D58" s="133" t="s">
        <v>929</v>
      </c>
      <c r="E58" s="133" t="s">
        <v>105</v>
      </c>
      <c r="F58" s="132">
        <v>796115275</v>
      </c>
      <c r="G58" s="132" t="s">
        <v>2285</v>
      </c>
      <c r="H58" s="134" t="s">
        <v>2286</v>
      </c>
      <c r="I58" s="133" t="s">
        <v>108</v>
      </c>
      <c r="J58" s="133" t="s">
        <v>990</v>
      </c>
      <c r="K58" s="133" t="s">
        <v>56</v>
      </c>
      <c r="L58" s="135">
        <v>54</v>
      </c>
      <c r="M58" s="136" t="s">
        <v>2066</v>
      </c>
      <c r="N58" s="132" t="s">
        <v>133</v>
      </c>
      <c r="O58" s="132" t="s">
        <v>2287</v>
      </c>
      <c r="P58" s="123"/>
      <c r="Q58" s="123"/>
      <c r="R58" s="123"/>
      <c r="S58" s="123"/>
      <c r="T58" s="123"/>
      <c r="U58" s="123"/>
      <c r="V58" s="123"/>
      <c r="W58" s="123"/>
      <c r="X58" s="123"/>
    </row>
    <row r="59" spans="1:24" ht="15">
      <c r="A59" s="132">
        <v>58</v>
      </c>
      <c r="B59" s="132" t="s">
        <v>2100</v>
      </c>
      <c r="C59" s="133" t="s">
        <v>2288</v>
      </c>
      <c r="D59" s="133" t="s">
        <v>929</v>
      </c>
      <c r="E59" s="133" t="s">
        <v>2289</v>
      </c>
      <c r="F59" s="132">
        <v>778229046</v>
      </c>
      <c r="G59" s="132" t="s">
        <v>2290</v>
      </c>
      <c r="H59" s="134" t="s">
        <v>2291</v>
      </c>
      <c r="I59" s="133" t="s">
        <v>989</v>
      </c>
      <c r="J59" s="133" t="s">
        <v>549</v>
      </c>
      <c r="K59" s="133" t="s">
        <v>517</v>
      </c>
      <c r="L59" s="135">
        <v>36</v>
      </c>
      <c r="M59" s="136" t="s">
        <v>2051</v>
      </c>
      <c r="N59" s="132" t="s">
        <v>2292</v>
      </c>
      <c r="O59" s="132" t="s">
        <v>933</v>
      </c>
      <c r="P59" s="123"/>
      <c r="Q59" s="123"/>
      <c r="R59" s="123"/>
      <c r="S59" s="123"/>
      <c r="T59" s="123"/>
      <c r="U59" s="123"/>
      <c r="V59" s="123"/>
      <c r="W59" s="123"/>
      <c r="X59" s="123"/>
    </row>
    <row r="60" spans="1:24">
      <c r="A60" s="132">
        <v>59</v>
      </c>
      <c r="B60" s="132" t="s">
        <v>2100</v>
      </c>
      <c r="C60" s="133" t="s">
        <v>2293</v>
      </c>
      <c r="D60" s="133" t="s">
        <v>929</v>
      </c>
      <c r="E60" s="133" t="s">
        <v>60</v>
      </c>
      <c r="F60" s="132">
        <v>790241031</v>
      </c>
      <c r="G60" s="132" t="s">
        <v>2294</v>
      </c>
      <c r="H60" s="132" t="s">
        <v>2295</v>
      </c>
      <c r="I60" s="133" t="s">
        <v>2124</v>
      </c>
      <c r="J60" s="133" t="s">
        <v>955</v>
      </c>
      <c r="K60" s="133" t="s">
        <v>70</v>
      </c>
      <c r="L60" s="132" t="s">
        <v>933</v>
      </c>
      <c r="M60" s="136" t="s">
        <v>2051</v>
      </c>
      <c r="N60" s="132" t="s">
        <v>2292</v>
      </c>
      <c r="O60" s="132" t="s">
        <v>933</v>
      </c>
      <c r="P60" s="123"/>
      <c r="Q60" s="123"/>
      <c r="R60" s="123"/>
      <c r="S60" s="123"/>
      <c r="T60" s="123"/>
      <c r="U60" s="123"/>
      <c r="V60" s="123"/>
      <c r="W60" s="123"/>
      <c r="X60" s="123"/>
    </row>
    <row r="61" spans="1:24">
      <c r="A61" s="132">
        <v>60</v>
      </c>
      <c r="B61" s="132" t="s">
        <v>2054</v>
      </c>
      <c r="C61" s="133" t="s">
        <v>2296</v>
      </c>
      <c r="D61" s="133" t="s">
        <v>59</v>
      </c>
      <c r="E61" s="133" t="s">
        <v>199</v>
      </c>
      <c r="F61" s="132">
        <v>777253837</v>
      </c>
      <c r="G61" s="132" t="s">
        <v>2297</v>
      </c>
      <c r="H61" s="132" t="s">
        <v>2298</v>
      </c>
      <c r="I61" s="133" t="s">
        <v>989</v>
      </c>
      <c r="J61" s="133" t="s">
        <v>955</v>
      </c>
      <c r="K61" s="133" t="s">
        <v>517</v>
      </c>
      <c r="L61" s="132">
        <v>45</v>
      </c>
      <c r="M61" s="136" t="s">
        <v>2051</v>
      </c>
      <c r="N61" s="132" t="s">
        <v>2299</v>
      </c>
      <c r="O61" s="132" t="s">
        <v>933</v>
      </c>
      <c r="P61" s="123"/>
      <c r="Q61" s="123"/>
      <c r="R61" s="123"/>
      <c r="S61" s="123"/>
      <c r="T61" s="123"/>
      <c r="U61" s="123"/>
      <c r="V61" s="123"/>
      <c r="W61" s="123"/>
      <c r="X61" s="123"/>
    </row>
    <row r="62" spans="1:24" ht="15">
      <c r="A62" s="132">
        <v>61</v>
      </c>
      <c r="B62" s="132" t="s">
        <v>2054</v>
      </c>
      <c r="C62" s="133" t="s">
        <v>2300</v>
      </c>
      <c r="D62" s="133" t="s">
        <v>929</v>
      </c>
      <c r="E62" s="133" t="s">
        <v>60</v>
      </c>
      <c r="F62" s="132">
        <v>798253026</v>
      </c>
      <c r="G62" s="132" t="s">
        <v>2301</v>
      </c>
      <c r="H62" s="134" t="s">
        <v>2302</v>
      </c>
      <c r="I62" s="133" t="s">
        <v>989</v>
      </c>
      <c r="J62" s="133" t="s">
        <v>939</v>
      </c>
      <c r="K62" s="133" t="s">
        <v>56</v>
      </c>
      <c r="L62" s="135">
        <v>45</v>
      </c>
      <c r="M62" s="136"/>
      <c r="N62" s="132" t="s">
        <v>933</v>
      </c>
      <c r="O62" s="132" t="s">
        <v>933</v>
      </c>
      <c r="P62" s="123"/>
      <c r="Q62" s="123"/>
      <c r="R62" s="123"/>
      <c r="S62" s="123"/>
      <c r="T62" s="123"/>
      <c r="U62" s="123"/>
      <c r="V62" s="123"/>
      <c r="W62" s="123"/>
      <c r="X62" s="123"/>
    </row>
    <row r="63" spans="1:24" ht="15">
      <c r="A63" s="132">
        <v>62</v>
      </c>
      <c r="B63" s="132" t="s">
        <v>2143</v>
      </c>
      <c r="C63" s="133" t="s">
        <v>2303</v>
      </c>
      <c r="D63" s="133" t="s">
        <v>929</v>
      </c>
      <c r="E63" s="133" t="s">
        <v>60</v>
      </c>
      <c r="F63" s="132">
        <v>792691149</v>
      </c>
      <c r="G63" s="132" t="s">
        <v>2304</v>
      </c>
      <c r="H63" s="134" t="s">
        <v>2305</v>
      </c>
      <c r="I63" s="133" t="s">
        <v>81</v>
      </c>
      <c r="J63" s="133" t="s">
        <v>523</v>
      </c>
      <c r="K63" s="133" t="s">
        <v>70</v>
      </c>
      <c r="L63" s="135">
        <v>44</v>
      </c>
      <c r="M63" s="136"/>
      <c r="N63" s="132" t="s">
        <v>933</v>
      </c>
      <c r="O63" s="132" t="s">
        <v>933</v>
      </c>
      <c r="P63" s="123"/>
      <c r="Q63" s="123"/>
      <c r="R63" s="123"/>
      <c r="S63" s="123"/>
      <c r="T63" s="123"/>
      <c r="U63" s="123"/>
      <c r="V63" s="123"/>
      <c r="W63" s="123"/>
      <c r="X63" s="123"/>
    </row>
    <row r="64" spans="1:24" ht="15">
      <c r="A64" s="132">
        <v>63</v>
      </c>
      <c r="B64" s="132" t="s">
        <v>2213</v>
      </c>
      <c r="C64" s="133" t="s">
        <v>2306</v>
      </c>
      <c r="D64" s="133" t="s">
        <v>929</v>
      </c>
      <c r="E64" s="133" t="s">
        <v>60</v>
      </c>
      <c r="F64" s="132">
        <v>795429274</v>
      </c>
      <c r="G64" s="132" t="s">
        <v>2307</v>
      </c>
      <c r="H64" s="134" t="s">
        <v>2308</v>
      </c>
      <c r="I64" s="133" t="s">
        <v>989</v>
      </c>
      <c r="J64" s="133" t="s">
        <v>955</v>
      </c>
      <c r="K64" s="133" t="s">
        <v>56</v>
      </c>
      <c r="L64" s="135">
        <v>34</v>
      </c>
      <c r="M64" s="136" t="s">
        <v>2066</v>
      </c>
      <c r="N64" s="132" t="s">
        <v>2282</v>
      </c>
      <c r="O64" s="132" t="s">
        <v>2283</v>
      </c>
      <c r="P64" s="123"/>
      <c r="Q64" s="123"/>
      <c r="R64" s="123"/>
      <c r="S64" s="123"/>
      <c r="T64" s="123"/>
      <c r="U64" s="123"/>
      <c r="V64" s="123"/>
      <c r="W64" s="123"/>
      <c r="X64" s="123"/>
    </row>
    <row r="65" spans="1:24" ht="15">
      <c r="A65" s="132">
        <v>64</v>
      </c>
      <c r="B65" s="132" t="s">
        <v>2062</v>
      </c>
      <c r="C65" s="132" t="s">
        <v>2309</v>
      </c>
      <c r="D65" s="133" t="s">
        <v>929</v>
      </c>
      <c r="E65" s="133" t="s">
        <v>60</v>
      </c>
      <c r="F65" s="132">
        <v>790868380</v>
      </c>
      <c r="G65" s="132" t="s">
        <v>2310</v>
      </c>
      <c r="H65" s="134" t="s">
        <v>2311</v>
      </c>
      <c r="I65" s="133" t="s">
        <v>75</v>
      </c>
      <c r="J65" s="133" t="s">
        <v>69</v>
      </c>
      <c r="K65" s="133" t="s">
        <v>517</v>
      </c>
      <c r="L65" s="135">
        <v>44</v>
      </c>
      <c r="M65" s="136" t="s">
        <v>2051</v>
      </c>
      <c r="N65" s="132" t="s">
        <v>2312</v>
      </c>
      <c r="O65" s="132" t="s">
        <v>2313</v>
      </c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ht="15">
      <c r="A66" s="132">
        <v>65</v>
      </c>
      <c r="B66" s="132" t="s">
        <v>2084</v>
      </c>
      <c r="C66" s="133" t="s">
        <v>2314</v>
      </c>
      <c r="D66" s="137" t="s">
        <v>929</v>
      </c>
      <c r="E66" s="137" t="s">
        <v>351</v>
      </c>
      <c r="F66" s="132">
        <v>799017814</v>
      </c>
      <c r="G66" s="132" t="s">
        <v>2315</v>
      </c>
      <c r="H66" s="134" t="s">
        <v>2316</v>
      </c>
      <c r="I66" s="138" t="s">
        <v>137</v>
      </c>
      <c r="J66" s="138" t="s">
        <v>69</v>
      </c>
      <c r="K66" s="132" t="s">
        <v>56</v>
      </c>
      <c r="L66" s="135">
        <v>31</v>
      </c>
      <c r="M66" s="136"/>
      <c r="N66" s="132" t="s">
        <v>933</v>
      </c>
      <c r="O66" s="132" t="s">
        <v>933</v>
      </c>
      <c r="P66" s="123"/>
      <c r="Q66" s="123"/>
      <c r="R66" s="123"/>
      <c r="S66" s="123"/>
      <c r="T66" s="123"/>
      <c r="U66" s="123"/>
      <c r="V66" s="123"/>
      <c r="W66" s="123"/>
      <c r="X66" s="123"/>
    </row>
    <row r="67" spans="1:24" ht="15">
      <c r="A67" s="132">
        <v>66</v>
      </c>
      <c r="B67" s="132" t="s">
        <v>2175</v>
      </c>
      <c r="C67" s="133" t="s">
        <v>2317</v>
      </c>
      <c r="D67" s="137" t="s">
        <v>929</v>
      </c>
      <c r="E67" s="137" t="s">
        <v>2318</v>
      </c>
      <c r="F67" s="132">
        <v>779848334</v>
      </c>
      <c r="G67" s="132" t="s">
        <v>2319</v>
      </c>
      <c r="H67" s="134" t="s">
        <v>2320</v>
      </c>
      <c r="I67" s="137" t="s">
        <v>202</v>
      </c>
      <c r="J67" s="138" t="s">
        <v>990</v>
      </c>
      <c r="K67" s="132" t="s">
        <v>517</v>
      </c>
      <c r="L67" s="135">
        <v>28</v>
      </c>
      <c r="M67" s="136"/>
      <c r="N67" s="132" t="s">
        <v>933</v>
      </c>
      <c r="O67" s="132" t="s">
        <v>933</v>
      </c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32">
        <v>67</v>
      </c>
      <c r="B68" s="132" t="s">
        <v>2100</v>
      </c>
      <c r="C68" s="133" t="s">
        <v>2321</v>
      </c>
      <c r="D68" s="133" t="s">
        <v>59</v>
      </c>
      <c r="E68" s="133" t="s">
        <v>105</v>
      </c>
      <c r="F68" s="132">
        <v>782568121</v>
      </c>
      <c r="G68" s="132" t="s">
        <v>2322</v>
      </c>
      <c r="H68" s="134" t="s">
        <v>2323</v>
      </c>
      <c r="I68" s="133" t="s">
        <v>1016</v>
      </c>
      <c r="J68" s="133" t="s">
        <v>990</v>
      </c>
      <c r="K68" s="133" t="s">
        <v>517</v>
      </c>
      <c r="L68" s="135">
        <v>45</v>
      </c>
      <c r="M68" s="136" t="s">
        <v>2051</v>
      </c>
      <c r="N68" s="132" t="s">
        <v>2324</v>
      </c>
      <c r="O68" s="132" t="s">
        <v>933</v>
      </c>
      <c r="P68" s="123"/>
      <c r="Q68" s="123"/>
      <c r="R68" s="123"/>
      <c r="S68" s="123"/>
      <c r="T68" s="123"/>
      <c r="U68" s="123"/>
      <c r="V68" s="123"/>
      <c r="W68" s="123"/>
      <c r="X68" s="123"/>
    </row>
    <row r="69" spans="1:24" ht="15">
      <c r="A69" s="132">
        <v>68</v>
      </c>
      <c r="B69" s="132" t="s">
        <v>2046</v>
      </c>
      <c r="C69" s="133" t="s">
        <v>2325</v>
      </c>
      <c r="D69" s="133" t="s">
        <v>929</v>
      </c>
      <c r="E69" s="133" t="s">
        <v>51</v>
      </c>
      <c r="F69" s="132">
        <v>777946361</v>
      </c>
      <c r="G69" s="132" t="s">
        <v>2326</v>
      </c>
      <c r="H69" s="134" t="s">
        <v>2327</v>
      </c>
      <c r="I69" s="133" t="s">
        <v>81</v>
      </c>
      <c r="J69" s="133" t="s">
        <v>69</v>
      </c>
      <c r="K69" s="133" t="s">
        <v>517</v>
      </c>
      <c r="L69" s="135">
        <v>46</v>
      </c>
      <c r="M69" s="136"/>
      <c r="N69" s="138" t="s">
        <v>933</v>
      </c>
      <c r="O69" s="132" t="s">
        <v>933</v>
      </c>
      <c r="P69" s="123"/>
      <c r="Q69" s="123"/>
      <c r="R69" s="123"/>
      <c r="S69" s="123"/>
      <c r="T69" s="123"/>
      <c r="U69" s="123"/>
      <c r="V69" s="123"/>
      <c r="W69" s="123"/>
      <c r="X69" s="123"/>
    </row>
    <row r="70" spans="1:24">
      <c r="A70" s="132">
        <v>69</v>
      </c>
      <c r="B70" s="132" t="s">
        <v>2108</v>
      </c>
      <c r="C70" s="133" t="s">
        <v>2328</v>
      </c>
      <c r="D70" s="133" t="s">
        <v>929</v>
      </c>
      <c r="E70" s="133" t="s">
        <v>60</v>
      </c>
      <c r="F70" s="132">
        <v>797483707</v>
      </c>
      <c r="G70" s="132" t="s">
        <v>2329</v>
      </c>
      <c r="H70" s="132" t="s">
        <v>2330</v>
      </c>
      <c r="I70" s="133" t="s">
        <v>75</v>
      </c>
      <c r="J70" s="133" t="s">
        <v>69</v>
      </c>
      <c r="K70" s="133" t="s">
        <v>56</v>
      </c>
      <c r="L70" s="132">
        <v>37</v>
      </c>
      <c r="M70" s="136" t="s">
        <v>2051</v>
      </c>
      <c r="N70" s="132" t="s">
        <v>2331</v>
      </c>
      <c r="O70" s="132" t="s">
        <v>2332</v>
      </c>
      <c r="P70" s="123"/>
      <c r="Q70" s="123"/>
      <c r="R70" s="123"/>
      <c r="S70" s="123"/>
      <c r="T70" s="123"/>
      <c r="U70" s="123"/>
      <c r="V70" s="123"/>
      <c r="W70" s="123"/>
      <c r="X70" s="123"/>
    </row>
    <row r="71" spans="1:24" ht="15">
      <c r="A71" s="132">
        <v>70</v>
      </c>
      <c r="B71" s="132" t="s">
        <v>2046</v>
      </c>
      <c r="C71" s="133" t="s">
        <v>2333</v>
      </c>
      <c r="D71" s="133" t="s">
        <v>929</v>
      </c>
      <c r="E71" s="133" t="s">
        <v>105</v>
      </c>
      <c r="F71" s="132">
        <v>798724461</v>
      </c>
      <c r="G71" s="132" t="s">
        <v>2334</v>
      </c>
      <c r="H71" s="132" t="s">
        <v>2335</v>
      </c>
      <c r="I71" s="133" t="s">
        <v>2124</v>
      </c>
      <c r="J71" s="133" t="s">
        <v>990</v>
      </c>
      <c r="K71" s="133" t="s">
        <v>70</v>
      </c>
      <c r="L71" s="135">
        <v>27</v>
      </c>
      <c r="M71" s="136" t="s">
        <v>2051</v>
      </c>
      <c r="N71" s="132" t="s">
        <v>2336</v>
      </c>
      <c r="O71" s="132" t="s">
        <v>2337</v>
      </c>
      <c r="P71" s="123"/>
      <c r="Q71" s="123"/>
      <c r="R71" s="123"/>
      <c r="S71" s="123"/>
      <c r="T71" s="123"/>
      <c r="U71" s="123"/>
      <c r="V71" s="123"/>
      <c r="W71" s="123"/>
      <c r="X71" s="123"/>
    </row>
    <row r="72" spans="1:24" ht="15">
      <c r="A72" s="132">
        <v>71</v>
      </c>
      <c r="B72" s="132" t="s">
        <v>1589</v>
      </c>
      <c r="C72" s="133" t="s">
        <v>2338</v>
      </c>
      <c r="D72" s="133" t="s">
        <v>59</v>
      </c>
      <c r="E72" s="133" t="s">
        <v>60</v>
      </c>
      <c r="F72" s="132">
        <v>790398741</v>
      </c>
      <c r="G72" s="132" t="s">
        <v>2339</v>
      </c>
      <c r="H72" s="132" t="s">
        <v>2340</v>
      </c>
      <c r="I72" s="133" t="s">
        <v>75</v>
      </c>
      <c r="J72" s="133" t="s">
        <v>69</v>
      </c>
      <c r="K72" s="133" t="s">
        <v>517</v>
      </c>
      <c r="L72" s="135">
        <v>35</v>
      </c>
      <c r="M72" s="136"/>
      <c r="N72" s="132" t="s">
        <v>933</v>
      </c>
      <c r="O72" s="132" t="s">
        <v>933</v>
      </c>
      <c r="P72" s="123"/>
      <c r="Q72" s="123"/>
      <c r="R72" s="123"/>
      <c r="S72" s="123"/>
      <c r="T72" s="123"/>
      <c r="U72" s="123"/>
      <c r="V72" s="123"/>
      <c r="W72" s="123"/>
      <c r="X72" s="123"/>
    </row>
    <row r="73" spans="1:24" ht="15">
      <c r="A73" s="132">
        <v>72</v>
      </c>
      <c r="B73" s="132" t="s">
        <v>2046</v>
      </c>
      <c r="C73" s="133" t="s">
        <v>2341</v>
      </c>
      <c r="D73" s="133" t="s">
        <v>929</v>
      </c>
      <c r="E73" s="133" t="s">
        <v>51</v>
      </c>
      <c r="F73" s="132">
        <v>786125259</v>
      </c>
      <c r="G73" s="132" t="s">
        <v>2342</v>
      </c>
      <c r="H73" s="132" t="s">
        <v>2343</v>
      </c>
      <c r="I73" s="133" t="s">
        <v>81</v>
      </c>
      <c r="J73" s="133" t="s">
        <v>69</v>
      </c>
      <c r="K73" s="133" t="s">
        <v>70</v>
      </c>
      <c r="L73" s="135">
        <v>37</v>
      </c>
      <c r="M73" s="136" t="s">
        <v>2051</v>
      </c>
      <c r="N73" s="138" t="s">
        <v>251</v>
      </c>
      <c r="O73" s="132" t="s">
        <v>2344</v>
      </c>
      <c r="P73" s="123"/>
      <c r="Q73" s="123"/>
      <c r="R73" s="123"/>
      <c r="S73" s="123"/>
      <c r="T73" s="123"/>
      <c r="U73" s="123"/>
      <c r="V73" s="123"/>
      <c r="W73" s="123"/>
      <c r="X73" s="123"/>
    </row>
    <row r="74" spans="1:24" ht="15">
      <c r="A74" s="132">
        <v>73</v>
      </c>
      <c r="B74" s="132" t="s">
        <v>2046</v>
      </c>
      <c r="C74" s="133" t="s">
        <v>2345</v>
      </c>
      <c r="D74" s="133" t="s">
        <v>929</v>
      </c>
      <c r="E74" s="133" t="s">
        <v>788</v>
      </c>
      <c r="F74" s="132">
        <v>786336329</v>
      </c>
      <c r="G74" s="132" t="s">
        <v>2346</v>
      </c>
      <c r="H74" s="132" t="s">
        <v>2347</v>
      </c>
      <c r="I74" s="133" t="s">
        <v>2124</v>
      </c>
      <c r="J74" s="133" t="s">
        <v>523</v>
      </c>
      <c r="K74" s="133" t="s">
        <v>56</v>
      </c>
      <c r="L74" s="135">
        <v>44</v>
      </c>
      <c r="M74" s="136"/>
      <c r="N74" s="132" t="s">
        <v>933</v>
      </c>
      <c r="O74" s="132" t="s">
        <v>933</v>
      </c>
      <c r="P74" s="123"/>
      <c r="Q74" s="123"/>
      <c r="R74" s="123"/>
      <c r="S74" s="123"/>
      <c r="T74" s="123"/>
      <c r="U74" s="123"/>
      <c r="V74" s="123"/>
      <c r="W74" s="123"/>
      <c r="X74" s="123"/>
    </row>
    <row r="75" spans="1:24" ht="15">
      <c r="A75" s="132">
        <v>74</v>
      </c>
      <c r="B75" s="132" t="s">
        <v>2046</v>
      </c>
      <c r="C75" s="133" t="s">
        <v>2348</v>
      </c>
      <c r="D75" s="133" t="s">
        <v>59</v>
      </c>
      <c r="E75" s="133" t="s">
        <v>51</v>
      </c>
      <c r="F75" s="132">
        <v>796982011</v>
      </c>
      <c r="G75" s="132" t="s">
        <v>2349</v>
      </c>
      <c r="H75" s="132" t="s">
        <v>2350</v>
      </c>
      <c r="I75" s="133" t="s">
        <v>81</v>
      </c>
      <c r="J75" s="133" t="s">
        <v>523</v>
      </c>
      <c r="K75" s="133" t="s">
        <v>56</v>
      </c>
      <c r="L75" s="135">
        <v>40</v>
      </c>
      <c r="M75" s="136" t="s">
        <v>2051</v>
      </c>
      <c r="N75" s="138" t="s">
        <v>251</v>
      </c>
      <c r="O75" s="132" t="s">
        <v>933</v>
      </c>
      <c r="P75" s="123"/>
      <c r="Q75" s="123"/>
      <c r="R75" s="123"/>
      <c r="S75" s="123"/>
      <c r="T75" s="123"/>
      <c r="U75" s="123"/>
      <c r="V75" s="123"/>
      <c r="W75" s="123"/>
      <c r="X75" s="123"/>
    </row>
    <row r="76" spans="1:24" ht="15">
      <c r="A76" s="132">
        <v>75</v>
      </c>
      <c r="B76" s="132" t="s">
        <v>2108</v>
      </c>
      <c r="C76" s="133" t="s">
        <v>2351</v>
      </c>
      <c r="D76" s="133" t="s">
        <v>59</v>
      </c>
      <c r="E76" s="133" t="s">
        <v>51</v>
      </c>
      <c r="F76" s="132">
        <v>795676636</v>
      </c>
      <c r="G76" s="132" t="s">
        <v>2352</v>
      </c>
      <c r="H76" s="132" t="s">
        <v>2353</v>
      </c>
      <c r="I76" s="133" t="s">
        <v>1016</v>
      </c>
      <c r="J76" s="133" t="s">
        <v>69</v>
      </c>
      <c r="K76" s="133" t="s">
        <v>70</v>
      </c>
      <c r="L76" s="135">
        <v>38</v>
      </c>
      <c r="M76" s="136" t="s">
        <v>2051</v>
      </c>
      <c r="N76" s="138" t="s">
        <v>2007</v>
      </c>
      <c r="O76" s="132" t="s">
        <v>933</v>
      </c>
      <c r="P76" s="123"/>
      <c r="Q76" s="123"/>
      <c r="R76" s="123"/>
      <c r="S76" s="123"/>
      <c r="T76" s="123"/>
      <c r="U76" s="123"/>
      <c r="V76" s="123"/>
      <c r="W76" s="123"/>
      <c r="X76" s="123"/>
    </row>
    <row r="77" spans="1:24" ht="15">
      <c r="A77" s="132">
        <v>76</v>
      </c>
      <c r="B77" s="132" t="s">
        <v>1564</v>
      </c>
      <c r="C77" s="133" t="s">
        <v>2354</v>
      </c>
      <c r="D77" s="133" t="s">
        <v>929</v>
      </c>
      <c r="E77" s="133" t="s">
        <v>60</v>
      </c>
      <c r="F77" s="132">
        <v>772251190</v>
      </c>
      <c r="G77" s="132" t="s">
        <v>2355</v>
      </c>
      <c r="H77" s="132" t="s">
        <v>2356</v>
      </c>
      <c r="I77" s="133" t="s">
        <v>75</v>
      </c>
      <c r="J77" s="133" t="s">
        <v>2357</v>
      </c>
      <c r="K77" s="133" t="s">
        <v>56</v>
      </c>
      <c r="L77" s="135">
        <v>61</v>
      </c>
      <c r="M77" s="136" t="s">
        <v>2051</v>
      </c>
      <c r="N77" s="138" t="s">
        <v>2007</v>
      </c>
      <c r="O77" s="132" t="s">
        <v>2358</v>
      </c>
      <c r="P77" s="123"/>
      <c r="Q77" s="123"/>
      <c r="R77" s="123"/>
      <c r="S77" s="123"/>
      <c r="T77" s="123"/>
      <c r="U77" s="123"/>
      <c r="V77" s="123"/>
      <c r="W77" s="123"/>
      <c r="X77" s="123"/>
    </row>
    <row r="78" spans="1:24" ht="15">
      <c r="A78" s="132">
        <v>77</v>
      </c>
      <c r="B78" s="132" t="s">
        <v>2100</v>
      </c>
      <c r="C78" s="133" t="s">
        <v>2359</v>
      </c>
      <c r="D78" s="133" t="s">
        <v>929</v>
      </c>
      <c r="E78" s="133" t="s">
        <v>60</v>
      </c>
      <c r="F78" s="132">
        <v>796430193</v>
      </c>
      <c r="G78" s="132" t="s">
        <v>2360</v>
      </c>
      <c r="H78" s="132" t="s">
        <v>2361</v>
      </c>
      <c r="I78" s="133" t="s">
        <v>2362</v>
      </c>
      <c r="J78" s="133" t="s">
        <v>523</v>
      </c>
      <c r="K78" s="133" t="s">
        <v>517</v>
      </c>
      <c r="L78" s="135" t="s">
        <v>933</v>
      </c>
      <c r="M78" s="136"/>
      <c r="N78" s="132" t="s">
        <v>933</v>
      </c>
      <c r="O78" s="132" t="s">
        <v>933</v>
      </c>
      <c r="P78" s="123"/>
      <c r="Q78" s="123"/>
      <c r="R78" s="123"/>
      <c r="S78" s="123"/>
      <c r="T78" s="123"/>
      <c r="U78" s="123"/>
      <c r="V78" s="123"/>
      <c r="W78" s="123"/>
      <c r="X78" s="123"/>
    </row>
    <row r="79" spans="1:24" ht="15">
      <c r="A79" s="132">
        <v>78</v>
      </c>
      <c r="B79" s="132" t="s">
        <v>2042</v>
      </c>
      <c r="C79" s="133" t="s">
        <v>2363</v>
      </c>
      <c r="D79" s="133" t="s">
        <v>59</v>
      </c>
      <c r="E79" s="133" t="s">
        <v>51</v>
      </c>
      <c r="F79" s="132">
        <v>785423570</v>
      </c>
      <c r="G79" s="132" t="s">
        <v>2364</v>
      </c>
      <c r="H79" s="132" t="s">
        <v>2365</v>
      </c>
      <c r="I79" s="133" t="s">
        <v>2366</v>
      </c>
      <c r="J79" s="133" t="s">
        <v>523</v>
      </c>
      <c r="K79" s="133" t="s">
        <v>517</v>
      </c>
      <c r="L79" s="135">
        <v>26</v>
      </c>
      <c r="M79" s="136" t="s">
        <v>2066</v>
      </c>
      <c r="N79" s="132" t="s">
        <v>1664</v>
      </c>
      <c r="O79" s="132" t="s">
        <v>933</v>
      </c>
      <c r="P79" s="123"/>
      <c r="Q79" s="123"/>
      <c r="R79" s="123"/>
      <c r="S79" s="123"/>
      <c r="T79" s="123"/>
      <c r="U79" s="123"/>
      <c r="V79" s="123"/>
      <c r="W79" s="123"/>
      <c r="X79" s="123"/>
    </row>
    <row r="80" spans="1:24" ht="15">
      <c r="A80" s="132">
        <v>79</v>
      </c>
      <c r="B80" s="132" t="s">
        <v>2042</v>
      </c>
      <c r="C80" s="133" t="s">
        <v>2367</v>
      </c>
      <c r="D80" s="133" t="s">
        <v>59</v>
      </c>
      <c r="E80" s="133" t="s">
        <v>51</v>
      </c>
      <c r="F80" s="132">
        <v>788027804</v>
      </c>
      <c r="G80" s="132" t="s">
        <v>2368</v>
      </c>
      <c r="H80" s="132" t="s">
        <v>2369</v>
      </c>
      <c r="I80" s="133" t="s">
        <v>81</v>
      </c>
      <c r="J80" s="133" t="s">
        <v>990</v>
      </c>
      <c r="K80" s="133" t="s">
        <v>70</v>
      </c>
      <c r="L80" s="135">
        <v>45</v>
      </c>
      <c r="M80" s="136" t="s">
        <v>2066</v>
      </c>
      <c r="N80" s="132" t="s">
        <v>1664</v>
      </c>
      <c r="O80" s="132" t="s">
        <v>933</v>
      </c>
      <c r="P80" s="123"/>
      <c r="Q80" s="123"/>
      <c r="R80" s="123"/>
      <c r="S80" s="123"/>
      <c r="T80" s="123"/>
      <c r="U80" s="123"/>
      <c r="V80" s="123"/>
      <c r="W80" s="123"/>
      <c r="X80" s="123"/>
    </row>
    <row r="81" spans="1:24" ht="15">
      <c r="A81" s="132">
        <v>80</v>
      </c>
      <c r="B81" s="132" t="s">
        <v>2084</v>
      </c>
      <c r="C81" s="133" t="s">
        <v>2370</v>
      </c>
      <c r="D81" s="133" t="s">
        <v>59</v>
      </c>
      <c r="E81" s="133" t="s">
        <v>60</v>
      </c>
      <c r="F81" s="132">
        <v>798207575</v>
      </c>
      <c r="G81" s="132" t="s">
        <v>2371</v>
      </c>
      <c r="H81" s="132" t="s">
        <v>2372</v>
      </c>
      <c r="I81" s="133" t="s">
        <v>2232</v>
      </c>
      <c r="J81" s="133" t="s">
        <v>69</v>
      </c>
      <c r="K81" s="133" t="s">
        <v>56</v>
      </c>
      <c r="L81" s="135">
        <v>42</v>
      </c>
      <c r="M81" s="136"/>
      <c r="N81" s="132" t="s">
        <v>933</v>
      </c>
      <c r="O81" s="132" t="s">
        <v>933</v>
      </c>
      <c r="P81" s="123"/>
      <c r="Q81" s="123"/>
      <c r="R81" s="123"/>
      <c r="S81" s="123"/>
      <c r="T81" s="123"/>
      <c r="U81" s="123"/>
      <c r="V81" s="123"/>
      <c r="W81" s="123"/>
      <c r="X81" s="123"/>
    </row>
    <row r="82" spans="1:24" ht="15">
      <c r="A82" s="132">
        <v>81</v>
      </c>
      <c r="B82" s="132" t="s">
        <v>2046</v>
      </c>
      <c r="C82" s="133" t="s">
        <v>2373</v>
      </c>
      <c r="D82" s="133" t="s">
        <v>59</v>
      </c>
      <c r="E82" s="133" t="s">
        <v>105</v>
      </c>
      <c r="F82" s="132">
        <v>790130761</v>
      </c>
      <c r="G82" s="132" t="s">
        <v>2374</v>
      </c>
      <c r="H82" s="132" t="s">
        <v>2375</v>
      </c>
      <c r="I82" s="133" t="s">
        <v>108</v>
      </c>
      <c r="J82" s="133" t="s">
        <v>990</v>
      </c>
      <c r="K82" s="133" t="s">
        <v>70</v>
      </c>
      <c r="L82" s="135">
        <v>66</v>
      </c>
      <c r="M82" s="136" t="s">
        <v>2066</v>
      </c>
      <c r="N82" s="138" t="s">
        <v>2083</v>
      </c>
      <c r="O82" s="138" t="s">
        <v>2376</v>
      </c>
      <c r="P82" s="123"/>
      <c r="Q82" s="123"/>
      <c r="R82" s="123"/>
      <c r="S82" s="123"/>
      <c r="T82" s="123"/>
      <c r="U82" s="123"/>
      <c r="V82" s="123"/>
      <c r="W82" s="123"/>
      <c r="X82" s="123"/>
    </row>
    <row r="83" spans="1:24" ht="15">
      <c r="A83" s="132">
        <v>82</v>
      </c>
      <c r="B83" s="132" t="s">
        <v>2046</v>
      </c>
      <c r="C83" s="133" t="s">
        <v>2377</v>
      </c>
      <c r="D83" s="133" t="s">
        <v>59</v>
      </c>
      <c r="E83" s="133" t="s">
        <v>60</v>
      </c>
      <c r="F83" s="132">
        <v>797936440</v>
      </c>
      <c r="G83" s="132" t="s">
        <v>2378</v>
      </c>
      <c r="H83" s="132" t="s">
        <v>2379</v>
      </c>
      <c r="I83" s="133" t="s">
        <v>989</v>
      </c>
      <c r="J83" s="133" t="s">
        <v>69</v>
      </c>
      <c r="K83" s="133" t="s">
        <v>56</v>
      </c>
      <c r="L83" s="135">
        <v>47</v>
      </c>
      <c r="M83" s="136" t="s">
        <v>2066</v>
      </c>
      <c r="N83" s="138" t="s">
        <v>2380</v>
      </c>
      <c r="O83" s="138" t="s">
        <v>2381</v>
      </c>
      <c r="P83" s="123"/>
      <c r="Q83" s="123"/>
      <c r="R83" s="123"/>
      <c r="S83" s="123"/>
      <c r="T83" s="123"/>
      <c r="U83" s="123"/>
      <c r="V83" s="123"/>
      <c r="W83" s="123"/>
      <c r="X83" s="123"/>
    </row>
    <row r="84" spans="1:24" ht="15">
      <c r="A84" s="132">
        <v>83</v>
      </c>
      <c r="B84" s="132" t="s">
        <v>2046</v>
      </c>
      <c r="C84" s="133" t="s">
        <v>2382</v>
      </c>
      <c r="D84" s="133" t="s">
        <v>929</v>
      </c>
      <c r="E84" s="133" t="s">
        <v>60</v>
      </c>
      <c r="F84" s="132">
        <v>790902551</v>
      </c>
      <c r="G84" s="132" t="s">
        <v>2383</v>
      </c>
      <c r="H84" s="132" t="s">
        <v>2384</v>
      </c>
      <c r="I84" s="133" t="s">
        <v>989</v>
      </c>
      <c r="J84" s="133" t="s">
        <v>990</v>
      </c>
      <c r="K84" s="133" t="s">
        <v>517</v>
      </c>
      <c r="L84" s="135">
        <v>30</v>
      </c>
      <c r="M84" s="136"/>
      <c r="N84" s="138" t="s">
        <v>933</v>
      </c>
      <c r="O84" s="138" t="s">
        <v>933</v>
      </c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32">
        <v>84</v>
      </c>
      <c r="B85" s="132" t="s">
        <v>2228</v>
      </c>
      <c r="C85" s="133" t="s">
        <v>2385</v>
      </c>
      <c r="D85" s="133" t="s">
        <v>59</v>
      </c>
      <c r="E85" s="133" t="s">
        <v>60</v>
      </c>
      <c r="F85" s="132">
        <v>799000471</v>
      </c>
      <c r="G85" s="132" t="s">
        <v>2386</v>
      </c>
      <c r="H85" s="132" t="s">
        <v>2387</v>
      </c>
      <c r="I85" s="133" t="s">
        <v>75</v>
      </c>
      <c r="J85" s="133" t="s">
        <v>69</v>
      </c>
      <c r="K85" s="133" t="s">
        <v>70</v>
      </c>
      <c r="L85" s="135">
        <v>1</v>
      </c>
      <c r="M85" s="136" t="s">
        <v>2051</v>
      </c>
      <c r="N85" s="138" t="s">
        <v>2388</v>
      </c>
      <c r="O85" s="132" t="s">
        <v>933</v>
      </c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ht="15">
      <c r="A86" s="132">
        <v>85</v>
      </c>
      <c r="B86" s="132" t="s">
        <v>2046</v>
      </c>
      <c r="C86" s="133" t="s">
        <v>2389</v>
      </c>
      <c r="D86" s="133" t="s">
        <v>59</v>
      </c>
      <c r="E86" s="133" t="s">
        <v>60</v>
      </c>
      <c r="F86" s="132">
        <v>775050456</v>
      </c>
      <c r="G86" s="132" t="s">
        <v>2390</v>
      </c>
      <c r="H86" s="132" t="s">
        <v>2391</v>
      </c>
      <c r="I86" s="133" t="s">
        <v>137</v>
      </c>
      <c r="J86" s="133" t="s">
        <v>990</v>
      </c>
      <c r="K86" s="133" t="s">
        <v>56</v>
      </c>
      <c r="L86" s="135">
        <v>61</v>
      </c>
      <c r="M86" s="136" t="s">
        <v>2051</v>
      </c>
      <c r="N86" s="138" t="s">
        <v>2061</v>
      </c>
      <c r="O86" s="132" t="s">
        <v>933</v>
      </c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ht="15">
      <c r="A87" s="132">
        <v>86</v>
      </c>
      <c r="B87" s="132" t="s">
        <v>1564</v>
      </c>
      <c r="C87" s="133" t="s">
        <v>2392</v>
      </c>
      <c r="D87" s="133" t="s">
        <v>59</v>
      </c>
      <c r="E87" s="133" t="s">
        <v>60</v>
      </c>
      <c r="F87" s="132">
        <v>797272823</v>
      </c>
      <c r="G87" s="132" t="s">
        <v>2393</v>
      </c>
      <c r="H87" s="132" t="s">
        <v>2394</v>
      </c>
      <c r="I87" s="133" t="s">
        <v>81</v>
      </c>
      <c r="J87" s="133" t="s">
        <v>523</v>
      </c>
      <c r="K87" s="133" t="s">
        <v>70</v>
      </c>
      <c r="L87" s="135">
        <v>39</v>
      </c>
      <c r="M87" s="136" t="s">
        <v>2066</v>
      </c>
      <c r="N87" s="138" t="s">
        <v>2395</v>
      </c>
      <c r="O87" s="132" t="s">
        <v>2396</v>
      </c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>
      <c r="A88" s="132">
        <v>87</v>
      </c>
      <c r="B88" s="132" t="s">
        <v>2213</v>
      </c>
      <c r="C88" s="133" t="s">
        <v>2397</v>
      </c>
      <c r="D88" s="133" t="s">
        <v>929</v>
      </c>
      <c r="E88" s="133" t="s">
        <v>60</v>
      </c>
      <c r="F88" s="132">
        <v>772674523</v>
      </c>
      <c r="G88" s="132" t="s">
        <v>2398</v>
      </c>
      <c r="H88" s="132" t="s">
        <v>2399</v>
      </c>
      <c r="I88" s="133" t="s">
        <v>989</v>
      </c>
      <c r="J88" s="133" t="s">
        <v>549</v>
      </c>
      <c r="K88" s="133" t="s">
        <v>56</v>
      </c>
      <c r="L88" s="132">
        <v>54</v>
      </c>
      <c r="M88" s="136" t="s">
        <v>2051</v>
      </c>
      <c r="N88" s="132" t="s">
        <v>2083</v>
      </c>
      <c r="O88" s="132" t="s">
        <v>2400</v>
      </c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>
      <c r="A89" s="132">
        <v>88</v>
      </c>
      <c r="B89" s="132" t="s">
        <v>2091</v>
      </c>
      <c r="C89" s="133" t="s">
        <v>2401</v>
      </c>
      <c r="D89" s="133" t="s">
        <v>929</v>
      </c>
      <c r="E89" s="133" t="s">
        <v>60</v>
      </c>
      <c r="F89" s="132">
        <v>780711257</v>
      </c>
      <c r="G89" s="132" t="s">
        <v>2402</v>
      </c>
      <c r="H89" s="132" t="s">
        <v>2403</v>
      </c>
      <c r="I89" s="133" t="s">
        <v>75</v>
      </c>
      <c r="J89" s="133" t="s">
        <v>549</v>
      </c>
      <c r="K89" s="133" t="s">
        <v>70</v>
      </c>
      <c r="L89" s="132">
        <v>47</v>
      </c>
      <c r="M89" s="136"/>
      <c r="N89" s="132" t="s">
        <v>933</v>
      </c>
      <c r="O89" s="132" t="s">
        <v>933</v>
      </c>
      <c r="P89" s="123"/>
      <c r="Q89" s="123"/>
      <c r="R89" s="123"/>
      <c r="S89" s="123"/>
      <c r="T89" s="123"/>
      <c r="U89" s="123"/>
      <c r="V89" s="123"/>
      <c r="W89" s="123"/>
      <c r="X89" s="123"/>
    </row>
    <row r="90" spans="1:24" ht="15">
      <c r="A90" s="132">
        <v>89</v>
      </c>
      <c r="B90" s="132" t="s">
        <v>2175</v>
      </c>
      <c r="C90" s="133" t="s">
        <v>2404</v>
      </c>
      <c r="D90" s="133" t="s">
        <v>929</v>
      </c>
      <c r="E90" s="133" t="s">
        <v>105</v>
      </c>
      <c r="F90" s="132">
        <v>798978998</v>
      </c>
      <c r="G90" s="132" t="s">
        <v>2405</v>
      </c>
      <c r="H90" s="132" t="s">
        <v>2406</v>
      </c>
      <c r="I90" s="133" t="s">
        <v>2124</v>
      </c>
      <c r="J90" s="133" t="s">
        <v>523</v>
      </c>
      <c r="K90" s="133" t="s">
        <v>56</v>
      </c>
      <c r="L90" s="135">
        <v>37</v>
      </c>
      <c r="M90" s="136" t="s">
        <v>2051</v>
      </c>
      <c r="N90" s="132" t="s">
        <v>2407</v>
      </c>
      <c r="O90" s="132" t="s">
        <v>933</v>
      </c>
      <c r="P90" s="126"/>
      <c r="Q90" s="126"/>
      <c r="R90" s="126"/>
      <c r="S90" s="126"/>
      <c r="T90" s="126"/>
      <c r="U90" s="126"/>
      <c r="V90" s="126"/>
      <c r="W90" s="126"/>
      <c r="X90" s="126"/>
    </row>
    <row r="91" spans="1:24" ht="15">
      <c r="A91" s="132">
        <v>90</v>
      </c>
      <c r="B91" s="132" t="s">
        <v>2175</v>
      </c>
      <c r="C91" s="133" t="s">
        <v>2408</v>
      </c>
      <c r="D91" s="133" t="s">
        <v>929</v>
      </c>
      <c r="E91" s="133" t="s">
        <v>105</v>
      </c>
      <c r="F91" s="132">
        <v>786695326</v>
      </c>
      <c r="G91" s="132" t="s">
        <v>2409</v>
      </c>
      <c r="H91" s="132" t="s">
        <v>2410</v>
      </c>
      <c r="I91" s="133" t="s">
        <v>2124</v>
      </c>
      <c r="J91" s="133" t="s">
        <v>69</v>
      </c>
      <c r="K91" s="133" t="s">
        <v>56</v>
      </c>
      <c r="L91" s="135">
        <v>32</v>
      </c>
      <c r="M91" s="136" t="s">
        <v>2051</v>
      </c>
      <c r="N91" s="132" t="s">
        <v>2411</v>
      </c>
      <c r="O91" s="132" t="s">
        <v>2412</v>
      </c>
      <c r="P91" s="123"/>
      <c r="Q91" s="123"/>
      <c r="R91" s="123"/>
      <c r="S91" s="123"/>
      <c r="T91" s="123"/>
      <c r="U91" s="123"/>
      <c r="V91" s="123"/>
      <c r="W91" s="123"/>
      <c r="X91" s="123"/>
    </row>
    <row r="92" spans="1:24" ht="15">
      <c r="A92" s="132">
        <v>91</v>
      </c>
      <c r="B92" s="132" t="s">
        <v>2042</v>
      </c>
      <c r="C92" s="133" t="s">
        <v>2413</v>
      </c>
      <c r="D92" s="133" t="s">
        <v>929</v>
      </c>
      <c r="E92" s="133" t="s">
        <v>105</v>
      </c>
      <c r="F92" s="132">
        <v>798987807</v>
      </c>
      <c r="G92" s="132" t="s">
        <v>2414</v>
      </c>
      <c r="H92" s="132" t="s">
        <v>2415</v>
      </c>
      <c r="I92" s="133" t="s">
        <v>108</v>
      </c>
      <c r="J92" s="133" t="s">
        <v>69</v>
      </c>
      <c r="K92" s="133" t="s">
        <v>70</v>
      </c>
      <c r="L92" s="135">
        <v>51</v>
      </c>
      <c r="M92" s="136"/>
      <c r="N92" s="132" t="s">
        <v>933</v>
      </c>
      <c r="O92" s="132" t="s">
        <v>933</v>
      </c>
      <c r="P92" s="123"/>
      <c r="Q92" s="123"/>
      <c r="R92" s="123"/>
      <c r="S92" s="123"/>
      <c r="T92" s="123"/>
      <c r="U92" s="123"/>
      <c r="V92" s="123"/>
      <c r="W92" s="123"/>
      <c r="X92" s="123"/>
    </row>
    <row r="93" spans="1:24" ht="15">
      <c r="A93" s="132">
        <v>92</v>
      </c>
      <c r="B93" s="132" t="s">
        <v>2143</v>
      </c>
      <c r="C93" s="133" t="s">
        <v>2416</v>
      </c>
      <c r="D93" s="133" t="s">
        <v>929</v>
      </c>
      <c r="E93" s="133" t="s">
        <v>2289</v>
      </c>
      <c r="F93" s="132">
        <v>772576767</v>
      </c>
      <c r="G93" s="132" t="s">
        <v>2417</v>
      </c>
      <c r="H93" s="132" t="s">
        <v>2418</v>
      </c>
      <c r="I93" s="133" t="s">
        <v>2419</v>
      </c>
      <c r="J93" s="133" t="s">
        <v>990</v>
      </c>
      <c r="K93" s="133" t="s">
        <v>56</v>
      </c>
      <c r="L93" s="135">
        <v>32</v>
      </c>
      <c r="M93" s="136" t="s">
        <v>2051</v>
      </c>
      <c r="N93" s="138" t="s">
        <v>2420</v>
      </c>
      <c r="O93" s="132" t="s">
        <v>933</v>
      </c>
      <c r="P93" s="123"/>
      <c r="Q93" s="123"/>
      <c r="R93" s="123"/>
      <c r="S93" s="123"/>
      <c r="T93" s="123"/>
      <c r="U93" s="123"/>
      <c r="V93" s="123"/>
      <c r="W93" s="123"/>
      <c r="X93" s="123"/>
    </row>
    <row r="94" spans="1:24" ht="15">
      <c r="A94" s="132">
        <v>93</v>
      </c>
      <c r="B94" s="132" t="s">
        <v>2100</v>
      </c>
      <c r="C94" s="133" t="s">
        <v>2421</v>
      </c>
      <c r="D94" s="133" t="s">
        <v>929</v>
      </c>
      <c r="E94" s="133" t="s">
        <v>60</v>
      </c>
      <c r="F94" s="132">
        <v>792268316</v>
      </c>
      <c r="G94" s="132" t="s">
        <v>2422</v>
      </c>
      <c r="H94" s="132" t="s">
        <v>2423</v>
      </c>
      <c r="I94" s="133" t="s">
        <v>81</v>
      </c>
      <c r="J94" s="133" t="s">
        <v>955</v>
      </c>
      <c r="K94" s="133" t="s">
        <v>144</v>
      </c>
      <c r="L94" s="135">
        <v>42</v>
      </c>
      <c r="M94" s="136" t="s">
        <v>2051</v>
      </c>
      <c r="N94" s="132" t="s">
        <v>2292</v>
      </c>
      <c r="O94" s="132" t="s">
        <v>2424</v>
      </c>
      <c r="P94" s="123"/>
      <c r="Q94" s="123"/>
      <c r="R94" s="123"/>
      <c r="S94" s="123"/>
      <c r="T94" s="123"/>
      <c r="U94" s="123"/>
      <c r="V94" s="123"/>
      <c r="W94" s="123"/>
      <c r="X94" s="123"/>
    </row>
    <row r="95" spans="1:24" ht="15">
      <c r="A95" s="132">
        <v>94</v>
      </c>
      <c r="B95" s="132" t="s">
        <v>1589</v>
      </c>
      <c r="C95" s="133" t="s">
        <v>2425</v>
      </c>
      <c r="D95" s="133" t="s">
        <v>929</v>
      </c>
      <c r="E95" s="133" t="s">
        <v>199</v>
      </c>
      <c r="F95" s="132">
        <v>795436345</v>
      </c>
      <c r="G95" s="132" t="s">
        <v>2426</v>
      </c>
      <c r="H95" s="132" t="s">
        <v>2427</v>
      </c>
      <c r="I95" s="133" t="s">
        <v>75</v>
      </c>
      <c r="J95" s="133" t="s">
        <v>69</v>
      </c>
      <c r="K95" s="133" t="s">
        <v>70</v>
      </c>
      <c r="L95" s="135">
        <v>39</v>
      </c>
      <c r="M95" s="136" t="s">
        <v>2051</v>
      </c>
      <c r="N95" s="132" t="s">
        <v>2428</v>
      </c>
      <c r="O95" s="132" t="s">
        <v>2429</v>
      </c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32">
        <v>95</v>
      </c>
      <c r="B96" s="132" t="s">
        <v>2062</v>
      </c>
      <c r="C96" s="133" t="s">
        <v>2430</v>
      </c>
      <c r="D96" s="133" t="s">
        <v>929</v>
      </c>
      <c r="E96" s="133" t="s">
        <v>60</v>
      </c>
      <c r="F96" s="132">
        <v>799331352</v>
      </c>
      <c r="G96" s="132" t="s">
        <v>2431</v>
      </c>
      <c r="H96" s="132" t="s">
        <v>2432</v>
      </c>
      <c r="I96" s="133" t="s">
        <v>989</v>
      </c>
      <c r="J96" s="133" t="s">
        <v>955</v>
      </c>
      <c r="K96" s="133" t="s">
        <v>517</v>
      </c>
      <c r="L96" s="135">
        <v>50</v>
      </c>
      <c r="M96" s="136" t="s">
        <v>2066</v>
      </c>
      <c r="N96" s="132" t="s">
        <v>2433</v>
      </c>
      <c r="O96" s="132" t="s">
        <v>933</v>
      </c>
      <c r="P96" s="123"/>
      <c r="Q96" s="123"/>
      <c r="R96" s="123"/>
      <c r="S96" s="123"/>
      <c r="T96" s="123"/>
      <c r="U96" s="123"/>
      <c r="V96" s="123"/>
      <c r="W96" s="123"/>
      <c r="X96" s="123"/>
    </row>
    <row r="97" spans="1:24" ht="15">
      <c r="A97" s="132">
        <v>96</v>
      </c>
      <c r="B97" s="132" t="s">
        <v>2100</v>
      </c>
      <c r="C97" s="133" t="s">
        <v>2434</v>
      </c>
      <c r="D97" s="133" t="s">
        <v>929</v>
      </c>
      <c r="E97" s="133" t="s">
        <v>60</v>
      </c>
      <c r="F97" s="132">
        <v>795184703</v>
      </c>
      <c r="G97" s="132" t="s">
        <v>2435</v>
      </c>
      <c r="H97" s="132" t="s">
        <v>2436</v>
      </c>
      <c r="I97" s="133" t="s">
        <v>989</v>
      </c>
      <c r="J97" s="133" t="s">
        <v>955</v>
      </c>
      <c r="K97" s="133" t="s">
        <v>56</v>
      </c>
      <c r="L97" s="135">
        <v>39</v>
      </c>
      <c r="M97" s="136" t="s">
        <v>1652</v>
      </c>
      <c r="N97" s="132" t="s">
        <v>2437</v>
      </c>
      <c r="O97" s="132" t="s">
        <v>2438</v>
      </c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32">
        <v>97</v>
      </c>
      <c r="B98" s="132" t="s">
        <v>2046</v>
      </c>
      <c r="C98" s="133" t="s">
        <v>2439</v>
      </c>
      <c r="D98" s="133" t="s">
        <v>929</v>
      </c>
      <c r="E98" s="133" t="s">
        <v>105</v>
      </c>
      <c r="F98" s="132">
        <v>791807135</v>
      </c>
      <c r="G98" s="132" t="s">
        <v>2440</v>
      </c>
      <c r="H98" s="132" t="s">
        <v>2441</v>
      </c>
      <c r="I98" s="133" t="s">
        <v>108</v>
      </c>
      <c r="J98" s="133" t="s">
        <v>69</v>
      </c>
      <c r="K98" s="133" t="s">
        <v>56</v>
      </c>
      <c r="L98" s="135">
        <v>25</v>
      </c>
      <c r="M98" s="136"/>
      <c r="N98" s="132" t="s">
        <v>933</v>
      </c>
      <c r="O98" s="132" t="s">
        <v>933</v>
      </c>
      <c r="P98" s="123"/>
      <c r="Q98" s="123"/>
      <c r="R98" s="123"/>
      <c r="S98" s="123"/>
      <c r="T98" s="123"/>
      <c r="U98" s="123"/>
      <c r="V98" s="123"/>
      <c r="W98" s="123"/>
      <c r="X98" s="123"/>
    </row>
    <row r="99" spans="1:24" ht="15">
      <c r="A99" s="132">
        <v>98</v>
      </c>
      <c r="B99" s="132" t="s">
        <v>9</v>
      </c>
      <c r="C99" s="133" t="s">
        <v>2442</v>
      </c>
      <c r="D99" s="133" t="s">
        <v>929</v>
      </c>
      <c r="E99" s="133" t="s">
        <v>60</v>
      </c>
      <c r="F99" s="132">
        <v>791797288</v>
      </c>
      <c r="G99" s="132" t="s">
        <v>2443</v>
      </c>
      <c r="H99" s="132" t="s">
        <v>2444</v>
      </c>
      <c r="I99" s="133" t="s">
        <v>2445</v>
      </c>
      <c r="J99" s="133" t="s">
        <v>955</v>
      </c>
      <c r="K99" s="133" t="s">
        <v>56</v>
      </c>
      <c r="L99" s="135">
        <v>57</v>
      </c>
      <c r="M99" s="136" t="s">
        <v>2051</v>
      </c>
      <c r="N99" s="132" t="s">
        <v>2292</v>
      </c>
      <c r="O99" s="132" t="s">
        <v>933</v>
      </c>
      <c r="P99" s="123"/>
      <c r="Q99" s="123"/>
      <c r="R99" s="123"/>
      <c r="S99" s="123"/>
      <c r="T99" s="123"/>
      <c r="U99" s="123"/>
      <c r="V99" s="123"/>
      <c r="W99" s="123"/>
      <c r="X99" s="123"/>
    </row>
    <row r="100" spans="1:24" ht="15">
      <c r="A100" s="132">
        <v>99</v>
      </c>
      <c r="B100" s="132" t="s">
        <v>2046</v>
      </c>
      <c r="C100" s="133" t="s">
        <v>2446</v>
      </c>
      <c r="D100" s="133" t="s">
        <v>929</v>
      </c>
      <c r="E100" s="133" t="s">
        <v>51</v>
      </c>
      <c r="F100" s="132">
        <v>781682013</v>
      </c>
      <c r="G100" s="132" t="s">
        <v>2447</v>
      </c>
      <c r="H100" s="132" t="s">
        <v>2448</v>
      </c>
      <c r="I100" s="133" t="s">
        <v>81</v>
      </c>
      <c r="J100" s="133" t="s">
        <v>69</v>
      </c>
      <c r="K100" s="133" t="s">
        <v>70</v>
      </c>
      <c r="L100" s="135">
        <v>42</v>
      </c>
      <c r="M100" s="136"/>
      <c r="N100" s="132" t="s">
        <v>933</v>
      </c>
      <c r="O100" s="132" t="s">
        <v>933</v>
      </c>
      <c r="P100" s="123"/>
      <c r="Q100" s="123"/>
      <c r="R100" s="123"/>
      <c r="S100" s="123"/>
      <c r="T100" s="123"/>
      <c r="U100" s="123"/>
      <c r="V100" s="123"/>
      <c r="W100" s="123"/>
      <c r="X100" s="123"/>
    </row>
    <row r="101" spans="1:24" ht="15">
      <c r="A101" s="132">
        <v>100</v>
      </c>
      <c r="B101" s="132" t="s">
        <v>2046</v>
      </c>
      <c r="C101" s="133" t="s">
        <v>2449</v>
      </c>
      <c r="D101" s="133" t="s">
        <v>929</v>
      </c>
      <c r="E101" s="133" t="s">
        <v>329</v>
      </c>
      <c r="F101" s="132">
        <v>776940260</v>
      </c>
      <c r="G101" s="132" t="s">
        <v>2450</v>
      </c>
      <c r="H101" s="132" t="s">
        <v>2451</v>
      </c>
      <c r="I101" s="133" t="s">
        <v>989</v>
      </c>
      <c r="J101" s="133" t="s">
        <v>69</v>
      </c>
      <c r="K101" s="133" t="s">
        <v>56</v>
      </c>
      <c r="L101" s="135">
        <v>34</v>
      </c>
      <c r="M101" s="136" t="s">
        <v>1652</v>
      </c>
      <c r="N101" s="138" t="s">
        <v>2452</v>
      </c>
      <c r="O101" s="132" t="s">
        <v>2453</v>
      </c>
      <c r="P101" s="123"/>
      <c r="Q101" s="123"/>
      <c r="R101" s="123"/>
      <c r="S101" s="123"/>
      <c r="T101" s="123"/>
      <c r="U101" s="123"/>
      <c r="V101" s="123"/>
      <c r="W101" s="123"/>
      <c r="X101" s="123"/>
    </row>
    <row r="102" spans="1:24" ht="15">
      <c r="A102" s="132">
        <v>101</v>
      </c>
      <c r="B102" s="132" t="s">
        <v>2062</v>
      </c>
      <c r="C102" s="133" t="s">
        <v>2454</v>
      </c>
      <c r="D102" s="133" t="s">
        <v>929</v>
      </c>
      <c r="E102" s="133" t="s">
        <v>60</v>
      </c>
      <c r="F102" s="132">
        <v>796652732</v>
      </c>
      <c r="G102" s="132" t="s">
        <v>2455</v>
      </c>
      <c r="H102" s="132" t="s">
        <v>2456</v>
      </c>
      <c r="I102" s="133" t="s">
        <v>75</v>
      </c>
      <c r="J102" s="133" t="s">
        <v>2281</v>
      </c>
      <c r="K102" s="133" t="s">
        <v>56</v>
      </c>
      <c r="L102" s="135">
        <v>50</v>
      </c>
      <c r="M102" s="136" t="s">
        <v>2051</v>
      </c>
      <c r="N102" s="138" t="s">
        <v>2457</v>
      </c>
      <c r="O102" s="132" t="s">
        <v>2458</v>
      </c>
      <c r="P102" s="123"/>
      <c r="Q102" s="123"/>
      <c r="R102" s="123"/>
      <c r="S102" s="123"/>
      <c r="T102" s="123"/>
      <c r="U102" s="123"/>
      <c r="V102" s="123"/>
      <c r="W102" s="123"/>
      <c r="X102" s="123"/>
    </row>
    <row r="103" spans="1:24" ht="15">
      <c r="A103" s="132">
        <v>102</v>
      </c>
      <c r="B103" s="132" t="s">
        <v>2042</v>
      </c>
      <c r="C103" s="133" t="s">
        <v>2459</v>
      </c>
      <c r="D103" s="133" t="s">
        <v>929</v>
      </c>
      <c r="E103" s="133" t="s">
        <v>60</v>
      </c>
      <c r="F103" s="132">
        <v>799245252</v>
      </c>
      <c r="G103" s="132" t="s">
        <v>2460</v>
      </c>
      <c r="H103" s="132" t="s">
        <v>2461</v>
      </c>
      <c r="I103" s="133" t="s">
        <v>186</v>
      </c>
      <c r="J103" s="133" t="s">
        <v>138</v>
      </c>
      <c r="K103" s="133" t="s">
        <v>517</v>
      </c>
      <c r="L103" s="135">
        <v>43</v>
      </c>
      <c r="M103" s="136" t="s">
        <v>2051</v>
      </c>
      <c r="N103" s="132" t="s">
        <v>2462</v>
      </c>
      <c r="O103" s="132" t="s">
        <v>2463</v>
      </c>
      <c r="P103" s="123"/>
      <c r="Q103" s="123"/>
      <c r="R103" s="123"/>
      <c r="S103" s="123"/>
      <c r="T103" s="123"/>
      <c r="U103" s="123"/>
      <c r="V103" s="123"/>
      <c r="W103" s="123"/>
      <c r="X103" s="123"/>
    </row>
    <row r="104" spans="1:24" ht="15">
      <c r="A104" s="132">
        <v>103</v>
      </c>
      <c r="B104" s="132" t="s">
        <v>2084</v>
      </c>
      <c r="C104" s="133" t="s">
        <v>2464</v>
      </c>
      <c r="D104" s="133" t="s">
        <v>929</v>
      </c>
      <c r="E104" s="133" t="s">
        <v>2080</v>
      </c>
      <c r="F104" s="132">
        <v>799756719</v>
      </c>
      <c r="G104" s="132" t="s">
        <v>2465</v>
      </c>
      <c r="H104" s="132" t="s">
        <v>2466</v>
      </c>
      <c r="I104" s="133" t="s">
        <v>75</v>
      </c>
      <c r="J104" s="133" t="s">
        <v>990</v>
      </c>
      <c r="K104" s="133" t="s">
        <v>70</v>
      </c>
      <c r="L104" s="135">
        <v>35</v>
      </c>
      <c r="M104" s="136"/>
      <c r="N104" s="132" t="s">
        <v>933</v>
      </c>
      <c r="O104" s="132" t="s">
        <v>933</v>
      </c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32">
        <v>104</v>
      </c>
      <c r="B105" s="132" t="s">
        <v>2078</v>
      </c>
      <c r="C105" s="133" t="s">
        <v>2467</v>
      </c>
      <c r="D105" s="133" t="s">
        <v>929</v>
      </c>
      <c r="E105" s="133" t="s">
        <v>51</v>
      </c>
      <c r="F105" s="132">
        <v>788547439</v>
      </c>
      <c r="G105" s="132" t="s">
        <v>2468</v>
      </c>
      <c r="H105" s="132" t="s">
        <v>2469</v>
      </c>
      <c r="I105" s="133" t="s">
        <v>81</v>
      </c>
      <c r="J105" s="133" t="s">
        <v>69</v>
      </c>
      <c r="K105" s="133" t="s">
        <v>56</v>
      </c>
      <c r="L105" s="135">
        <v>38</v>
      </c>
      <c r="M105" s="136" t="s">
        <v>2051</v>
      </c>
      <c r="N105" s="132" t="s">
        <v>2470</v>
      </c>
      <c r="O105" s="132" t="s">
        <v>933</v>
      </c>
      <c r="P105" s="123"/>
      <c r="Q105" s="123"/>
      <c r="R105" s="123"/>
      <c r="S105" s="123"/>
      <c r="T105" s="123"/>
      <c r="U105" s="123"/>
      <c r="V105" s="123"/>
      <c r="W105" s="123"/>
      <c r="X105" s="123"/>
    </row>
    <row r="106" spans="1:24" ht="15">
      <c r="A106" s="132">
        <v>105</v>
      </c>
      <c r="B106" s="132" t="s">
        <v>2228</v>
      </c>
      <c r="C106" s="133" t="s">
        <v>2471</v>
      </c>
      <c r="D106" s="133" t="s">
        <v>929</v>
      </c>
      <c r="E106" s="133" t="s">
        <v>60</v>
      </c>
      <c r="F106" s="132">
        <v>779375887</v>
      </c>
      <c r="G106" s="132" t="s">
        <v>2472</v>
      </c>
      <c r="H106" s="132" t="s">
        <v>2473</v>
      </c>
      <c r="I106" s="133" t="s">
        <v>989</v>
      </c>
      <c r="J106" s="133" t="s">
        <v>955</v>
      </c>
      <c r="K106" s="133" t="s">
        <v>517</v>
      </c>
      <c r="L106" s="135">
        <v>45</v>
      </c>
      <c r="M106" s="136"/>
      <c r="N106" s="132" t="s">
        <v>933</v>
      </c>
      <c r="O106" s="132" t="s">
        <v>933</v>
      </c>
      <c r="P106" s="123"/>
      <c r="Q106" s="123"/>
      <c r="R106" s="123"/>
      <c r="S106" s="123"/>
      <c r="T106" s="123"/>
      <c r="U106" s="123"/>
      <c r="V106" s="123"/>
      <c r="W106" s="123"/>
      <c r="X106" s="123"/>
    </row>
    <row r="107" spans="1:24" ht="15">
      <c r="A107" s="132">
        <v>106</v>
      </c>
      <c r="B107" s="132" t="s">
        <v>2100</v>
      </c>
      <c r="C107" s="133" t="s">
        <v>2474</v>
      </c>
      <c r="D107" s="133" t="s">
        <v>929</v>
      </c>
      <c r="E107" s="133" t="s">
        <v>60</v>
      </c>
      <c r="F107" s="132">
        <v>798986048</v>
      </c>
      <c r="G107" s="132" t="s">
        <v>2475</v>
      </c>
      <c r="H107" s="132" t="s">
        <v>2476</v>
      </c>
      <c r="I107" s="133" t="s">
        <v>989</v>
      </c>
      <c r="J107" s="133" t="s">
        <v>549</v>
      </c>
      <c r="K107" s="133" t="s">
        <v>56</v>
      </c>
      <c r="L107" s="135">
        <v>40</v>
      </c>
      <c r="M107" s="136" t="s">
        <v>2051</v>
      </c>
      <c r="N107" s="138" t="s">
        <v>2292</v>
      </c>
      <c r="O107" s="138" t="s">
        <v>2477</v>
      </c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32">
        <v>107</v>
      </c>
      <c r="B108" s="132" t="s">
        <v>1589</v>
      </c>
      <c r="C108" s="133" t="s">
        <v>2478</v>
      </c>
      <c r="D108" s="133" t="s">
        <v>929</v>
      </c>
      <c r="E108" s="133" t="s">
        <v>2479</v>
      </c>
      <c r="F108" s="132">
        <v>778138014</v>
      </c>
      <c r="G108" s="132" t="s">
        <v>2480</v>
      </c>
      <c r="H108" s="132" t="s">
        <v>2481</v>
      </c>
      <c r="I108" s="133" t="s">
        <v>186</v>
      </c>
      <c r="J108" s="133" t="s">
        <v>990</v>
      </c>
      <c r="K108" s="133" t="s">
        <v>70</v>
      </c>
      <c r="L108" s="135">
        <v>32</v>
      </c>
      <c r="M108" s="136"/>
      <c r="N108" s="132" t="s">
        <v>933</v>
      </c>
      <c r="O108" s="132" t="s">
        <v>933</v>
      </c>
      <c r="P108" s="123"/>
      <c r="Q108" s="123"/>
      <c r="R108" s="123"/>
      <c r="S108" s="123"/>
      <c r="T108" s="123"/>
      <c r="U108" s="123"/>
      <c r="V108" s="123"/>
      <c r="W108" s="123"/>
      <c r="X108" s="123"/>
    </row>
    <row r="109" spans="1:24" ht="15">
      <c r="A109" s="132">
        <v>108</v>
      </c>
      <c r="B109" s="132" t="s">
        <v>9</v>
      </c>
      <c r="C109" s="133" t="s">
        <v>2482</v>
      </c>
      <c r="D109" s="133" t="s">
        <v>929</v>
      </c>
      <c r="E109" s="133" t="s">
        <v>60</v>
      </c>
      <c r="F109" s="132">
        <v>798284701</v>
      </c>
      <c r="G109" s="132" t="s">
        <v>2483</v>
      </c>
      <c r="H109" s="132" t="s">
        <v>2484</v>
      </c>
      <c r="I109" s="133" t="s">
        <v>81</v>
      </c>
      <c r="J109" s="133" t="s">
        <v>523</v>
      </c>
      <c r="K109" s="133" t="s">
        <v>70</v>
      </c>
      <c r="L109" s="135">
        <v>40</v>
      </c>
      <c r="M109" s="136"/>
      <c r="N109" s="132" t="s">
        <v>933</v>
      </c>
      <c r="O109" s="132" t="s">
        <v>933</v>
      </c>
      <c r="P109" s="123"/>
      <c r="Q109" s="123"/>
      <c r="R109" s="123"/>
      <c r="S109" s="123"/>
      <c r="T109" s="123"/>
      <c r="U109" s="123"/>
      <c r="V109" s="123"/>
      <c r="W109" s="123"/>
      <c r="X109" s="123"/>
    </row>
    <row r="110" spans="1:24" ht="15">
      <c r="A110" s="132">
        <v>109</v>
      </c>
      <c r="B110" s="132" t="s">
        <v>2095</v>
      </c>
      <c r="C110" s="133" t="s">
        <v>2485</v>
      </c>
      <c r="D110" s="133" t="s">
        <v>929</v>
      </c>
      <c r="E110" s="133" t="s">
        <v>60</v>
      </c>
      <c r="F110" s="132">
        <v>799796633</v>
      </c>
      <c r="G110" s="132" t="s">
        <v>2486</v>
      </c>
      <c r="H110" s="132" t="s">
        <v>2487</v>
      </c>
      <c r="I110" s="133" t="s">
        <v>2362</v>
      </c>
      <c r="J110" s="133" t="s">
        <v>523</v>
      </c>
      <c r="K110" s="133" t="s">
        <v>56</v>
      </c>
      <c r="L110" s="135">
        <v>46</v>
      </c>
      <c r="M110" s="136" t="s">
        <v>2051</v>
      </c>
      <c r="N110" s="138" t="s">
        <v>2488</v>
      </c>
      <c r="O110" s="138" t="s">
        <v>2489</v>
      </c>
      <c r="P110" s="123"/>
      <c r="Q110" s="123"/>
      <c r="R110" s="123"/>
      <c r="S110" s="123"/>
      <c r="T110" s="123"/>
      <c r="U110" s="123"/>
      <c r="V110" s="123"/>
      <c r="W110" s="123"/>
      <c r="X110" s="123"/>
    </row>
    <row r="111" spans="1:24" ht="15">
      <c r="A111" s="132">
        <v>110</v>
      </c>
      <c r="B111" s="132" t="s">
        <v>1589</v>
      </c>
      <c r="C111" s="133" t="s">
        <v>2490</v>
      </c>
      <c r="D111" s="133" t="s">
        <v>929</v>
      </c>
      <c r="E111" s="133" t="s">
        <v>60</v>
      </c>
      <c r="F111" s="132">
        <v>795574397</v>
      </c>
      <c r="G111" s="132" t="s">
        <v>2491</v>
      </c>
      <c r="H111" s="132" t="s">
        <v>2492</v>
      </c>
      <c r="I111" s="133" t="s">
        <v>989</v>
      </c>
      <c r="J111" s="133" t="s">
        <v>69</v>
      </c>
      <c r="K111" s="133" t="s">
        <v>517</v>
      </c>
      <c r="L111" s="135">
        <v>42</v>
      </c>
      <c r="M111" s="136"/>
      <c r="N111" s="138" t="s">
        <v>933</v>
      </c>
      <c r="O111" s="132" t="s">
        <v>933</v>
      </c>
      <c r="P111" s="123"/>
      <c r="Q111" s="123"/>
      <c r="R111" s="123"/>
      <c r="S111" s="123"/>
      <c r="T111" s="123"/>
      <c r="U111" s="123"/>
      <c r="V111" s="123"/>
      <c r="W111" s="123"/>
      <c r="X111" s="123"/>
    </row>
    <row r="112" spans="1:24" ht="15">
      <c r="A112" s="132">
        <v>111</v>
      </c>
      <c r="B112" s="132" t="s">
        <v>2143</v>
      </c>
      <c r="C112" s="133" t="s">
        <v>2493</v>
      </c>
      <c r="D112" s="133" t="s">
        <v>929</v>
      </c>
      <c r="E112" s="133" t="s">
        <v>105</v>
      </c>
      <c r="F112" s="132">
        <v>799301296</v>
      </c>
      <c r="G112" s="132" t="s">
        <v>2494</v>
      </c>
      <c r="H112" s="132" t="s">
        <v>2495</v>
      </c>
      <c r="I112" s="133" t="s">
        <v>2124</v>
      </c>
      <c r="J112" s="133" t="s">
        <v>549</v>
      </c>
      <c r="K112" s="133" t="s">
        <v>56</v>
      </c>
      <c r="L112" s="135">
        <v>41</v>
      </c>
      <c r="M112" s="136" t="s">
        <v>2066</v>
      </c>
      <c r="N112" s="138" t="s">
        <v>2496</v>
      </c>
      <c r="O112" s="138" t="s">
        <v>2332</v>
      </c>
      <c r="P112" s="123"/>
      <c r="Q112" s="123"/>
      <c r="R112" s="123"/>
      <c r="S112" s="123"/>
      <c r="T112" s="123"/>
      <c r="U112" s="123"/>
      <c r="V112" s="123"/>
      <c r="W112" s="123"/>
      <c r="X112" s="123"/>
    </row>
    <row r="113" spans="1:24" ht="15">
      <c r="A113" s="132">
        <v>112</v>
      </c>
      <c r="B113" s="132" t="s">
        <v>2108</v>
      </c>
      <c r="C113" s="133" t="s">
        <v>2497</v>
      </c>
      <c r="D113" s="133" t="s">
        <v>929</v>
      </c>
      <c r="E113" s="133" t="s">
        <v>51</v>
      </c>
      <c r="F113" s="132">
        <v>781328935</v>
      </c>
      <c r="G113" s="132" t="s">
        <v>2498</v>
      </c>
      <c r="H113" s="132" t="s">
        <v>2499</v>
      </c>
      <c r="I113" s="133" t="s">
        <v>81</v>
      </c>
      <c r="J113" s="133" t="s">
        <v>523</v>
      </c>
      <c r="K113" s="133" t="s">
        <v>56</v>
      </c>
      <c r="L113" s="135">
        <v>39</v>
      </c>
      <c r="M113" s="136" t="s">
        <v>2500</v>
      </c>
      <c r="N113" s="132" t="s">
        <v>2501</v>
      </c>
      <c r="O113" s="132" t="s">
        <v>2502</v>
      </c>
      <c r="P113" s="123"/>
      <c r="Q113" s="123"/>
      <c r="R113" s="123"/>
      <c r="S113" s="123"/>
      <c r="T113" s="123"/>
      <c r="U113" s="123"/>
      <c r="V113" s="123"/>
      <c r="W113" s="123"/>
      <c r="X113" s="123"/>
    </row>
    <row r="114" spans="1:24" ht="15">
      <c r="A114" s="132">
        <v>113</v>
      </c>
      <c r="B114" s="132" t="s">
        <v>9</v>
      </c>
      <c r="C114" s="133" t="s">
        <v>2503</v>
      </c>
      <c r="D114" s="133" t="s">
        <v>929</v>
      </c>
      <c r="E114" s="133" t="s">
        <v>60</v>
      </c>
      <c r="F114" s="132">
        <v>780904432</v>
      </c>
      <c r="G114" s="132" t="s">
        <v>2504</v>
      </c>
      <c r="H114" s="132" t="s">
        <v>2505</v>
      </c>
      <c r="I114" s="133" t="s">
        <v>1016</v>
      </c>
      <c r="J114" s="133" t="s">
        <v>69</v>
      </c>
      <c r="K114" s="133" t="s">
        <v>70</v>
      </c>
      <c r="L114" s="135">
        <v>1</v>
      </c>
      <c r="M114" s="136"/>
      <c r="N114" s="132" t="s">
        <v>933</v>
      </c>
      <c r="O114" s="132" t="s">
        <v>933</v>
      </c>
      <c r="P114" s="123"/>
      <c r="Q114" s="123"/>
      <c r="R114" s="123"/>
      <c r="S114" s="123"/>
      <c r="T114" s="123"/>
      <c r="U114" s="123"/>
      <c r="V114" s="123"/>
      <c r="W114" s="123"/>
      <c r="X114" s="123"/>
    </row>
    <row r="115" spans="1:24" ht="15">
      <c r="A115" s="132">
        <v>114</v>
      </c>
      <c r="B115" s="132" t="s">
        <v>2100</v>
      </c>
      <c r="C115" s="133" t="s">
        <v>2506</v>
      </c>
      <c r="D115" s="133" t="s">
        <v>929</v>
      </c>
      <c r="E115" s="133" t="s">
        <v>60</v>
      </c>
      <c r="F115" s="132">
        <v>777826844</v>
      </c>
      <c r="G115" s="132" t="s">
        <v>2507</v>
      </c>
      <c r="H115" s="132" t="s">
        <v>2508</v>
      </c>
      <c r="I115" s="133" t="s">
        <v>186</v>
      </c>
      <c r="J115" s="133" t="s">
        <v>549</v>
      </c>
      <c r="K115" s="133" t="s">
        <v>70</v>
      </c>
      <c r="L115" s="135">
        <v>20</v>
      </c>
      <c r="M115" s="136" t="s">
        <v>2066</v>
      </c>
      <c r="N115" s="132" t="s">
        <v>981</v>
      </c>
      <c r="O115" s="132" t="s">
        <v>933</v>
      </c>
      <c r="P115" s="123"/>
      <c r="Q115" s="123"/>
      <c r="R115" s="123"/>
      <c r="S115" s="123"/>
      <c r="T115" s="123"/>
      <c r="U115" s="123"/>
      <c r="V115" s="123"/>
      <c r="W115" s="123"/>
      <c r="X115" s="123"/>
    </row>
    <row r="116" spans="1:24" ht="15">
      <c r="A116" s="132">
        <v>115</v>
      </c>
      <c r="B116" s="132" t="s">
        <v>2108</v>
      </c>
      <c r="C116" s="133" t="s">
        <v>2509</v>
      </c>
      <c r="D116" s="133" t="s">
        <v>929</v>
      </c>
      <c r="E116" s="133" t="s">
        <v>60</v>
      </c>
      <c r="F116" s="132">
        <v>797214914</v>
      </c>
      <c r="G116" s="132" t="s">
        <v>2510</v>
      </c>
      <c r="H116" s="132" t="s">
        <v>2511</v>
      </c>
      <c r="I116" s="133" t="s">
        <v>75</v>
      </c>
      <c r="J116" s="133" t="s">
        <v>549</v>
      </c>
      <c r="K116" s="133" t="s">
        <v>517</v>
      </c>
      <c r="L116" s="135">
        <v>37</v>
      </c>
      <c r="M116" s="136"/>
      <c r="N116" s="132" t="s">
        <v>933</v>
      </c>
      <c r="O116" s="132" t="s">
        <v>933</v>
      </c>
      <c r="P116" s="123"/>
      <c r="Q116" s="123"/>
      <c r="R116" s="123"/>
      <c r="S116" s="123"/>
      <c r="T116" s="123"/>
      <c r="U116" s="123"/>
      <c r="V116" s="123"/>
      <c r="W116" s="123"/>
      <c r="X116" s="123"/>
    </row>
    <row r="117" spans="1:24">
      <c r="A117" s="132">
        <v>116</v>
      </c>
      <c r="B117" s="132" t="s">
        <v>2100</v>
      </c>
      <c r="C117" s="133" t="s">
        <v>2512</v>
      </c>
      <c r="D117" s="133" t="s">
        <v>929</v>
      </c>
      <c r="E117" s="133" t="s">
        <v>60</v>
      </c>
      <c r="F117" s="132">
        <v>796386702</v>
      </c>
      <c r="G117" s="132" t="s">
        <v>2513</v>
      </c>
      <c r="H117" s="132" t="s">
        <v>2514</v>
      </c>
      <c r="I117" s="133" t="s">
        <v>989</v>
      </c>
      <c r="J117" s="133" t="s">
        <v>939</v>
      </c>
      <c r="K117" s="133" t="s">
        <v>70</v>
      </c>
      <c r="L117" s="132">
        <v>33</v>
      </c>
      <c r="M117" s="136" t="s">
        <v>2051</v>
      </c>
      <c r="N117" s="132" t="s">
        <v>251</v>
      </c>
      <c r="O117" s="132" t="s">
        <v>933</v>
      </c>
      <c r="P117" s="123"/>
      <c r="Q117" s="123"/>
      <c r="R117" s="123"/>
      <c r="S117" s="123"/>
      <c r="T117" s="123"/>
      <c r="U117" s="123"/>
      <c r="V117" s="123"/>
      <c r="W117" s="123"/>
      <c r="X117" s="123"/>
    </row>
    <row r="118" spans="1:24" ht="15">
      <c r="A118" s="132">
        <v>117</v>
      </c>
      <c r="B118" s="132" t="s">
        <v>2062</v>
      </c>
      <c r="C118" s="133" t="s">
        <v>2515</v>
      </c>
      <c r="D118" s="133" t="s">
        <v>929</v>
      </c>
      <c r="E118" s="133" t="s">
        <v>105</v>
      </c>
      <c r="F118" s="132">
        <v>797991485</v>
      </c>
      <c r="G118" s="132" t="s">
        <v>2516</v>
      </c>
      <c r="H118" s="134" t="s">
        <v>2517</v>
      </c>
      <c r="I118" s="133" t="s">
        <v>202</v>
      </c>
      <c r="J118" s="133" t="s">
        <v>990</v>
      </c>
      <c r="K118" s="133" t="s">
        <v>517</v>
      </c>
      <c r="L118" s="135">
        <v>51</v>
      </c>
      <c r="M118" s="136"/>
      <c r="N118" s="132" t="s">
        <v>933</v>
      </c>
      <c r="O118" s="132" t="s">
        <v>933</v>
      </c>
      <c r="P118" s="123"/>
      <c r="Q118" s="123"/>
      <c r="R118" s="123"/>
      <c r="S118" s="123"/>
      <c r="T118" s="123"/>
      <c r="U118" s="123"/>
      <c r="V118" s="123"/>
      <c r="W118" s="123"/>
      <c r="X118" s="123"/>
    </row>
    <row r="119" spans="1:24" ht="15">
      <c r="A119" s="132">
        <v>118</v>
      </c>
      <c r="B119" s="132" t="s">
        <v>9</v>
      </c>
      <c r="C119" s="133" t="s">
        <v>2518</v>
      </c>
      <c r="D119" s="133" t="s">
        <v>929</v>
      </c>
      <c r="E119" s="133" t="s">
        <v>105</v>
      </c>
      <c r="F119" s="132">
        <v>775648297</v>
      </c>
      <c r="G119" s="132" t="s">
        <v>2519</v>
      </c>
      <c r="H119" s="134" t="s">
        <v>2520</v>
      </c>
      <c r="I119" s="133" t="s">
        <v>108</v>
      </c>
      <c r="J119" s="132" t="s">
        <v>955</v>
      </c>
      <c r="K119" s="133" t="s">
        <v>70</v>
      </c>
      <c r="L119" s="135">
        <v>38</v>
      </c>
      <c r="M119" s="136"/>
      <c r="N119" s="138" t="s">
        <v>933</v>
      </c>
      <c r="O119" s="138" t="s">
        <v>933</v>
      </c>
      <c r="P119" s="123"/>
      <c r="Q119" s="123"/>
      <c r="R119" s="123"/>
      <c r="S119" s="123"/>
      <c r="T119" s="123"/>
      <c r="U119" s="123"/>
      <c r="V119" s="123"/>
      <c r="W119" s="123"/>
      <c r="X119" s="123"/>
    </row>
    <row r="120" spans="1:24" ht="15">
      <c r="A120" s="132">
        <v>119</v>
      </c>
      <c r="B120" s="132" t="s">
        <v>2084</v>
      </c>
      <c r="C120" s="133" t="s">
        <v>2521</v>
      </c>
      <c r="D120" s="133" t="s">
        <v>929</v>
      </c>
      <c r="E120" s="133" t="s">
        <v>60</v>
      </c>
      <c r="F120" s="132">
        <v>799074131</v>
      </c>
      <c r="G120" s="132" t="s">
        <v>2522</v>
      </c>
      <c r="H120" s="134" t="s">
        <v>2523</v>
      </c>
      <c r="I120" s="133" t="s">
        <v>2124</v>
      </c>
      <c r="J120" s="133" t="s">
        <v>939</v>
      </c>
      <c r="K120" s="133" t="s">
        <v>56</v>
      </c>
      <c r="L120" s="135">
        <v>68</v>
      </c>
      <c r="M120" s="136" t="s">
        <v>2066</v>
      </c>
      <c r="N120" s="138" t="s">
        <v>2524</v>
      </c>
      <c r="O120" s="138" t="s">
        <v>2332</v>
      </c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ht="15">
      <c r="A121" s="132">
        <v>120</v>
      </c>
      <c r="B121" s="132" t="s">
        <v>9</v>
      </c>
      <c r="C121" s="133" t="s">
        <v>2525</v>
      </c>
      <c r="D121" s="133" t="s">
        <v>59</v>
      </c>
      <c r="E121" s="133" t="s">
        <v>105</v>
      </c>
      <c r="F121" s="132">
        <v>796944935</v>
      </c>
      <c r="G121" s="132" t="s">
        <v>2526</v>
      </c>
      <c r="H121" s="134" t="s">
        <v>2527</v>
      </c>
      <c r="I121" s="133" t="s">
        <v>796</v>
      </c>
      <c r="J121" s="133" t="s">
        <v>523</v>
      </c>
      <c r="K121" s="133" t="s">
        <v>70</v>
      </c>
      <c r="L121" s="135">
        <v>1</v>
      </c>
      <c r="M121" s="136"/>
      <c r="N121" s="132" t="s">
        <v>933</v>
      </c>
      <c r="O121" s="132" t="s">
        <v>933</v>
      </c>
      <c r="P121" s="123"/>
      <c r="Q121" s="123"/>
      <c r="R121" s="123"/>
      <c r="S121" s="123"/>
      <c r="T121" s="123"/>
      <c r="U121" s="123"/>
      <c r="V121" s="123"/>
      <c r="W121" s="123"/>
      <c r="X121" s="123"/>
    </row>
    <row r="122" spans="1:24" ht="15">
      <c r="A122" s="132">
        <v>121</v>
      </c>
      <c r="B122" s="132" t="s">
        <v>2091</v>
      </c>
      <c r="C122" s="133" t="s">
        <v>2528</v>
      </c>
      <c r="D122" s="133" t="s">
        <v>929</v>
      </c>
      <c r="E122" s="133" t="s">
        <v>60</v>
      </c>
      <c r="F122" s="132">
        <v>795859398</v>
      </c>
      <c r="G122" s="132" t="s">
        <v>2529</v>
      </c>
      <c r="H122" s="134" t="s">
        <v>2530</v>
      </c>
      <c r="I122" s="133" t="s">
        <v>2531</v>
      </c>
      <c r="J122" s="133" t="s">
        <v>523</v>
      </c>
      <c r="K122" s="133" t="s">
        <v>70</v>
      </c>
      <c r="L122" s="135">
        <v>63</v>
      </c>
      <c r="M122" s="136" t="s">
        <v>2066</v>
      </c>
      <c r="N122" s="138" t="s">
        <v>1717</v>
      </c>
      <c r="O122" s="138" t="s">
        <v>933</v>
      </c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132">
        <v>122</v>
      </c>
      <c r="B123" s="132" t="s">
        <v>2042</v>
      </c>
      <c r="C123" s="133" t="s">
        <v>2532</v>
      </c>
      <c r="D123" s="133" t="s">
        <v>929</v>
      </c>
      <c r="E123" s="133" t="s">
        <v>105</v>
      </c>
      <c r="F123" s="132">
        <v>790056184</v>
      </c>
      <c r="G123" s="132" t="s">
        <v>2533</v>
      </c>
      <c r="H123" s="134" t="s">
        <v>2534</v>
      </c>
      <c r="I123" s="133" t="s">
        <v>108</v>
      </c>
      <c r="J123" s="133" t="s">
        <v>990</v>
      </c>
      <c r="K123" s="133" t="s">
        <v>517</v>
      </c>
      <c r="L123" s="135">
        <v>29</v>
      </c>
      <c r="M123" s="136" t="s">
        <v>1652</v>
      </c>
      <c r="N123" s="132" t="s">
        <v>390</v>
      </c>
      <c r="O123" s="132" t="s">
        <v>2535</v>
      </c>
      <c r="P123" s="123"/>
      <c r="Q123" s="123"/>
      <c r="R123" s="123"/>
      <c r="S123" s="123"/>
      <c r="T123" s="123"/>
      <c r="U123" s="123"/>
      <c r="V123" s="123"/>
      <c r="W123" s="123"/>
      <c r="X123" s="123"/>
    </row>
    <row r="124" spans="1:24" ht="15">
      <c r="A124" s="132">
        <v>123</v>
      </c>
      <c r="B124" s="132" t="s">
        <v>9</v>
      </c>
      <c r="C124" s="133" t="s">
        <v>2536</v>
      </c>
      <c r="D124" s="133" t="s">
        <v>929</v>
      </c>
      <c r="E124" s="133" t="s">
        <v>105</v>
      </c>
      <c r="F124" s="132">
        <v>795960836</v>
      </c>
      <c r="G124" s="132" t="s">
        <v>2537</v>
      </c>
      <c r="H124" s="134" t="s">
        <v>2538</v>
      </c>
      <c r="I124" s="133" t="s">
        <v>108</v>
      </c>
      <c r="J124" s="133" t="s">
        <v>955</v>
      </c>
      <c r="K124" s="133" t="s">
        <v>56</v>
      </c>
      <c r="L124" s="135">
        <v>51</v>
      </c>
      <c r="M124" s="136"/>
      <c r="N124" s="132" t="s">
        <v>933</v>
      </c>
      <c r="O124" s="132" t="s">
        <v>933</v>
      </c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ht="15">
      <c r="A125" s="132">
        <v>124</v>
      </c>
      <c r="B125" s="132" t="s">
        <v>2539</v>
      </c>
      <c r="C125" s="133" t="s">
        <v>2540</v>
      </c>
      <c r="D125" s="133" t="s">
        <v>929</v>
      </c>
      <c r="E125" s="133" t="s">
        <v>105</v>
      </c>
      <c r="F125" s="132">
        <v>791490747</v>
      </c>
      <c r="G125" s="132" t="s">
        <v>2541</v>
      </c>
      <c r="H125" s="134" t="s">
        <v>2542</v>
      </c>
      <c r="I125" s="133" t="s">
        <v>2135</v>
      </c>
      <c r="J125" s="133" t="s">
        <v>523</v>
      </c>
      <c r="K125" s="133" t="s">
        <v>517</v>
      </c>
      <c r="L125" s="135">
        <v>44</v>
      </c>
      <c r="M125" s="136"/>
      <c r="N125" s="132" t="s">
        <v>933</v>
      </c>
      <c r="O125" s="132" t="s">
        <v>933</v>
      </c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32">
        <v>125</v>
      </c>
      <c r="B126" s="132" t="s">
        <v>2046</v>
      </c>
      <c r="C126" s="133" t="s">
        <v>2543</v>
      </c>
      <c r="D126" s="133" t="s">
        <v>59</v>
      </c>
      <c r="E126" s="133" t="s">
        <v>51</v>
      </c>
      <c r="F126" s="132">
        <v>789504267</v>
      </c>
      <c r="G126" s="132" t="s">
        <v>2544</v>
      </c>
      <c r="H126" s="134" t="s">
        <v>2545</v>
      </c>
      <c r="I126" s="133" t="s">
        <v>202</v>
      </c>
      <c r="J126" s="132" t="s">
        <v>69</v>
      </c>
      <c r="K126" s="133" t="s">
        <v>70</v>
      </c>
      <c r="L126" s="135">
        <v>33</v>
      </c>
      <c r="M126" s="136" t="s">
        <v>2066</v>
      </c>
      <c r="N126" s="132" t="s">
        <v>2546</v>
      </c>
      <c r="O126" s="132" t="s">
        <v>2547</v>
      </c>
      <c r="P126" s="123"/>
      <c r="Q126" s="123"/>
      <c r="R126" s="123"/>
      <c r="S126" s="123"/>
      <c r="T126" s="123"/>
      <c r="U126" s="123"/>
      <c r="V126" s="123"/>
      <c r="W126" s="123"/>
      <c r="X126" s="123"/>
    </row>
    <row r="127" spans="1:24" ht="15">
      <c r="A127" s="132">
        <v>126</v>
      </c>
      <c r="B127" s="132" t="s">
        <v>2213</v>
      </c>
      <c r="C127" s="133" t="s">
        <v>2548</v>
      </c>
      <c r="D127" s="133" t="s">
        <v>929</v>
      </c>
      <c r="E127" s="133" t="s">
        <v>60</v>
      </c>
      <c r="F127" s="132">
        <v>790049658</v>
      </c>
      <c r="G127" s="132" t="s">
        <v>2549</v>
      </c>
      <c r="H127" s="134" t="s">
        <v>2550</v>
      </c>
      <c r="I127" s="133" t="s">
        <v>108</v>
      </c>
      <c r="J127" s="133" t="s">
        <v>955</v>
      </c>
      <c r="K127" s="133" t="s">
        <v>70</v>
      </c>
      <c r="L127" s="135">
        <v>47</v>
      </c>
      <c r="M127" s="136" t="s">
        <v>2051</v>
      </c>
      <c r="N127" s="132" t="s">
        <v>368</v>
      </c>
      <c r="O127" s="132" t="s">
        <v>2551</v>
      </c>
      <c r="P127" s="123"/>
      <c r="Q127" s="123"/>
      <c r="R127" s="123"/>
      <c r="S127" s="123"/>
      <c r="T127" s="123"/>
      <c r="U127" s="123"/>
      <c r="V127" s="123"/>
      <c r="W127" s="123"/>
      <c r="X127" s="123"/>
    </row>
    <row r="128" spans="1:24">
      <c r="A128" s="125">
        <v>127</v>
      </c>
      <c r="B128" s="125" t="s">
        <v>2100</v>
      </c>
      <c r="C128" s="125" t="s">
        <v>2552</v>
      </c>
      <c r="D128" s="125" t="s">
        <v>929</v>
      </c>
      <c r="E128" s="125" t="s">
        <v>105</v>
      </c>
      <c r="F128" s="125">
        <v>799036101</v>
      </c>
      <c r="G128" s="125" t="s">
        <v>2553</v>
      </c>
      <c r="H128" s="125" t="s">
        <v>2554</v>
      </c>
      <c r="I128" s="125" t="s">
        <v>108</v>
      </c>
      <c r="J128" s="125" t="s">
        <v>955</v>
      </c>
      <c r="K128" s="125" t="s">
        <v>70</v>
      </c>
      <c r="L128" s="125">
        <v>45</v>
      </c>
      <c r="M128" s="136" t="s">
        <v>2051</v>
      </c>
      <c r="N128" s="125" t="s">
        <v>2292</v>
      </c>
      <c r="O128" s="125" t="s">
        <v>933</v>
      </c>
      <c r="P128" s="126"/>
      <c r="Q128" s="126"/>
      <c r="R128" s="126"/>
      <c r="S128" s="126"/>
      <c r="T128" s="126"/>
      <c r="U128" s="126"/>
      <c r="V128" s="126"/>
      <c r="W128" s="126"/>
      <c r="X128" s="126"/>
    </row>
    <row r="129" spans="1:24">
      <c r="A129" s="125">
        <v>128</v>
      </c>
      <c r="B129" s="125" t="s">
        <v>2062</v>
      </c>
      <c r="C129" s="125" t="s">
        <v>2555</v>
      </c>
      <c r="D129" s="125" t="s">
        <v>929</v>
      </c>
      <c r="E129" s="125" t="s">
        <v>60</v>
      </c>
      <c r="F129" s="125">
        <v>791898052</v>
      </c>
      <c r="G129" s="125" t="s">
        <v>2556</v>
      </c>
      <c r="H129" s="125" t="s">
        <v>2557</v>
      </c>
      <c r="I129" s="125" t="s">
        <v>75</v>
      </c>
      <c r="J129" s="125" t="s">
        <v>995</v>
      </c>
      <c r="K129" s="125" t="s">
        <v>56</v>
      </c>
      <c r="L129" s="125">
        <v>60</v>
      </c>
      <c r="M129" s="136" t="s">
        <v>2051</v>
      </c>
      <c r="N129" s="125" t="s">
        <v>380</v>
      </c>
      <c r="O129" s="125" t="s">
        <v>2558</v>
      </c>
      <c r="P129" s="126"/>
      <c r="Q129" s="126"/>
      <c r="R129" s="126"/>
      <c r="S129" s="126"/>
      <c r="T129" s="126"/>
      <c r="U129" s="126"/>
      <c r="V129" s="126"/>
      <c r="W129" s="126"/>
      <c r="X129" s="126"/>
    </row>
    <row r="130" spans="1:24">
      <c r="A130" s="125">
        <v>129</v>
      </c>
      <c r="B130" s="125" t="s">
        <v>2100</v>
      </c>
      <c r="C130" s="125" t="s">
        <v>2559</v>
      </c>
      <c r="D130" s="125" t="s">
        <v>929</v>
      </c>
      <c r="E130" s="125" t="s">
        <v>105</v>
      </c>
      <c r="F130" s="125">
        <v>790819672</v>
      </c>
      <c r="G130" s="125" t="s">
        <v>2560</v>
      </c>
      <c r="H130" s="125" t="s">
        <v>2561</v>
      </c>
      <c r="I130" s="125" t="s">
        <v>2124</v>
      </c>
      <c r="J130" s="125" t="s">
        <v>990</v>
      </c>
      <c r="K130" s="125" t="s">
        <v>517</v>
      </c>
      <c r="L130" s="125">
        <v>52</v>
      </c>
      <c r="M130" s="136" t="s">
        <v>2277</v>
      </c>
      <c r="N130" s="125" t="s">
        <v>219</v>
      </c>
      <c r="O130" s="125" t="s">
        <v>2562</v>
      </c>
      <c r="P130" s="126"/>
      <c r="Q130" s="126"/>
      <c r="R130" s="126"/>
      <c r="S130" s="126"/>
      <c r="T130" s="126"/>
      <c r="U130" s="126"/>
      <c r="V130" s="126"/>
      <c r="W130" s="126"/>
      <c r="X130" s="126"/>
    </row>
    <row r="131" spans="1:24">
      <c r="A131" s="125">
        <v>130</v>
      </c>
      <c r="B131" s="132" t="s">
        <v>2175</v>
      </c>
      <c r="C131" s="125" t="s">
        <v>2563</v>
      </c>
      <c r="D131" s="125" t="s">
        <v>59</v>
      </c>
      <c r="E131" s="125" t="s">
        <v>60</v>
      </c>
      <c r="F131" s="125">
        <v>799504173</v>
      </c>
      <c r="G131" s="125" t="s">
        <v>2564</v>
      </c>
      <c r="H131" s="125" t="s">
        <v>2565</v>
      </c>
      <c r="I131" s="125" t="s">
        <v>75</v>
      </c>
      <c r="J131" s="125" t="s">
        <v>990</v>
      </c>
      <c r="K131" s="125" t="s">
        <v>56</v>
      </c>
      <c r="L131" s="125">
        <v>58</v>
      </c>
      <c r="M131" s="136" t="s">
        <v>2051</v>
      </c>
      <c r="N131" s="125" t="s">
        <v>2566</v>
      </c>
      <c r="O131" s="125" t="s">
        <v>2567</v>
      </c>
      <c r="P131" s="126"/>
      <c r="Q131" s="126"/>
      <c r="R131" s="126"/>
      <c r="S131" s="126"/>
      <c r="T131" s="126"/>
      <c r="U131" s="126"/>
      <c r="V131" s="126"/>
      <c r="W131" s="126"/>
      <c r="X131" s="126"/>
    </row>
    <row r="132" spans="1:24">
      <c r="A132" s="125">
        <v>131</v>
      </c>
      <c r="B132" s="132" t="s">
        <v>2100</v>
      </c>
      <c r="C132" s="125" t="s">
        <v>2568</v>
      </c>
      <c r="D132" s="125" t="s">
        <v>59</v>
      </c>
      <c r="E132" s="125" t="s">
        <v>60</v>
      </c>
      <c r="F132" s="125">
        <v>785487019</v>
      </c>
      <c r="G132" s="125" t="s">
        <v>2569</v>
      </c>
      <c r="H132" s="125" t="s">
        <v>2570</v>
      </c>
      <c r="I132" s="125" t="s">
        <v>2135</v>
      </c>
      <c r="J132" s="125" t="s">
        <v>69</v>
      </c>
      <c r="K132" s="125" t="s">
        <v>70</v>
      </c>
      <c r="L132" s="125">
        <v>58</v>
      </c>
      <c r="M132" s="136" t="s">
        <v>2066</v>
      </c>
      <c r="N132" s="125" t="s">
        <v>2292</v>
      </c>
      <c r="O132" s="125" t="s">
        <v>2571</v>
      </c>
      <c r="P132" s="126"/>
      <c r="Q132" s="126"/>
      <c r="R132" s="126"/>
      <c r="S132" s="126"/>
      <c r="T132" s="126"/>
      <c r="U132" s="126"/>
      <c r="V132" s="126"/>
      <c r="W132" s="126"/>
      <c r="X132" s="126"/>
    </row>
    <row r="133" spans="1:24">
      <c r="A133" s="125">
        <v>132</v>
      </c>
      <c r="B133" s="125" t="s">
        <v>2054</v>
      </c>
      <c r="C133" s="125" t="s">
        <v>2572</v>
      </c>
      <c r="D133" s="125" t="s">
        <v>929</v>
      </c>
      <c r="E133" s="125" t="s">
        <v>60</v>
      </c>
      <c r="F133" s="125">
        <v>798314208</v>
      </c>
      <c r="G133" s="125" t="s">
        <v>2573</v>
      </c>
      <c r="H133" s="125" t="s">
        <v>2574</v>
      </c>
      <c r="I133" s="125" t="s">
        <v>108</v>
      </c>
      <c r="J133" s="125" t="s">
        <v>955</v>
      </c>
      <c r="K133" s="125" t="s">
        <v>70</v>
      </c>
      <c r="L133" s="125">
        <v>37</v>
      </c>
      <c r="M133" s="136"/>
      <c r="N133" s="125" t="s">
        <v>933</v>
      </c>
      <c r="O133" s="125" t="s">
        <v>933</v>
      </c>
      <c r="P133" s="126"/>
      <c r="Q133" s="126"/>
      <c r="R133" s="126"/>
      <c r="S133" s="126"/>
      <c r="T133" s="126"/>
      <c r="U133" s="126"/>
      <c r="V133" s="126"/>
      <c r="W133" s="126"/>
      <c r="X133" s="126"/>
    </row>
    <row r="134" spans="1:24">
      <c r="A134" s="125">
        <v>133</v>
      </c>
      <c r="B134" s="132" t="s">
        <v>2143</v>
      </c>
      <c r="C134" s="125" t="s">
        <v>2575</v>
      </c>
      <c r="D134" s="125" t="s">
        <v>929</v>
      </c>
      <c r="E134" s="125" t="s">
        <v>105</v>
      </c>
      <c r="F134" s="125">
        <v>788296412</v>
      </c>
      <c r="G134" s="125" t="s">
        <v>2576</v>
      </c>
      <c r="H134" s="125" t="s">
        <v>2577</v>
      </c>
      <c r="I134" s="125" t="s">
        <v>796</v>
      </c>
      <c r="J134" s="125" t="s">
        <v>523</v>
      </c>
      <c r="K134" s="125" t="s">
        <v>70</v>
      </c>
      <c r="L134" s="125">
        <v>1</v>
      </c>
      <c r="M134" s="136"/>
      <c r="N134" s="125" t="s">
        <v>933</v>
      </c>
      <c r="O134" s="125" t="s">
        <v>933</v>
      </c>
      <c r="P134" s="126"/>
      <c r="Q134" s="126"/>
      <c r="R134" s="126"/>
      <c r="S134" s="126"/>
      <c r="T134" s="126"/>
      <c r="U134" s="126"/>
      <c r="V134" s="126"/>
      <c r="W134" s="126"/>
      <c r="X134" s="126"/>
    </row>
    <row r="135" spans="1:24">
      <c r="A135" s="125">
        <v>134</v>
      </c>
      <c r="B135" s="125" t="s">
        <v>2078</v>
      </c>
      <c r="C135" s="125" t="s">
        <v>2578</v>
      </c>
      <c r="D135" s="125" t="s">
        <v>59</v>
      </c>
      <c r="E135" s="125" t="s">
        <v>60</v>
      </c>
      <c r="F135" s="125">
        <v>796504758</v>
      </c>
      <c r="G135" s="125" t="s">
        <v>2579</v>
      </c>
      <c r="H135" s="125" t="s">
        <v>2580</v>
      </c>
      <c r="I135" s="125" t="s">
        <v>2232</v>
      </c>
      <c r="J135" s="125" t="s">
        <v>69</v>
      </c>
      <c r="K135" s="125" t="s">
        <v>56</v>
      </c>
      <c r="L135" s="125">
        <v>29</v>
      </c>
      <c r="M135" s="136" t="s">
        <v>1652</v>
      </c>
      <c r="N135" s="125" t="s">
        <v>390</v>
      </c>
      <c r="O135" s="125" t="s">
        <v>2453</v>
      </c>
      <c r="P135" s="126"/>
      <c r="Q135" s="126"/>
      <c r="R135" s="126"/>
      <c r="S135" s="126"/>
      <c r="T135" s="126"/>
      <c r="U135" s="126"/>
      <c r="V135" s="126"/>
      <c r="W135" s="126"/>
      <c r="X135" s="126"/>
    </row>
    <row r="136" spans="1:24">
      <c r="A136" s="125">
        <v>135</v>
      </c>
      <c r="B136" s="132" t="s">
        <v>2084</v>
      </c>
      <c r="C136" s="125" t="s">
        <v>2581</v>
      </c>
      <c r="D136" s="125" t="s">
        <v>59</v>
      </c>
      <c r="E136" s="125" t="s">
        <v>351</v>
      </c>
      <c r="F136" s="125">
        <v>797994147</v>
      </c>
      <c r="G136" s="125" t="s">
        <v>2582</v>
      </c>
      <c r="H136" s="125" t="s">
        <v>2583</v>
      </c>
      <c r="I136" s="125" t="s">
        <v>137</v>
      </c>
      <c r="J136" s="125" t="s">
        <v>69</v>
      </c>
      <c r="K136" s="125" t="s">
        <v>517</v>
      </c>
      <c r="L136" s="125">
        <v>44</v>
      </c>
      <c r="M136" s="136" t="s">
        <v>2051</v>
      </c>
      <c r="N136" s="125" t="s">
        <v>2584</v>
      </c>
      <c r="O136" s="125" t="s">
        <v>933</v>
      </c>
      <c r="P136" s="126"/>
      <c r="Q136" s="126"/>
      <c r="R136" s="126"/>
      <c r="S136" s="126"/>
      <c r="T136" s="126"/>
      <c r="U136" s="126"/>
      <c r="V136" s="126"/>
      <c r="W136" s="126"/>
      <c r="X136" s="126"/>
    </row>
    <row r="137" spans="1:24">
      <c r="A137" s="125">
        <v>136</v>
      </c>
      <c r="B137" s="125" t="s">
        <v>2100</v>
      </c>
      <c r="C137" s="125" t="s">
        <v>2585</v>
      </c>
      <c r="D137" s="125" t="s">
        <v>59</v>
      </c>
      <c r="E137" s="125" t="s">
        <v>60</v>
      </c>
      <c r="F137" s="125">
        <v>798386458</v>
      </c>
      <c r="G137" s="125" t="s">
        <v>2586</v>
      </c>
      <c r="H137" s="125" t="s">
        <v>2587</v>
      </c>
      <c r="I137" s="125" t="s">
        <v>2232</v>
      </c>
      <c r="J137" s="125" t="s">
        <v>955</v>
      </c>
      <c r="K137" s="125" t="s">
        <v>517</v>
      </c>
      <c r="L137" s="125">
        <v>40</v>
      </c>
      <c r="M137" s="136" t="s">
        <v>2066</v>
      </c>
      <c r="N137" s="125" t="s">
        <v>2588</v>
      </c>
      <c r="O137" s="125" t="s">
        <v>2589</v>
      </c>
      <c r="P137" s="126"/>
      <c r="Q137" s="126"/>
      <c r="R137" s="126"/>
      <c r="S137" s="126"/>
      <c r="T137" s="126"/>
      <c r="U137" s="126"/>
      <c r="V137" s="126"/>
      <c r="W137" s="126"/>
      <c r="X137" s="126"/>
    </row>
    <row r="138" spans="1:24">
      <c r="A138" s="125">
        <v>137</v>
      </c>
      <c r="B138" s="132" t="s">
        <v>2084</v>
      </c>
      <c r="C138" s="125" t="s">
        <v>2590</v>
      </c>
      <c r="D138" s="125" t="s">
        <v>59</v>
      </c>
      <c r="E138" s="125" t="s">
        <v>60</v>
      </c>
      <c r="F138" s="125">
        <v>799320204</v>
      </c>
      <c r="G138" s="125" t="s">
        <v>2591</v>
      </c>
      <c r="H138" s="125" t="s">
        <v>2592</v>
      </c>
      <c r="I138" s="125" t="s">
        <v>75</v>
      </c>
      <c r="J138" s="125" t="s">
        <v>2593</v>
      </c>
      <c r="K138" s="125" t="s">
        <v>70</v>
      </c>
      <c r="L138" s="125">
        <v>46</v>
      </c>
      <c r="M138" s="136" t="s">
        <v>2051</v>
      </c>
      <c r="N138" s="125" t="s">
        <v>2594</v>
      </c>
      <c r="O138" s="125" t="s">
        <v>933</v>
      </c>
      <c r="P138" s="126"/>
      <c r="Q138" s="126"/>
      <c r="R138" s="126"/>
      <c r="S138" s="126"/>
      <c r="T138" s="126"/>
      <c r="U138" s="126"/>
      <c r="V138" s="126"/>
      <c r="W138" s="126"/>
      <c r="X138" s="126"/>
    </row>
    <row r="139" spans="1:24">
      <c r="A139" s="125">
        <v>138</v>
      </c>
      <c r="B139" s="125" t="s">
        <v>2228</v>
      </c>
      <c r="C139" s="125" t="s">
        <v>2595</v>
      </c>
      <c r="D139" s="125" t="s">
        <v>59</v>
      </c>
      <c r="E139" s="125" t="s">
        <v>105</v>
      </c>
      <c r="F139" s="125">
        <v>780356285</v>
      </c>
      <c r="G139" s="125" t="s">
        <v>2596</v>
      </c>
      <c r="H139" s="132" t="s">
        <v>2597</v>
      </c>
      <c r="I139" s="125" t="s">
        <v>108</v>
      </c>
      <c r="J139" s="125" t="s">
        <v>990</v>
      </c>
      <c r="K139" s="125" t="s">
        <v>56</v>
      </c>
      <c r="L139" s="125">
        <v>28</v>
      </c>
      <c r="M139" s="136" t="s">
        <v>2066</v>
      </c>
      <c r="N139" s="138" t="s">
        <v>2598</v>
      </c>
      <c r="O139" s="138" t="s">
        <v>2599</v>
      </c>
      <c r="P139" s="126"/>
      <c r="Q139" s="126"/>
      <c r="R139" s="126"/>
      <c r="S139" s="126"/>
      <c r="T139" s="126"/>
      <c r="U139" s="126"/>
      <c r="V139" s="126"/>
      <c r="W139" s="126"/>
      <c r="X139" s="126"/>
    </row>
    <row r="140" spans="1:24">
      <c r="A140" s="125">
        <v>139</v>
      </c>
      <c r="B140" s="226" t="s">
        <v>2095</v>
      </c>
      <c r="C140" s="226" t="s">
        <v>2600</v>
      </c>
      <c r="D140" s="125" t="s">
        <v>929</v>
      </c>
      <c r="E140" s="125" t="s">
        <v>105</v>
      </c>
      <c r="F140" s="226">
        <v>795405402</v>
      </c>
      <c r="G140" s="125" t="s">
        <v>2601</v>
      </c>
      <c r="H140" s="125" t="s">
        <v>2602</v>
      </c>
      <c r="I140" s="125" t="s">
        <v>2124</v>
      </c>
      <c r="J140" s="125" t="s">
        <v>990</v>
      </c>
      <c r="K140" s="125" t="s">
        <v>517</v>
      </c>
      <c r="L140" s="125">
        <v>47</v>
      </c>
      <c r="M140" s="136"/>
      <c r="N140" s="125" t="s">
        <v>933</v>
      </c>
      <c r="O140" s="125" t="s">
        <v>933</v>
      </c>
      <c r="P140" s="126"/>
      <c r="Q140" s="126"/>
      <c r="R140" s="126"/>
      <c r="S140" s="126"/>
      <c r="T140" s="126"/>
      <c r="U140" s="126"/>
      <c r="V140" s="126"/>
      <c r="W140" s="126"/>
      <c r="X140" s="126"/>
    </row>
    <row r="141" spans="1:24">
      <c r="A141" s="125">
        <v>140</v>
      </c>
      <c r="B141" s="125" t="s">
        <v>2100</v>
      </c>
      <c r="C141" s="125" t="s">
        <v>2603</v>
      </c>
      <c r="D141" s="125" t="s">
        <v>929</v>
      </c>
      <c r="E141" s="125" t="s">
        <v>51</v>
      </c>
      <c r="F141" s="125">
        <v>787497472</v>
      </c>
      <c r="G141" s="125" t="s">
        <v>2604</v>
      </c>
      <c r="H141" s="125" t="s">
        <v>2605</v>
      </c>
      <c r="I141" s="125" t="s">
        <v>989</v>
      </c>
      <c r="J141" s="125" t="s">
        <v>955</v>
      </c>
      <c r="K141" s="125" t="s">
        <v>517</v>
      </c>
      <c r="L141" s="125">
        <v>38</v>
      </c>
      <c r="M141" s="136" t="s">
        <v>2051</v>
      </c>
      <c r="N141" s="125" t="s">
        <v>1717</v>
      </c>
      <c r="O141" s="125" t="s">
        <v>2551</v>
      </c>
      <c r="P141" s="126"/>
      <c r="Q141" s="126"/>
      <c r="R141" s="126"/>
      <c r="S141" s="126"/>
      <c r="T141" s="126"/>
      <c r="U141" s="126"/>
      <c r="V141" s="126"/>
      <c r="W141" s="126"/>
      <c r="X141" s="126"/>
    </row>
    <row r="142" spans="1:24">
      <c r="A142" s="125">
        <v>141</v>
      </c>
      <c r="B142" s="125" t="s">
        <v>2213</v>
      </c>
      <c r="C142" s="125" t="s">
        <v>2606</v>
      </c>
      <c r="D142" s="125" t="s">
        <v>59</v>
      </c>
      <c r="E142" s="125" t="s">
        <v>60</v>
      </c>
      <c r="F142" s="125">
        <v>781818647</v>
      </c>
      <c r="G142" s="125" t="s">
        <v>2607</v>
      </c>
      <c r="H142" s="125" t="s">
        <v>2608</v>
      </c>
      <c r="I142" s="125" t="s">
        <v>186</v>
      </c>
      <c r="J142" s="125" t="s">
        <v>990</v>
      </c>
      <c r="K142" s="125" t="s">
        <v>70</v>
      </c>
      <c r="L142" s="125">
        <v>46</v>
      </c>
      <c r="M142" s="136" t="s">
        <v>2051</v>
      </c>
      <c r="N142" s="125" t="s">
        <v>2609</v>
      </c>
      <c r="O142" s="125" t="s">
        <v>2610</v>
      </c>
      <c r="P142" s="126"/>
      <c r="Q142" s="126"/>
      <c r="R142" s="126"/>
      <c r="S142" s="126"/>
      <c r="T142" s="126"/>
      <c r="U142" s="126"/>
      <c r="V142" s="126"/>
      <c r="W142" s="126"/>
      <c r="X142" s="126"/>
    </row>
    <row r="143" spans="1:24">
      <c r="A143" s="125">
        <v>142</v>
      </c>
      <c r="B143" s="132" t="s">
        <v>2143</v>
      </c>
      <c r="C143" s="125" t="s">
        <v>2611</v>
      </c>
      <c r="D143" s="125" t="s">
        <v>59</v>
      </c>
      <c r="E143" s="125" t="s">
        <v>105</v>
      </c>
      <c r="F143" s="125">
        <v>775568099</v>
      </c>
      <c r="G143" s="125" t="s">
        <v>2612</v>
      </c>
      <c r="H143" s="125" t="s">
        <v>2613</v>
      </c>
      <c r="I143" s="125" t="s">
        <v>108</v>
      </c>
      <c r="J143" s="125" t="s">
        <v>69</v>
      </c>
      <c r="K143" s="125" t="s">
        <v>56</v>
      </c>
      <c r="L143" s="125">
        <v>28</v>
      </c>
      <c r="M143" s="136"/>
      <c r="N143" s="125" t="s">
        <v>933</v>
      </c>
      <c r="O143" s="125" t="s">
        <v>933</v>
      </c>
      <c r="P143" s="126"/>
      <c r="Q143" s="126"/>
      <c r="R143" s="126"/>
      <c r="S143" s="126"/>
      <c r="T143" s="126"/>
      <c r="U143" s="126"/>
      <c r="V143" s="126"/>
      <c r="W143" s="126"/>
      <c r="X143" s="126"/>
    </row>
    <row r="144" spans="1:24">
      <c r="A144" s="125">
        <v>143</v>
      </c>
      <c r="B144" s="125" t="s">
        <v>2095</v>
      </c>
      <c r="C144" s="125" t="s">
        <v>2614</v>
      </c>
      <c r="D144" s="125" t="s">
        <v>59</v>
      </c>
      <c r="E144" s="125" t="s">
        <v>105</v>
      </c>
      <c r="F144" s="125">
        <v>789173323</v>
      </c>
      <c r="G144" s="125" t="s">
        <v>2615</v>
      </c>
      <c r="H144" s="125" t="s">
        <v>2616</v>
      </c>
      <c r="I144" s="125" t="s">
        <v>989</v>
      </c>
      <c r="J144" s="125" t="s">
        <v>955</v>
      </c>
      <c r="K144" s="125" t="s">
        <v>70</v>
      </c>
      <c r="L144" s="125">
        <v>43</v>
      </c>
      <c r="M144" s="136" t="s">
        <v>2051</v>
      </c>
      <c r="N144" s="125" t="s">
        <v>2617</v>
      </c>
      <c r="O144" s="125" t="s">
        <v>933</v>
      </c>
      <c r="P144" s="126"/>
      <c r="Q144" s="126"/>
      <c r="R144" s="126"/>
      <c r="S144" s="126"/>
      <c r="T144" s="126"/>
      <c r="U144" s="126"/>
      <c r="V144" s="126"/>
      <c r="W144" s="126"/>
      <c r="X144" s="126"/>
    </row>
    <row r="145" spans="1:24">
      <c r="A145" s="125">
        <v>144</v>
      </c>
      <c r="B145" s="125" t="s">
        <v>9</v>
      </c>
      <c r="C145" s="125" t="s">
        <v>2618</v>
      </c>
      <c r="D145" s="125" t="s">
        <v>59</v>
      </c>
      <c r="E145" s="125" t="s">
        <v>60</v>
      </c>
      <c r="F145" s="125">
        <v>776870388</v>
      </c>
      <c r="G145" s="125" t="s">
        <v>2619</v>
      </c>
      <c r="H145" s="125" t="s">
        <v>2620</v>
      </c>
      <c r="I145" s="125" t="s">
        <v>81</v>
      </c>
      <c r="J145" s="125" t="s">
        <v>549</v>
      </c>
      <c r="K145" s="125" t="s">
        <v>56</v>
      </c>
      <c r="L145" s="125">
        <v>60</v>
      </c>
      <c r="M145" s="136" t="s">
        <v>2051</v>
      </c>
      <c r="N145" s="125" t="s">
        <v>2083</v>
      </c>
      <c r="O145" s="125" t="s">
        <v>933</v>
      </c>
      <c r="P145" s="126"/>
      <c r="Q145" s="126"/>
      <c r="R145" s="126"/>
      <c r="S145" s="126"/>
      <c r="T145" s="126"/>
      <c r="U145" s="126"/>
      <c r="V145" s="126"/>
      <c r="W145" s="126"/>
      <c r="X145" s="126"/>
    </row>
    <row r="146" spans="1:24">
      <c r="A146" s="125">
        <v>145</v>
      </c>
      <c r="B146" s="132" t="s">
        <v>2100</v>
      </c>
      <c r="C146" s="125" t="s">
        <v>2621</v>
      </c>
      <c r="D146" s="125" t="s">
        <v>59</v>
      </c>
      <c r="E146" s="125" t="s">
        <v>329</v>
      </c>
      <c r="F146" s="125">
        <v>776209394</v>
      </c>
      <c r="G146" s="125" t="s">
        <v>2622</v>
      </c>
      <c r="H146" s="125" t="s">
        <v>2623</v>
      </c>
      <c r="I146" s="125" t="s">
        <v>989</v>
      </c>
      <c r="J146" s="125" t="s">
        <v>69</v>
      </c>
      <c r="K146" s="125" t="s">
        <v>517</v>
      </c>
      <c r="L146" s="125">
        <v>33</v>
      </c>
      <c r="M146" s="136"/>
      <c r="N146" s="125" t="s">
        <v>933</v>
      </c>
      <c r="O146" s="125" t="s">
        <v>933</v>
      </c>
      <c r="P146" s="126"/>
      <c r="Q146" s="126"/>
      <c r="R146" s="126"/>
      <c r="S146" s="126"/>
      <c r="T146" s="126"/>
      <c r="U146" s="126"/>
      <c r="V146" s="126"/>
      <c r="W146" s="126"/>
      <c r="X146" s="126"/>
    </row>
    <row r="147" spans="1:24">
      <c r="A147" s="125">
        <v>146</v>
      </c>
      <c r="B147" s="125" t="s">
        <v>2042</v>
      </c>
      <c r="C147" s="125" t="s">
        <v>2624</v>
      </c>
      <c r="D147" s="125" t="s">
        <v>59</v>
      </c>
      <c r="E147" s="125" t="s">
        <v>60</v>
      </c>
      <c r="F147" s="125">
        <v>787895933</v>
      </c>
      <c r="G147" s="125" t="s">
        <v>2625</v>
      </c>
      <c r="H147" s="125" t="s">
        <v>2626</v>
      </c>
      <c r="I147" s="125" t="s">
        <v>2627</v>
      </c>
      <c r="J147" s="125" t="s">
        <v>2628</v>
      </c>
      <c r="K147" s="125" t="s">
        <v>70</v>
      </c>
      <c r="L147" s="125">
        <v>32</v>
      </c>
      <c r="M147" s="136"/>
      <c r="N147" s="125" t="s">
        <v>933</v>
      </c>
      <c r="O147" s="125" t="s">
        <v>933</v>
      </c>
      <c r="P147" s="126"/>
      <c r="Q147" s="126"/>
      <c r="R147" s="126"/>
      <c r="S147" s="126"/>
      <c r="T147" s="126"/>
      <c r="U147" s="126"/>
      <c r="V147" s="126"/>
      <c r="W147" s="126"/>
      <c r="X147" s="126"/>
    </row>
    <row r="148" spans="1:24">
      <c r="A148" s="125">
        <v>147</v>
      </c>
      <c r="B148" s="125" t="s">
        <v>2095</v>
      </c>
      <c r="C148" s="125" t="s">
        <v>2629</v>
      </c>
      <c r="D148" s="125" t="s">
        <v>59</v>
      </c>
      <c r="E148" s="125" t="s">
        <v>60</v>
      </c>
      <c r="F148" s="125">
        <v>799836909</v>
      </c>
      <c r="G148" s="125" t="s">
        <v>2630</v>
      </c>
      <c r="H148" s="125" t="s">
        <v>2631</v>
      </c>
      <c r="I148" s="125" t="s">
        <v>75</v>
      </c>
      <c r="J148" s="125" t="s">
        <v>69</v>
      </c>
      <c r="K148" s="125" t="s">
        <v>56</v>
      </c>
      <c r="L148" s="125">
        <v>40</v>
      </c>
      <c r="M148" s="136"/>
      <c r="N148" s="125"/>
      <c r="O148" s="125" t="s">
        <v>2632</v>
      </c>
      <c r="P148" s="126"/>
      <c r="Q148" s="126"/>
      <c r="R148" s="126"/>
      <c r="S148" s="126"/>
      <c r="T148" s="126"/>
      <c r="U148" s="126"/>
      <c r="V148" s="126"/>
      <c r="W148" s="126"/>
      <c r="X148" s="126"/>
    </row>
    <row r="149" spans="1:24">
      <c r="A149" s="125">
        <v>148</v>
      </c>
      <c r="B149" s="125" t="s">
        <v>1564</v>
      </c>
      <c r="C149" s="125" t="s">
        <v>2633</v>
      </c>
      <c r="D149" s="125" t="s">
        <v>59</v>
      </c>
      <c r="E149" s="125" t="s">
        <v>60</v>
      </c>
      <c r="F149" s="125">
        <v>797692280</v>
      </c>
      <c r="G149" s="125" t="s">
        <v>2634</v>
      </c>
      <c r="H149" s="125" t="s">
        <v>2635</v>
      </c>
      <c r="I149" s="125" t="s">
        <v>555</v>
      </c>
      <c r="J149" s="125" t="s">
        <v>69</v>
      </c>
      <c r="K149" s="125" t="s">
        <v>56</v>
      </c>
      <c r="L149" s="125">
        <v>42</v>
      </c>
      <c r="M149" s="136" t="s">
        <v>2051</v>
      </c>
      <c r="N149" s="125" t="s">
        <v>2061</v>
      </c>
      <c r="O149" s="125" t="s">
        <v>933</v>
      </c>
      <c r="P149" s="126"/>
      <c r="Q149" s="126"/>
      <c r="R149" s="126"/>
      <c r="S149" s="126"/>
      <c r="T149" s="126"/>
      <c r="U149" s="126"/>
      <c r="V149" s="126"/>
      <c r="W149" s="126"/>
      <c r="X149" s="126"/>
    </row>
    <row r="150" spans="1:24">
      <c r="A150" s="125">
        <v>149</v>
      </c>
      <c r="B150" s="125" t="s">
        <v>2046</v>
      </c>
      <c r="C150" s="125" t="s">
        <v>2636</v>
      </c>
      <c r="D150" s="125" t="s">
        <v>59</v>
      </c>
      <c r="E150" s="125" t="s">
        <v>60</v>
      </c>
      <c r="F150" s="125">
        <v>780325924</v>
      </c>
      <c r="G150" s="125" t="s">
        <v>2637</v>
      </c>
      <c r="H150" s="125" t="s">
        <v>2638</v>
      </c>
      <c r="I150" s="125" t="s">
        <v>2366</v>
      </c>
      <c r="J150" s="125" t="s">
        <v>523</v>
      </c>
      <c r="K150" s="125" t="s">
        <v>70</v>
      </c>
      <c r="L150" s="125">
        <v>43</v>
      </c>
      <c r="M150" s="136" t="s">
        <v>2051</v>
      </c>
      <c r="N150" s="125" t="s">
        <v>933</v>
      </c>
      <c r="O150" s="125" t="s">
        <v>933</v>
      </c>
      <c r="P150" s="126"/>
      <c r="Q150" s="126"/>
      <c r="R150" s="126"/>
      <c r="S150" s="126"/>
      <c r="T150" s="126"/>
      <c r="U150" s="126"/>
      <c r="V150" s="126"/>
      <c r="W150" s="126"/>
      <c r="X150" s="126"/>
    </row>
    <row r="151" spans="1:24">
      <c r="A151" s="125">
        <v>150</v>
      </c>
      <c r="B151" s="125" t="s">
        <v>2095</v>
      </c>
      <c r="C151" s="125" t="s">
        <v>2639</v>
      </c>
      <c r="D151" s="125" t="s">
        <v>59</v>
      </c>
      <c r="E151" s="125" t="s">
        <v>105</v>
      </c>
      <c r="F151" s="125">
        <v>792974635</v>
      </c>
      <c r="G151" s="125" t="s">
        <v>2640</v>
      </c>
      <c r="H151" s="125" t="s">
        <v>2641</v>
      </c>
      <c r="I151" s="125" t="s">
        <v>2124</v>
      </c>
      <c r="J151" s="125" t="s">
        <v>69</v>
      </c>
      <c r="K151" s="125" t="s">
        <v>517</v>
      </c>
      <c r="L151" s="125">
        <v>31</v>
      </c>
      <c r="M151" s="136"/>
      <c r="N151" s="125" t="s">
        <v>933</v>
      </c>
      <c r="O151" s="125" t="s">
        <v>933</v>
      </c>
      <c r="P151" s="126"/>
      <c r="Q151" s="126"/>
      <c r="R151" s="126"/>
      <c r="S151" s="126"/>
      <c r="T151" s="126"/>
      <c r="U151" s="126"/>
      <c r="V151" s="126"/>
      <c r="W151" s="126"/>
      <c r="X151" s="126"/>
    </row>
    <row r="152" spans="1:24">
      <c r="A152" s="125">
        <v>151</v>
      </c>
      <c r="B152" s="125" t="s">
        <v>2046</v>
      </c>
      <c r="C152" s="125" t="s">
        <v>2642</v>
      </c>
      <c r="D152" s="125" t="s">
        <v>59</v>
      </c>
      <c r="E152" s="125" t="s">
        <v>60</v>
      </c>
      <c r="F152" s="125">
        <v>791304927</v>
      </c>
      <c r="G152" s="125" t="s">
        <v>2643</v>
      </c>
      <c r="H152" s="125" t="s">
        <v>2644</v>
      </c>
      <c r="I152" s="125" t="s">
        <v>75</v>
      </c>
      <c r="J152" s="125" t="s">
        <v>69</v>
      </c>
      <c r="K152" s="125" t="s">
        <v>144</v>
      </c>
      <c r="L152" s="125">
        <v>70</v>
      </c>
      <c r="M152" s="136" t="s">
        <v>2051</v>
      </c>
      <c r="N152" s="125"/>
      <c r="O152" s="125" t="s">
        <v>933</v>
      </c>
      <c r="P152" s="126"/>
      <c r="Q152" s="126"/>
      <c r="R152" s="126"/>
      <c r="S152" s="126"/>
      <c r="T152" s="126"/>
      <c r="U152" s="126"/>
      <c r="V152" s="126"/>
      <c r="W152" s="126"/>
      <c r="X152" s="126"/>
    </row>
    <row r="153" spans="1:24">
      <c r="A153" s="125">
        <v>152</v>
      </c>
      <c r="B153" s="132" t="s">
        <v>2084</v>
      </c>
      <c r="C153" s="125" t="s">
        <v>2645</v>
      </c>
      <c r="D153" s="125" t="s">
        <v>59</v>
      </c>
      <c r="E153" s="125" t="s">
        <v>51</v>
      </c>
      <c r="F153" s="125">
        <v>790247461</v>
      </c>
      <c r="G153" s="125" t="s">
        <v>2646</v>
      </c>
      <c r="H153" s="125" t="s">
        <v>2647</v>
      </c>
      <c r="I153" s="125" t="s">
        <v>81</v>
      </c>
      <c r="J153" s="125" t="s">
        <v>69</v>
      </c>
      <c r="K153" s="125" t="s">
        <v>517</v>
      </c>
      <c r="L153" s="125">
        <v>35</v>
      </c>
      <c r="M153" s="136"/>
      <c r="N153" s="125" t="s">
        <v>933</v>
      </c>
      <c r="O153" s="125" t="s">
        <v>933</v>
      </c>
      <c r="P153" s="126"/>
      <c r="Q153" s="126"/>
      <c r="R153" s="126"/>
      <c r="S153" s="126"/>
      <c r="T153" s="126"/>
      <c r="U153" s="126"/>
      <c r="V153" s="126"/>
      <c r="W153" s="126"/>
      <c r="X153" s="126"/>
    </row>
    <row r="154" spans="1:24">
      <c r="A154" s="125">
        <v>153</v>
      </c>
      <c r="B154" s="125" t="s">
        <v>2091</v>
      </c>
      <c r="C154" s="125" t="s">
        <v>2648</v>
      </c>
      <c r="D154" s="125" t="s">
        <v>59</v>
      </c>
      <c r="E154" s="125" t="s">
        <v>105</v>
      </c>
      <c r="F154" s="125">
        <v>796438312</v>
      </c>
      <c r="G154" s="125" t="s">
        <v>2649</v>
      </c>
      <c r="H154" s="125" t="s">
        <v>2650</v>
      </c>
      <c r="I154" s="125" t="s">
        <v>2124</v>
      </c>
      <c r="J154" s="125" t="s">
        <v>990</v>
      </c>
      <c r="K154" s="125" t="s">
        <v>70</v>
      </c>
      <c r="L154" s="125">
        <v>49</v>
      </c>
      <c r="M154" s="136" t="s">
        <v>2051</v>
      </c>
      <c r="N154" s="125" t="s">
        <v>2651</v>
      </c>
      <c r="O154" s="125" t="s">
        <v>2652</v>
      </c>
      <c r="P154" s="126"/>
      <c r="Q154" s="126"/>
      <c r="R154" s="126"/>
      <c r="S154" s="126"/>
      <c r="T154" s="126"/>
      <c r="U154" s="126"/>
      <c r="V154" s="126"/>
      <c r="W154" s="126"/>
      <c r="X154" s="126"/>
    </row>
    <row r="155" spans="1:24">
      <c r="A155" s="125">
        <v>154</v>
      </c>
      <c r="B155" s="132" t="s">
        <v>2108</v>
      </c>
      <c r="C155" s="125" t="s">
        <v>2653</v>
      </c>
      <c r="D155" s="125" t="s">
        <v>929</v>
      </c>
      <c r="E155" s="125" t="s">
        <v>329</v>
      </c>
      <c r="F155" s="125">
        <v>779139267</v>
      </c>
      <c r="G155" s="125" t="s">
        <v>2654</v>
      </c>
      <c r="H155" s="125" t="s">
        <v>2655</v>
      </c>
      <c r="I155" s="125" t="s">
        <v>108</v>
      </c>
      <c r="J155" s="125" t="s">
        <v>990</v>
      </c>
      <c r="K155" s="125" t="s">
        <v>144</v>
      </c>
      <c r="L155" s="125">
        <v>1</v>
      </c>
      <c r="M155" s="136" t="s">
        <v>1754</v>
      </c>
      <c r="N155" s="125" t="s">
        <v>2656</v>
      </c>
      <c r="O155" s="125" t="s">
        <v>933</v>
      </c>
      <c r="P155" s="126"/>
      <c r="Q155" s="126"/>
      <c r="R155" s="126"/>
      <c r="S155" s="126"/>
      <c r="T155" s="126"/>
      <c r="U155" s="126"/>
      <c r="V155" s="126"/>
      <c r="W155" s="126"/>
      <c r="X155" s="126"/>
    </row>
    <row r="156" spans="1:24">
      <c r="A156" s="125">
        <v>155</v>
      </c>
      <c r="B156" s="125" t="s">
        <v>2143</v>
      </c>
      <c r="C156" s="125" t="s">
        <v>2657</v>
      </c>
      <c r="D156" s="125" t="s">
        <v>929</v>
      </c>
      <c r="E156" s="125" t="s">
        <v>60</v>
      </c>
      <c r="F156" s="125">
        <v>796040518</v>
      </c>
      <c r="G156" s="125" t="s">
        <v>2658</v>
      </c>
      <c r="H156" s="132" t="s">
        <v>2659</v>
      </c>
      <c r="I156" s="125" t="s">
        <v>75</v>
      </c>
      <c r="J156" s="125" t="s">
        <v>549</v>
      </c>
      <c r="K156" s="125" t="s">
        <v>144</v>
      </c>
      <c r="L156" s="125">
        <v>36</v>
      </c>
      <c r="M156" s="136" t="s">
        <v>2051</v>
      </c>
      <c r="N156" s="125" t="s">
        <v>2265</v>
      </c>
      <c r="O156" s="125" t="s">
        <v>1857</v>
      </c>
      <c r="P156" s="126"/>
      <c r="Q156" s="126"/>
      <c r="R156" s="126"/>
      <c r="S156" s="126"/>
      <c r="T156" s="126"/>
      <c r="U156" s="126"/>
      <c r="V156" s="126"/>
      <c r="W156" s="126"/>
      <c r="X156" s="126"/>
    </row>
    <row r="157" spans="1:24">
      <c r="A157" s="125">
        <v>156</v>
      </c>
      <c r="B157" s="132" t="s">
        <v>2084</v>
      </c>
      <c r="C157" s="125" t="s">
        <v>2660</v>
      </c>
      <c r="D157" s="125" t="s">
        <v>59</v>
      </c>
      <c r="E157" s="125" t="s">
        <v>51</v>
      </c>
      <c r="F157" s="125">
        <v>788744834</v>
      </c>
      <c r="G157" s="125" t="s">
        <v>2661</v>
      </c>
      <c r="H157" s="125" t="s">
        <v>2662</v>
      </c>
      <c r="I157" s="125" t="s">
        <v>1016</v>
      </c>
      <c r="J157" s="125" t="s">
        <v>2663</v>
      </c>
      <c r="K157" s="125" t="s">
        <v>70</v>
      </c>
      <c r="L157" s="125">
        <v>43</v>
      </c>
      <c r="M157" s="136" t="s">
        <v>2051</v>
      </c>
      <c r="N157" s="125" t="s">
        <v>2664</v>
      </c>
      <c r="O157" s="125" t="s">
        <v>933</v>
      </c>
      <c r="P157" s="126"/>
      <c r="Q157" s="126"/>
      <c r="R157" s="126"/>
      <c r="S157" s="126"/>
      <c r="T157" s="126"/>
      <c r="U157" s="126"/>
      <c r="V157" s="126"/>
      <c r="W157" s="126"/>
      <c r="X157" s="126"/>
    </row>
    <row r="158" spans="1:24">
      <c r="A158" s="125">
        <v>157</v>
      </c>
      <c r="B158" s="125" t="s">
        <v>1589</v>
      </c>
      <c r="C158" s="125" t="s">
        <v>2665</v>
      </c>
      <c r="D158" s="125" t="s">
        <v>929</v>
      </c>
      <c r="E158" s="125" t="s">
        <v>60</v>
      </c>
      <c r="F158" s="125">
        <v>799822394</v>
      </c>
      <c r="G158" s="125" t="s">
        <v>2666</v>
      </c>
      <c r="H158" s="132" t="s">
        <v>2667</v>
      </c>
      <c r="I158" s="125" t="s">
        <v>989</v>
      </c>
      <c r="J158" s="125" t="s">
        <v>549</v>
      </c>
      <c r="K158" s="125" t="s">
        <v>56</v>
      </c>
      <c r="L158" s="125">
        <v>49</v>
      </c>
      <c r="M158" s="136" t="s">
        <v>2051</v>
      </c>
      <c r="N158" s="125" t="s">
        <v>2668</v>
      </c>
      <c r="O158" s="125" t="s">
        <v>2669</v>
      </c>
      <c r="P158" s="126"/>
      <c r="Q158" s="126"/>
      <c r="R158" s="126"/>
      <c r="S158" s="126"/>
      <c r="T158" s="126"/>
      <c r="U158" s="126"/>
      <c r="V158" s="126"/>
      <c r="W158" s="126"/>
      <c r="X158" s="126"/>
    </row>
    <row r="159" spans="1:24">
      <c r="A159" s="125">
        <v>158</v>
      </c>
      <c r="B159" s="125" t="s">
        <v>2091</v>
      </c>
      <c r="C159" s="125" t="s">
        <v>2670</v>
      </c>
      <c r="D159" s="125" t="s">
        <v>59</v>
      </c>
      <c r="E159" s="125" t="s">
        <v>105</v>
      </c>
      <c r="F159" s="125">
        <v>798865915</v>
      </c>
      <c r="G159" s="125" t="s">
        <v>2671</v>
      </c>
      <c r="H159" s="125" t="s">
        <v>2672</v>
      </c>
      <c r="I159" s="125" t="s">
        <v>796</v>
      </c>
      <c r="J159" s="125" t="s">
        <v>69</v>
      </c>
      <c r="K159" s="125" t="s">
        <v>70</v>
      </c>
      <c r="L159" s="125">
        <v>40</v>
      </c>
      <c r="M159" s="136" t="s">
        <v>2051</v>
      </c>
      <c r="N159" s="125" t="s">
        <v>2673</v>
      </c>
      <c r="O159" s="125" t="s">
        <v>2332</v>
      </c>
      <c r="P159" s="126"/>
      <c r="Q159" s="126"/>
      <c r="R159" s="126"/>
      <c r="S159" s="126"/>
      <c r="T159" s="126"/>
      <c r="U159" s="126"/>
      <c r="V159" s="126"/>
      <c r="W159" s="126"/>
      <c r="X159" s="126"/>
    </row>
    <row r="160" spans="1:24">
      <c r="A160" s="125">
        <v>159</v>
      </c>
      <c r="B160" s="125" t="s">
        <v>9</v>
      </c>
      <c r="C160" s="125" t="s">
        <v>2674</v>
      </c>
      <c r="D160" s="125" t="s">
        <v>59</v>
      </c>
      <c r="E160" s="125" t="s">
        <v>60</v>
      </c>
      <c r="F160" s="125">
        <v>798121293</v>
      </c>
      <c r="G160" s="125" t="s">
        <v>2675</v>
      </c>
      <c r="H160" s="125" t="s">
        <v>2676</v>
      </c>
      <c r="I160" s="125" t="s">
        <v>75</v>
      </c>
      <c r="J160" s="125" t="s">
        <v>69</v>
      </c>
      <c r="K160" s="125" t="s">
        <v>70</v>
      </c>
      <c r="L160" s="125">
        <v>57</v>
      </c>
      <c r="M160" s="136" t="s">
        <v>2051</v>
      </c>
      <c r="N160" s="125" t="s">
        <v>2677</v>
      </c>
      <c r="O160" s="125" t="s">
        <v>933</v>
      </c>
      <c r="P160" s="126"/>
      <c r="Q160" s="126"/>
      <c r="R160" s="126"/>
      <c r="S160" s="126"/>
      <c r="T160" s="126"/>
      <c r="U160" s="126"/>
      <c r="V160" s="126"/>
      <c r="W160" s="126"/>
      <c r="X160" s="126"/>
    </row>
    <row r="161" spans="1:24">
      <c r="A161" s="125">
        <v>160</v>
      </c>
      <c r="B161" s="125" t="s">
        <v>2095</v>
      </c>
      <c r="C161" s="125" t="s">
        <v>2678</v>
      </c>
      <c r="D161" s="125" t="s">
        <v>59</v>
      </c>
      <c r="E161" s="125" t="s">
        <v>60</v>
      </c>
      <c r="F161" s="125">
        <v>797715570</v>
      </c>
      <c r="G161" s="125" t="s">
        <v>2679</v>
      </c>
      <c r="H161" s="125" t="s">
        <v>2680</v>
      </c>
      <c r="I161" s="125" t="s">
        <v>2124</v>
      </c>
      <c r="J161" s="125" t="s">
        <v>990</v>
      </c>
      <c r="K161" s="125" t="s">
        <v>517</v>
      </c>
      <c r="L161" s="125">
        <v>41</v>
      </c>
      <c r="M161" s="136" t="s">
        <v>2066</v>
      </c>
      <c r="N161" s="138" t="s">
        <v>2681</v>
      </c>
      <c r="O161" s="138" t="s">
        <v>2682</v>
      </c>
      <c r="P161" s="126"/>
      <c r="Q161" s="126"/>
      <c r="R161" s="126"/>
      <c r="S161" s="126"/>
      <c r="T161" s="126"/>
      <c r="U161" s="126"/>
      <c r="V161" s="126"/>
      <c r="W161" s="126"/>
      <c r="X161" s="126"/>
    </row>
    <row r="162" spans="1:24">
      <c r="A162" s="125">
        <v>161</v>
      </c>
      <c r="B162" s="125" t="s">
        <v>2062</v>
      </c>
      <c r="C162" s="125" t="s">
        <v>2683</v>
      </c>
      <c r="D162" s="125" t="s">
        <v>59</v>
      </c>
      <c r="E162" s="125" t="s">
        <v>105</v>
      </c>
      <c r="F162" s="125">
        <v>782767196</v>
      </c>
      <c r="G162" s="125" t="s">
        <v>2684</v>
      </c>
      <c r="H162" s="125" t="s">
        <v>2685</v>
      </c>
      <c r="I162" s="125" t="s">
        <v>108</v>
      </c>
      <c r="J162" s="125" t="s">
        <v>990</v>
      </c>
      <c r="K162" s="125" t="s">
        <v>144</v>
      </c>
      <c r="L162" s="125">
        <v>42</v>
      </c>
      <c r="M162" s="136" t="s">
        <v>2066</v>
      </c>
      <c r="N162" s="125" t="s">
        <v>2433</v>
      </c>
      <c r="O162" s="125" t="s">
        <v>933</v>
      </c>
      <c r="P162" s="126"/>
      <c r="Q162" s="126"/>
      <c r="R162" s="126"/>
      <c r="S162" s="126"/>
      <c r="T162" s="126"/>
      <c r="U162" s="126"/>
      <c r="V162" s="126"/>
      <c r="W162" s="126"/>
      <c r="X162" s="126"/>
    </row>
    <row r="163" spans="1:24">
      <c r="A163" s="125">
        <v>162</v>
      </c>
      <c r="B163" s="125" t="s">
        <v>2046</v>
      </c>
      <c r="C163" s="125" t="s">
        <v>2686</v>
      </c>
      <c r="D163" s="125" t="s">
        <v>59</v>
      </c>
      <c r="E163" s="125" t="s">
        <v>60</v>
      </c>
      <c r="F163" s="125">
        <v>787590848</v>
      </c>
      <c r="G163" s="125" t="s">
        <v>2687</v>
      </c>
      <c r="H163" s="125" t="s">
        <v>2688</v>
      </c>
      <c r="I163" s="125" t="s">
        <v>2232</v>
      </c>
      <c r="J163" s="125" t="s">
        <v>523</v>
      </c>
      <c r="K163" s="125" t="s">
        <v>144</v>
      </c>
      <c r="L163" s="125">
        <v>44</v>
      </c>
      <c r="M163" s="136" t="s">
        <v>2066</v>
      </c>
      <c r="N163" s="138" t="s">
        <v>2689</v>
      </c>
      <c r="O163" s="138" t="s">
        <v>2690</v>
      </c>
      <c r="P163" s="126"/>
      <c r="Q163" s="126"/>
      <c r="R163" s="126"/>
      <c r="S163" s="126"/>
      <c r="T163" s="126"/>
      <c r="U163" s="126"/>
      <c r="V163" s="126"/>
      <c r="W163" s="126"/>
      <c r="X163" s="126"/>
    </row>
    <row r="164" spans="1:24">
      <c r="A164" s="125">
        <v>163</v>
      </c>
      <c r="B164" s="132" t="s">
        <v>2091</v>
      </c>
      <c r="C164" s="125" t="s">
        <v>2691</v>
      </c>
      <c r="D164" s="125" t="s">
        <v>59</v>
      </c>
      <c r="E164" s="125" t="s">
        <v>105</v>
      </c>
      <c r="F164" s="125">
        <v>796598918</v>
      </c>
      <c r="G164" s="125" t="s">
        <v>2692</v>
      </c>
      <c r="H164" s="125" t="s">
        <v>2693</v>
      </c>
      <c r="I164" s="125" t="s">
        <v>2124</v>
      </c>
      <c r="J164" s="125" t="s">
        <v>549</v>
      </c>
      <c r="K164" s="125" t="s">
        <v>70</v>
      </c>
      <c r="L164" s="125">
        <v>44</v>
      </c>
      <c r="M164" s="136"/>
      <c r="N164" s="125" t="s">
        <v>933</v>
      </c>
      <c r="O164" s="125" t="s">
        <v>933</v>
      </c>
      <c r="P164" s="126"/>
      <c r="Q164" s="126"/>
      <c r="R164" s="126"/>
      <c r="S164" s="126"/>
      <c r="T164" s="126"/>
      <c r="U164" s="126"/>
      <c r="V164" s="126"/>
      <c r="W164" s="126"/>
      <c r="X164" s="126"/>
    </row>
    <row r="165" spans="1:24">
      <c r="A165" s="125">
        <v>164</v>
      </c>
      <c r="B165" s="132" t="s">
        <v>2091</v>
      </c>
      <c r="C165" s="125" t="s">
        <v>2694</v>
      </c>
      <c r="D165" s="125" t="s">
        <v>59</v>
      </c>
      <c r="E165" s="125" t="s">
        <v>2289</v>
      </c>
      <c r="F165" s="125">
        <v>785040516</v>
      </c>
      <c r="G165" s="125" t="s">
        <v>2695</v>
      </c>
      <c r="H165" s="125" t="s">
        <v>2696</v>
      </c>
      <c r="I165" s="125" t="s">
        <v>2232</v>
      </c>
      <c r="J165" s="125" t="s">
        <v>69</v>
      </c>
      <c r="K165" s="125" t="s">
        <v>70</v>
      </c>
      <c r="L165" s="125">
        <v>44</v>
      </c>
      <c r="M165" s="136" t="s">
        <v>2051</v>
      </c>
      <c r="N165" s="125" t="s">
        <v>2697</v>
      </c>
      <c r="O165" s="125" t="s">
        <v>2090</v>
      </c>
      <c r="P165" s="126"/>
      <c r="Q165" s="126"/>
      <c r="R165" s="126"/>
      <c r="S165" s="126"/>
      <c r="T165" s="126"/>
      <c r="U165" s="126"/>
      <c r="V165" s="126"/>
      <c r="W165" s="126"/>
      <c r="X165" s="126"/>
    </row>
    <row r="166" spans="1:24" ht="25.5">
      <c r="A166" s="125">
        <v>165</v>
      </c>
      <c r="B166" s="125" t="s">
        <v>1589</v>
      </c>
      <c r="C166" s="125" t="s">
        <v>2698</v>
      </c>
      <c r="D166" s="125" t="s">
        <v>59</v>
      </c>
      <c r="E166" s="125" t="s">
        <v>199</v>
      </c>
      <c r="F166" s="125">
        <v>780331690</v>
      </c>
      <c r="G166" s="125" t="s">
        <v>2699</v>
      </c>
      <c r="H166" s="132" t="s">
        <v>2700</v>
      </c>
      <c r="I166" s="125" t="s">
        <v>989</v>
      </c>
      <c r="J166" s="125" t="s">
        <v>69</v>
      </c>
      <c r="K166" s="125" t="s">
        <v>517</v>
      </c>
      <c r="L166" s="125">
        <v>48</v>
      </c>
      <c r="M166" s="136" t="s">
        <v>2701</v>
      </c>
      <c r="N166" s="125" t="s">
        <v>2159</v>
      </c>
      <c r="O166" s="125" t="s">
        <v>2702</v>
      </c>
      <c r="P166" s="126"/>
      <c r="Q166" s="126"/>
      <c r="R166" s="126"/>
      <c r="S166" s="126"/>
      <c r="T166" s="126"/>
      <c r="U166" s="126"/>
      <c r="V166" s="126"/>
      <c r="W166" s="126"/>
      <c r="X166" s="126"/>
    </row>
    <row r="167" spans="1:24">
      <c r="A167" s="125">
        <v>166</v>
      </c>
      <c r="B167" s="132" t="s">
        <v>2046</v>
      </c>
      <c r="C167" s="125" t="s">
        <v>2703</v>
      </c>
      <c r="D167" s="125" t="s">
        <v>59</v>
      </c>
      <c r="E167" s="125" t="s">
        <v>60</v>
      </c>
      <c r="F167" s="125">
        <v>796525637</v>
      </c>
      <c r="G167" s="125" t="s">
        <v>2704</v>
      </c>
      <c r="H167" s="125" t="s">
        <v>2705</v>
      </c>
      <c r="I167" s="125" t="s">
        <v>989</v>
      </c>
      <c r="J167" s="125" t="s">
        <v>549</v>
      </c>
      <c r="K167" s="125" t="s">
        <v>517</v>
      </c>
      <c r="L167" s="125">
        <v>30</v>
      </c>
      <c r="M167" s="136"/>
      <c r="N167" s="125" t="s">
        <v>933</v>
      </c>
      <c r="O167" s="125" t="s">
        <v>933</v>
      </c>
      <c r="P167" s="126"/>
      <c r="Q167" s="126"/>
      <c r="R167" s="126"/>
      <c r="S167" s="126"/>
      <c r="T167" s="126"/>
      <c r="U167" s="126"/>
      <c r="V167" s="126"/>
      <c r="W167" s="126"/>
      <c r="X167" s="126"/>
    </row>
    <row r="168" spans="1:24">
      <c r="A168" s="125">
        <v>167</v>
      </c>
      <c r="B168" s="125" t="s">
        <v>2042</v>
      </c>
      <c r="C168" s="125" t="s">
        <v>2706</v>
      </c>
      <c r="D168" s="125" t="s">
        <v>59</v>
      </c>
      <c r="E168" s="125" t="s">
        <v>51</v>
      </c>
      <c r="F168" s="125">
        <v>788172473</v>
      </c>
      <c r="G168" s="125" t="s">
        <v>2707</v>
      </c>
      <c r="H168" s="125" t="s">
        <v>2708</v>
      </c>
      <c r="I168" s="125" t="s">
        <v>81</v>
      </c>
      <c r="J168" s="125" t="s">
        <v>990</v>
      </c>
      <c r="K168" s="125" t="s">
        <v>70</v>
      </c>
      <c r="L168" s="125">
        <v>35</v>
      </c>
      <c r="M168" s="136" t="s">
        <v>2066</v>
      </c>
      <c r="N168" s="138" t="s">
        <v>2709</v>
      </c>
      <c r="O168" s="138" t="s">
        <v>2710</v>
      </c>
      <c r="P168" s="126"/>
      <c r="Q168" s="126"/>
      <c r="R168" s="126"/>
      <c r="S168" s="126"/>
      <c r="T168" s="126"/>
      <c r="U168" s="126"/>
      <c r="V168" s="126"/>
      <c r="W168" s="126"/>
      <c r="X168" s="126"/>
    </row>
    <row r="169" spans="1:24">
      <c r="A169" s="125">
        <v>168</v>
      </c>
      <c r="B169" s="125" t="s">
        <v>2175</v>
      </c>
      <c r="C169" s="125" t="s">
        <v>2711</v>
      </c>
      <c r="D169" s="125" t="s">
        <v>59</v>
      </c>
      <c r="E169" s="125" t="s">
        <v>60</v>
      </c>
      <c r="F169" s="125">
        <v>789894019</v>
      </c>
      <c r="G169" s="125" t="s">
        <v>2712</v>
      </c>
      <c r="H169" s="125" t="s">
        <v>2713</v>
      </c>
      <c r="I169" s="125" t="s">
        <v>989</v>
      </c>
      <c r="J169" s="125" t="s">
        <v>523</v>
      </c>
      <c r="K169" s="125" t="s">
        <v>70</v>
      </c>
      <c r="L169" s="125">
        <v>50</v>
      </c>
      <c r="M169" s="136" t="s">
        <v>2066</v>
      </c>
      <c r="N169" s="138" t="s">
        <v>2083</v>
      </c>
      <c r="O169" s="138" t="s">
        <v>933</v>
      </c>
      <c r="P169" s="126"/>
      <c r="Q169" s="126"/>
      <c r="R169" s="126"/>
      <c r="S169" s="126"/>
      <c r="T169" s="126"/>
      <c r="U169" s="126"/>
      <c r="V169" s="126"/>
      <c r="W169" s="126"/>
      <c r="X169" s="126"/>
    </row>
    <row r="170" spans="1:24">
      <c r="A170" s="125">
        <v>169</v>
      </c>
      <c r="B170" s="125" t="s">
        <v>2143</v>
      </c>
      <c r="C170" s="125" t="s">
        <v>2714</v>
      </c>
      <c r="D170" s="125" t="s">
        <v>59</v>
      </c>
      <c r="E170" s="125" t="s">
        <v>51</v>
      </c>
      <c r="F170" s="125">
        <v>788801797</v>
      </c>
      <c r="G170" s="125" t="s">
        <v>2715</v>
      </c>
      <c r="H170" s="125" t="s">
        <v>2716</v>
      </c>
      <c r="I170" s="125" t="s">
        <v>81</v>
      </c>
      <c r="J170" s="125" t="s">
        <v>69</v>
      </c>
      <c r="K170" s="125" t="s">
        <v>517</v>
      </c>
      <c r="L170" s="125">
        <v>38</v>
      </c>
      <c r="M170" s="136" t="s">
        <v>2051</v>
      </c>
      <c r="N170" s="125" t="s">
        <v>2717</v>
      </c>
      <c r="O170" s="125" t="s">
        <v>2718</v>
      </c>
      <c r="P170" s="126"/>
      <c r="Q170" s="126"/>
      <c r="R170" s="126"/>
      <c r="S170" s="126"/>
      <c r="T170" s="126"/>
      <c r="U170" s="126"/>
      <c r="V170" s="126"/>
      <c r="W170" s="126"/>
      <c r="X170" s="126"/>
    </row>
    <row r="171" spans="1:24" ht="15">
      <c r="A171" s="125">
        <v>170</v>
      </c>
      <c r="B171" s="132" t="s">
        <v>2046</v>
      </c>
      <c r="C171" s="125" t="s">
        <v>2719</v>
      </c>
      <c r="D171" s="125" t="s">
        <v>59</v>
      </c>
      <c r="E171" s="125" t="s">
        <v>199</v>
      </c>
      <c r="F171" s="125">
        <v>777496119</v>
      </c>
      <c r="G171" s="125" t="s">
        <v>2720</v>
      </c>
      <c r="H171" s="125" t="s">
        <v>2721</v>
      </c>
      <c r="I171" s="125" t="s">
        <v>75</v>
      </c>
      <c r="J171" s="125" t="s">
        <v>69</v>
      </c>
      <c r="K171" s="125" t="s">
        <v>56</v>
      </c>
      <c r="L171" s="125">
        <v>38</v>
      </c>
      <c r="M171" s="136" t="s">
        <v>2051</v>
      </c>
      <c r="N171" s="225" t="s">
        <v>2722</v>
      </c>
      <c r="O171" s="125" t="s">
        <v>933</v>
      </c>
      <c r="P171" s="126"/>
      <c r="Q171" s="126"/>
      <c r="R171" s="126"/>
      <c r="S171" s="126"/>
      <c r="T171" s="126"/>
      <c r="U171" s="126"/>
      <c r="V171" s="126"/>
      <c r="W171" s="126"/>
      <c r="X171" s="126"/>
    </row>
    <row r="172" spans="1:24">
      <c r="A172" s="125">
        <v>171</v>
      </c>
      <c r="B172" s="132" t="s">
        <v>2046</v>
      </c>
      <c r="C172" s="125" t="s">
        <v>2723</v>
      </c>
      <c r="D172" s="125" t="s">
        <v>59</v>
      </c>
      <c r="E172" s="125" t="s">
        <v>60</v>
      </c>
      <c r="F172" s="125">
        <v>799742748</v>
      </c>
      <c r="G172" s="125" t="s">
        <v>2724</v>
      </c>
      <c r="H172" s="125" t="s">
        <v>2725</v>
      </c>
      <c r="I172" s="125" t="s">
        <v>108</v>
      </c>
      <c r="J172" s="125" t="s">
        <v>990</v>
      </c>
      <c r="K172" s="125" t="s">
        <v>70</v>
      </c>
      <c r="L172" s="125">
        <v>54</v>
      </c>
      <c r="M172" s="136"/>
      <c r="N172" s="125" t="s">
        <v>933</v>
      </c>
      <c r="O172" s="125" t="s">
        <v>933</v>
      </c>
      <c r="P172" s="126"/>
      <c r="Q172" s="126"/>
      <c r="R172" s="126"/>
      <c r="S172" s="126"/>
      <c r="T172" s="126"/>
      <c r="U172" s="126"/>
      <c r="V172" s="126"/>
      <c r="W172" s="126"/>
      <c r="X172" s="126"/>
    </row>
    <row r="173" spans="1:24">
      <c r="A173" s="125">
        <v>172</v>
      </c>
      <c r="B173" s="132" t="s">
        <v>1589</v>
      </c>
      <c r="C173" s="125" t="s">
        <v>2726</v>
      </c>
      <c r="D173" s="125" t="s">
        <v>929</v>
      </c>
      <c r="E173" s="125" t="s">
        <v>105</v>
      </c>
      <c r="F173" s="125">
        <v>796780142</v>
      </c>
      <c r="G173" s="125" t="s">
        <v>2727</v>
      </c>
      <c r="H173" s="125" t="s">
        <v>2728</v>
      </c>
      <c r="I173" s="125" t="s">
        <v>989</v>
      </c>
      <c r="J173" s="125" t="s">
        <v>69</v>
      </c>
      <c r="K173" s="125" t="s">
        <v>70</v>
      </c>
      <c r="L173" s="125">
        <v>29</v>
      </c>
      <c r="M173" s="136"/>
      <c r="N173" s="125" t="s">
        <v>933</v>
      </c>
      <c r="O173" s="125" t="s">
        <v>933</v>
      </c>
      <c r="P173" s="126"/>
      <c r="Q173" s="126"/>
      <c r="R173" s="126"/>
      <c r="S173" s="126"/>
      <c r="T173" s="126"/>
      <c r="U173" s="126"/>
      <c r="V173" s="126"/>
      <c r="W173" s="126"/>
      <c r="X173" s="126"/>
    </row>
    <row r="174" spans="1:24">
      <c r="A174" s="125">
        <v>173</v>
      </c>
      <c r="B174" s="132" t="s">
        <v>2175</v>
      </c>
      <c r="C174" s="125" t="s">
        <v>2729</v>
      </c>
      <c r="D174" s="125" t="s">
        <v>929</v>
      </c>
      <c r="E174" s="125" t="s">
        <v>60</v>
      </c>
      <c r="F174" s="125">
        <v>798809954</v>
      </c>
      <c r="G174" s="125" t="s">
        <v>2730</v>
      </c>
      <c r="H174" s="125" t="s">
        <v>2731</v>
      </c>
      <c r="I174" s="125" t="s">
        <v>2232</v>
      </c>
      <c r="J174" s="125" t="s">
        <v>990</v>
      </c>
      <c r="K174" s="125" t="s">
        <v>56</v>
      </c>
      <c r="L174" s="125">
        <v>45</v>
      </c>
      <c r="M174" s="136"/>
      <c r="N174" s="125" t="s">
        <v>933</v>
      </c>
      <c r="O174" s="125" t="s">
        <v>933</v>
      </c>
      <c r="P174" s="126"/>
      <c r="Q174" s="126"/>
      <c r="R174" s="126"/>
      <c r="S174" s="126"/>
      <c r="T174" s="126"/>
      <c r="U174" s="126"/>
      <c r="V174" s="126"/>
      <c r="W174" s="126"/>
      <c r="X174" s="126"/>
    </row>
    <row r="175" spans="1:24">
      <c r="A175" s="125">
        <v>174</v>
      </c>
      <c r="B175" s="132" t="s">
        <v>2046</v>
      </c>
      <c r="C175" s="125" t="s">
        <v>2732</v>
      </c>
      <c r="D175" s="125" t="s">
        <v>929</v>
      </c>
      <c r="E175" s="125" t="s">
        <v>105</v>
      </c>
      <c r="F175" s="125">
        <v>780921036</v>
      </c>
      <c r="G175" s="125" t="s">
        <v>2733</v>
      </c>
      <c r="H175" s="125" t="s">
        <v>2734</v>
      </c>
      <c r="I175" s="125" t="s">
        <v>108</v>
      </c>
      <c r="J175" s="125" t="s">
        <v>1070</v>
      </c>
      <c r="K175" s="125" t="s">
        <v>70</v>
      </c>
      <c r="L175" s="125">
        <v>35</v>
      </c>
      <c r="M175" s="136"/>
      <c r="N175" s="125" t="s">
        <v>933</v>
      </c>
      <c r="O175" s="125" t="s">
        <v>933</v>
      </c>
      <c r="P175" s="126"/>
      <c r="Q175" s="126"/>
      <c r="R175" s="126"/>
      <c r="S175" s="126"/>
      <c r="T175" s="126"/>
      <c r="U175" s="126"/>
      <c r="V175" s="126"/>
      <c r="W175" s="126"/>
      <c r="X175" s="126"/>
    </row>
    <row r="176" spans="1:24">
      <c r="A176" s="125">
        <v>175</v>
      </c>
      <c r="B176" s="125" t="s">
        <v>9</v>
      </c>
      <c r="C176" s="125" t="s">
        <v>2735</v>
      </c>
      <c r="D176" s="125" t="s">
        <v>929</v>
      </c>
      <c r="E176" s="125" t="s">
        <v>105</v>
      </c>
      <c r="F176" s="125">
        <v>779162210</v>
      </c>
      <c r="G176" s="125" t="s">
        <v>2736</v>
      </c>
      <c r="H176" s="125" t="s">
        <v>2737</v>
      </c>
      <c r="I176" s="125" t="s">
        <v>108</v>
      </c>
      <c r="J176" s="125" t="s">
        <v>69</v>
      </c>
      <c r="K176" s="125" t="s">
        <v>517</v>
      </c>
      <c r="L176" s="125">
        <v>35</v>
      </c>
      <c r="M176" s="136"/>
      <c r="N176" s="125" t="s">
        <v>933</v>
      </c>
      <c r="O176" s="125" t="s">
        <v>933</v>
      </c>
      <c r="P176" s="126"/>
      <c r="Q176" s="126"/>
      <c r="R176" s="126"/>
      <c r="S176" s="126"/>
      <c r="T176" s="126"/>
      <c r="U176" s="126"/>
      <c r="V176" s="126"/>
      <c r="W176" s="126"/>
      <c r="X176" s="126"/>
    </row>
    <row r="177" spans="1:24">
      <c r="A177" s="125">
        <v>176</v>
      </c>
      <c r="B177" s="125" t="s">
        <v>9</v>
      </c>
      <c r="C177" s="125" t="s">
        <v>2738</v>
      </c>
      <c r="D177" s="125" t="s">
        <v>929</v>
      </c>
      <c r="E177" s="125" t="s">
        <v>60</v>
      </c>
      <c r="F177" s="125">
        <v>778489007</v>
      </c>
      <c r="G177" s="125" t="s">
        <v>2739</v>
      </c>
      <c r="H177" s="125" t="s">
        <v>2740</v>
      </c>
      <c r="I177" s="125" t="s">
        <v>989</v>
      </c>
      <c r="J177" s="125" t="s">
        <v>69</v>
      </c>
      <c r="K177" s="125" t="s">
        <v>56</v>
      </c>
      <c r="L177" s="125">
        <v>37</v>
      </c>
      <c r="M177" s="136" t="s">
        <v>1652</v>
      </c>
      <c r="N177" s="125" t="s">
        <v>390</v>
      </c>
      <c r="O177" s="125" t="s">
        <v>933</v>
      </c>
      <c r="P177" s="126"/>
      <c r="Q177" s="126"/>
      <c r="R177" s="126"/>
      <c r="S177" s="126"/>
      <c r="T177" s="126"/>
      <c r="U177" s="126"/>
      <c r="V177" s="126"/>
      <c r="W177" s="126"/>
      <c r="X177" s="126"/>
    </row>
    <row r="178" spans="1:24">
      <c r="A178" s="125">
        <v>177</v>
      </c>
      <c r="B178" s="132" t="s">
        <v>2084</v>
      </c>
      <c r="C178" s="226" t="s">
        <v>2741</v>
      </c>
      <c r="D178" s="125" t="s">
        <v>929</v>
      </c>
      <c r="E178" s="125" t="s">
        <v>60</v>
      </c>
      <c r="F178" s="226">
        <v>791418507</v>
      </c>
      <c r="G178" s="125" t="s">
        <v>2742</v>
      </c>
      <c r="H178" s="125" t="s">
        <v>2743</v>
      </c>
      <c r="I178" s="125" t="s">
        <v>137</v>
      </c>
      <c r="J178" s="125" t="s">
        <v>955</v>
      </c>
      <c r="K178" s="125" t="s">
        <v>56</v>
      </c>
      <c r="L178" s="125">
        <v>42</v>
      </c>
      <c r="M178" s="136"/>
      <c r="N178" s="125" t="s">
        <v>933</v>
      </c>
      <c r="O178" s="125" t="s">
        <v>933</v>
      </c>
      <c r="P178" s="126"/>
      <c r="Q178" s="126"/>
      <c r="R178" s="126"/>
      <c r="S178" s="126"/>
      <c r="T178" s="126"/>
      <c r="U178" s="126"/>
      <c r="V178" s="126"/>
      <c r="W178" s="126"/>
      <c r="X178" s="126"/>
    </row>
    <row r="179" spans="1:24">
      <c r="A179" s="125">
        <v>178</v>
      </c>
      <c r="B179" s="125" t="s">
        <v>1589</v>
      </c>
      <c r="C179" s="125" t="s">
        <v>2744</v>
      </c>
      <c r="D179" s="125" t="s">
        <v>59</v>
      </c>
      <c r="E179" s="125" t="s">
        <v>51</v>
      </c>
      <c r="F179" s="125">
        <v>787370732</v>
      </c>
      <c r="G179" s="125" t="s">
        <v>2745</v>
      </c>
      <c r="H179" s="125" t="s">
        <v>2746</v>
      </c>
      <c r="I179" s="125" t="s">
        <v>81</v>
      </c>
      <c r="J179" s="125" t="s">
        <v>523</v>
      </c>
      <c r="K179" s="125" t="s">
        <v>517</v>
      </c>
      <c r="L179" s="125">
        <v>37</v>
      </c>
      <c r="M179" s="136" t="s">
        <v>2066</v>
      </c>
      <c r="N179" s="125" t="s">
        <v>940</v>
      </c>
      <c r="O179" s="125" t="s">
        <v>2112</v>
      </c>
      <c r="P179" s="126"/>
      <c r="Q179" s="126"/>
      <c r="R179" s="126"/>
      <c r="S179" s="126"/>
      <c r="T179" s="126"/>
      <c r="U179" s="126"/>
      <c r="V179" s="126"/>
      <c r="W179" s="126"/>
      <c r="X179" s="126"/>
    </row>
    <row r="180" spans="1:24">
      <c r="A180" s="125">
        <v>179</v>
      </c>
      <c r="B180" s="125" t="s">
        <v>2539</v>
      </c>
      <c r="C180" s="125" t="s">
        <v>2747</v>
      </c>
      <c r="D180" s="125" t="s">
        <v>59</v>
      </c>
      <c r="E180" s="125" t="s">
        <v>60</v>
      </c>
      <c r="F180" s="125">
        <v>779458872</v>
      </c>
      <c r="G180" s="125" t="s">
        <v>2748</v>
      </c>
      <c r="H180" s="125" t="s">
        <v>2749</v>
      </c>
      <c r="I180" s="125" t="s">
        <v>989</v>
      </c>
      <c r="J180" s="125" t="s">
        <v>69</v>
      </c>
      <c r="K180" s="125" t="s">
        <v>70</v>
      </c>
      <c r="L180" s="125">
        <v>30</v>
      </c>
      <c r="M180" s="136" t="s">
        <v>2066</v>
      </c>
      <c r="N180" s="125" t="s">
        <v>2750</v>
      </c>
      <c r="O180" s="125" t="s">
        <v>2751</v>
      </c>
      <c r="P180" s="126"/>
    </row>
    <row r="181" spans="1:24">
      <c r="A181" s="125">
        <v>180</v>
      </c>
      <c r="B181" s="132" t="s">
        <v>2100</v>
      </c>
      <c r="C181" s="125" t="s">
        <v>2752</v>
      </c>
      <c r="D181" s="125" t="s">
        <v>929</v>
      </c>
      <c r="E181" s="125" t="s">
        <v>60</v>
      </c>
      <c r="F181" s="125">
        <v>772390588</v>
      </c>
      <c r="G181" s="125" t="s">
        <v>2753</v>
      </c>
      <c r="H181" s="125" t="s">
        <v>2754</v>
      </c>
      <c r="I181" s="125" t="s">
        <v>989</v>
      </c>
      <c r="J181" s="125" t="s">
        <v>939</v>
      </c>
      <c r="K181" s="125" t="s">
        <v>56</v>
      </c>
      <c r="L181" s="125">
        <v>55</v>
      </c>
      <c r="M181" s="136" t="s">
        <v>2277</v>
      </c>
      <c r="N181" s="125" t="s">
        <v>57</v>
      </c>
      <c r="O181" s="125" t="s">
        <v>2755</v>
      </c>
      <c r="P181" s="126"/>
      <c r="Q181" s="126"/>
      <c r="R181" s="126"/>
      <c r="S181" s="126"/>
      <c r="T181" s="126"/>
      <c r="U181" s="126"/>
      <c r="V181" s="126"/>
      <c r="W181" s="126"/>
      <c r="X181" s="126"/>
    </row>
    <row r="182" spans="1:24">
      <c r="A182" s="125">
        <v>181</v>
      </c>
      <c r="B182" s="125" t="s">
        <v>2054</v>
      </c>
      <c r="C182" s="125" t="s">
        <v>2756</v>
      </c>
      <c r="D182" s="125" t="s">
        <v>929</v>
      </c>
      <c r="E182" s="125" t="s">
        <v>51</v>
      </c>
      <c r="F182" s="125">
        <v>779978257</v>
      </c>
      <c r="G182" s="125" t="s">
        <v>2757</v>
      </c>
      <c r="H182" s="125" t="s">
        <v>2758</v>
      </c>
      <c r="I182" s="125" t="s">
        <v>108</v>
      </c>
      <c r="J182" s="125" t="s">
        <v>549</v>
      </c>
      <c r="K182" s="125" t="s">
        <v>56</v>
      </c>
      <c r="L182" s="125">
        <v>44</v>
      </c>
      <c r="M182" s="136"/>
      <c r="N182" s="125" t="s">
        <v>933</v>
      </c>
      <c r="O182" s="125" t="s">
        <v>933</v>
      </c>
      <c r="P182" s="126"/>
      <c r="Q182" s="126"/>
      <c r="R182" s="126"/>
      <c r="S182" s="126"/>
      <c r="T182" s="126"/>
      <c r="U182" s="126"/>
      <c r="V182" s="126"/>
      <c r="W182" s="126"/>
      <c r="X182" s="126"/>
    </row>
    <row r="183" spans="1:24">
      <c r="A183" s="125">
        <v>182</v>
      </c>
      <c r="B183" s="132" t="s">
        <v>1589</v>
      </c>
      <c r="C183" s="125" t="s">
        <v>2759</v>
      </c>
      <c r="D183" s="125" t="s">
        <v>929</v>
      </c>
      <c r="E183" s="125" t="s">
        <v>51</v>
      </c>
      <c r="F183" s="125">
        <v>792844570</v>
      </c>
      <c r="G183" s="125" t="s">
        <v>2760</v>
      </c>
      <c r="H183" s="125" t="s">
        <v>2761</v>
      </c>
      <c r="I183" s="125" t="s">
        <v>202</v>
      </c>
      <c r="J183" s="125" t="s">
        <v>523</v>
      </c>
      <c r="K183" s="125" t="s">
        <v>56</v>
      </c>
      <c r="L183" s="125">
        <v>43</v>
      </c>
      <c r="M183" s="136"/>
      <c r="N183" s="125" t="s">
        <v>933</v>
      </c>
      <c r="O183" s="125" t="s">
        <v>933</v>
      </c>
      <c r="P183" s="126"/>
      <c r="Q183" s="126"/>
      <c r="R183" s="126"/>
      <c r="S183" s="126"/>
      <c r="T183" s="126"/>
      <c r="U183" s="126"/>
      <c r="V183" s="126"/>
      <c r="W183" s="126"/>
      <c r="X183" s="126"/>
    </row>
    <row r="184" spans="1:24">
      <c r="A184" s="125">
        <v>183</v>
      </c>
      <c r="B184" s="132" t="s">
        <v>2175</v>
      </c>
      <c r="C184" s="125" t="s">
        <v>2762</v>
      </c>
      <c r="D184" s="125" t="s">
        <v>929</v>
      </c>
      <c r="E184" s="125" t="s">
        <v>199</v>
      </c>
      <c r="F184" s="125">
        <v>796065805</v>
      </c>
      <c r="G184" s="125" t="s">
        <v>2763</v>
      </c>
      <c r="H184" s="125" t="s">
        <v>2764</v>
      </c>
      <c r="I184" s="125" t="s">
        <v>75</v>
      </c>
      <c r="J184" s="125" t="s">
        <v>995</v>
      </c>
      <c r="K184" s="125" t="s">
        <v>56</v>
      </c>
      <c r="L184" s="125">
        <v>36</v>
      </c>
      <c r="M184" s="136"/>
      <c r="N184" s="125" t="s">
        <v>933</v>
      </c>
      <c r="O184" s="125" t="s">
        <v>933</v>
      </c>
      <c r="P184" s="126"/>
      <c r="Q184" s="126"/>
      <c r="R184" s="126"/>
      <c r="S184" s="126"/>
      <c r="T184" s="126"/>
      <c r="U184" s="126"/>
      <c r="V184" s="126"/>
      <c r="W184" s="126"/>
      <c r="X184" s="126"/>
    </row>
    <row r="185" spans="1:24">
      <c r="A185" s="125">
        <v>184</v>
      </c>
      <c r="B185" s="125" t="s">
        <v>2100</v>
      </c>
      <c r="C185" s="125" t="s">
        <v>2765</v>
      </c>
      <c r="D185" s="125" t="s">
        <v>59</v>
      </c>
      <c r="E185" s="125" t="s">
        <v>60</v>
      </c>
      <c r="F185" s="125">
        <v>785113750</v>
      </c>
      <c r="G185" s="125" t="s">
        <v>2766</v>
      </c>
      <c r="H185" s="125" t="s">
        <v>2767</v>
      </c>
      <c r="I185" s="125" t="s">
        <v>75</v>
      </c>
      <c r="J185" s="125" t="s">
        <v>990</v>
      </c>
      <c r="K185" s="125" t="s">
        <v>70</v>
      </c>
      <c r="L185" s="125">
        <v>40</v>
      </c>
      <c r="M185" s="136"/>
      <c r="N185" s="125" t="s">
        <v>933</v>
      </c>
      <c r="O185" s="125" t="s">
        <v>933</v>
      </c>
      <c r="P185" s="126"/>
      <c r="Q185" s="126"/>
      <c r="R185" s="126"/>
      <c r="S185" s="126"/>
      <c r="T185" s="126"/>
      <c r="U185" s="126"/>
      <c r="V185" s="126"/>
      <c r="W185" s="126"/>
      <c r="X185" s="126"/>
    </row>
    <row r="186" spans="1:24">
      <c r="A186" s="125">
        <v>185</v>
      </c>
      <c r="B186" s="132" t="s">
        <v>2084</v>
      </c>
      <c r="C186" s="125" t="s">
        <v>2768</v>
      </c>
      <c r="D186" s="125" t="s">
        <v>59</v>
      </c>
      <c r="E186" s="125" t="s">
        <v>51</v>
      </c>
      <c r="F186" s="125">
        <v>788457482</v>
      </c>
      <c r="G186" s="125" t="s">
        <v>2769</v>
      </c>
      <c r="H186" s="125" t="s">
        <v>2770</v>
      </c>
      <c r="I186" s="125" t="s">
        <v>81</v>
      </c>
      <c r="J186" s="125" t="s">
        <v>523</v>
      </c>
      <c r="K186" s="125" t="s">
        <v>70</v>
      </c>
      <c r="L186" s="125">
        <v>40</v>
      </c>
      <c r="M186" s="136"/>
      <c r="N186" s="125" t="s">
        <v>933</v>
      </c>
      <c r="O186" s="125" t="s">
        <v>933</v>
      </c>
      <c r="P186" s="126"/>
      <c r="Q186" s="126"/>
      <c r="R186" s="126"/>
      <c r="S186" s="126"/>
      <c r="T186" s="126"/>
      <c r="U186" s="126"/>
      <c r="V186" s="126"/>
      <c r="W186" s="126"/>
      <c r="X186" s="126"/>
    </row>
    <row r="187" spans="1:24">
      <c r="A187" s="125">
        <v>186</v>
      </c>
      <c r="B187" s="125" t="s">
        <v>2054</v>
      </c>
      <c r="C187" s="125" t="s">
        <v>2771</v>
      </c>
      <c r="D187" s="125" t="s">
        <v>929</v>
      </c>
      <c r="E187" s="125" t="s">
        <v>60</v>
      </c>
      <c r="F187" s="125">
        <v>799531174</v>
      </c>
      <c r="G187" s="125" t="s">
        <v>2772</v>
      </c>
      <c r="H187" s="125" t="s">
        <v>2773</v>
      </c>
      <c r="I187" s="125" t="s">
        <v>2445</v>
      </c>
      <c r="J187" s="125" t="s">
        <v>955</v>
      </c>
      <c r="K187" s="125" t="s">
        <v>56</v>
      </c>
      <c r="L187" s="125">
        <v>61</v>
      </c>
      <c r="M187" s="136" t="s">
        <v>2066</v>
      </c>
      <c r="N187" s="125" t="s">
        <v>2774</v>
      </c>
      <c r="O187" s="125" t="s">
        <v>933</v>
      </c>
      <c r="P187" s="126"/>
    </row>
    <row r="188" spans="1:24">
      <c r="A188" s="125">
        <v>187</v>
      </c>
      <c r="B188" s="132" t="s">
        <v>2100</v>
      </c>
      <c r="C188" s="125" t="s">
        <v>2775</v>
      </c>
      <c r="D188" s="125" t="s">
        <v>929</v>
      </c>
      <c r="E188" s="125" t="s">
        <v>60</v>
      </c>
      <c r="F188" s="125">
        <v>795717410</v>
      </c>
      <c r="G188" s="125" t="s">
        <v>2776</v>
      </c>
      <c r="H188" s="125" t="s">
        <v>2777</v>
      </c>
      <c r="I188" s="125" t="s">
        <v>989</v>
      </c>
      <c r="J188" s="125" t="s">
        <v>549</v>
      </c>
      <c r="K188" s="125" t="s">
        <v>517</v>
      </c>
      <c r="L188" s="125">
        <v>25</v>
      </c>
      <c r="M188" s="136" t="s">
        <v>2277</v>
      </c>
      <c r="N188" s="125" t="s">
        <v>133</v>
      </c>
      <c r="O188" s="125" t="s">
        <v>2778</v>
      </c>
      <c r="P188" s="126"/>
      <c r="Q188" s="126"/>
      <c r="R188" s="126"/>
      <c r="S188" s="126"/>
      <c r="T188" s="126"/>
      <c r="U188" s="126"/>
      <c r="V188" s="126"/>
      <c r="W188" s="126"/>
      <c r="X188" s="126"/>
    </row>
    <row r="189" spans="1:24">
      <c r="A189" s="125">
        <v>188</v>
      </c>
      <c r="B189" s="132" t="s">
        <v>2091</v>
      </c>
      <c r="C189" s="125" t="s">
        <v>2779</v>
      </c>
      <c r="D189" s="125" t="s">
        <v>929</v>
      </c>
      <c r="E189" s="125" t="s">
        <v>60</v>
      </c>
      <c r="F189" s="125">
        <v>795629204</v>
      </c>
      <c r="G189" s="125" t="s">
        <v>2780</v>
      </c>
      <c r="H189" s="125" t="s">
        <v>2781</v>
      </c>
      <c r="I189" s="125" t="s">
        <v>75</v>
      </c>
      <c r="J189" s="125" t="s">
        <v>990</v>
      </c>
      <c r="K189" s="125" t="s">
        <v>517</v>
      </c>
      <c r="L189" s="125">
        <v>47</v>
      </c>
      <c r="M189" s="136" t="s">
        <v>2277</v>
      </c>
      <c r="N189" s="125" t="s">
        <v>2782</v>
      </c>
      <c r="O189" s="125" t="s">
        <v>933</v>
      </c>
      <c r="P189" s="126"/>
      <c r="Q189" s="126"/>
      <c r="R189" s="126"/>
      <c r="S189" s="126"/>
      <c r="T189" s="126"/>
      <c r="U189" s="126"/>
      <c r="V189" s="126"/>
      <c r="W189" s="126"/>
      <c r="X189" s="126"/>
    </row>
    <row r="190" spans="1:24">
      <c r="A190" s="125">
        <v>189</v>
      </c>
      <c r="B190" s="125" t="s">
        <v>2175</v>
      </c>
      <c r="C190" s="125" t="s">
        <v>2783</v>
      </c>
      <c r="D190" s="125" t="s">
        <v>929</v>
      </c>
      <c r="E190" s="125" t="s">
        <v>60</v>
      </c>
      <c r="F190" s="125">
        <v>790085657</v>
      </c>
      <c r="G190" s="125" t="s">
        <v>2784</v>
      </c>
      <c r="H190" s="125" t="s">
        <v>2785</v>
      </c>
      <c r="I190" s="125" t="s">
        <v>75</v>
      </c>
      <c r="J190" s="125" t="s">
        <v>995</v>
      </c>
      <c r="K190" s="125" t="s">
        <v>70</v>
      </c>
      <c r="L190" s="125">
        <v>29</v>
      </c>
      <c r="M190" s="136" t="s">
        <v>2051</v>
      </c>
      <c r="N190" s="125" t="s">
        <v>2786</v>
      </c>
      <c r="O190" s="125" t="s">
        <v>2787</v>
      </c>
      <c r="P190" s="126"/>
      <c r="Q190" s="126"/>
      <c r="R190" s="126"/>
      <c r="S190" s="126"/>
      <c r="T190" s="126"/>
      <c r="U190" s="126"/>
      <c r="V190" s="126"/>
      <c r="W190" s="126"/>
      <c r="X190" s="126"/>
    </row>
    <row r="191" spans="1:24">
      <c r="A191" s="125">
        <v>190</v>
      </c>
      <c r="B191" s="132" t="s">
        <v>2175</v>
      </c>
      <c r="C191" s="125" t="s">
        <v>2788</v>
      </c>
      <c r="D191" s="125" t="s">
        <v>59</v>
      </c>
      <c r="E191" s="125" t="s">
        <v>60</v>
      </c>
      <c r="F191" s="125">
        <v>796335405</v>
      </c>
      <c r="G191" s="125" t="s">
        <v>2789</v>
      </c>
      <c r="H191" s="125" t="s">
        <v>2790</v>
      </c>
      <c r="I191" s="125" t="s">
        <v>2135</v>
      </c>
      <c r="J191" s="125" t="s">
        <v>69</v>
      </c>
      <c r="K191" s="125" t="s">
        <v>70</v>
      </c>
      <c r="L191" s="125">
        <v>35</v>
      </c>
      <c r="M191" s="136" t="s">
        <v>2051</v>
      </c>
      <c r="N191" s="125" t="s">
        <v>2791</v>
      </c>
      <c r="O191" s="125" t="s">
        <v>2792</v>
      </c>
      <c r="P191" s="126"/>
      <c r="Q191" s="126"/>
      <c r="R191" s="126"/>
      <c r="S191" s="126"/>
      <c r="T191" s="126"/>
      <c r="U191" s="126"/>
      <c r="V191" s="126"/>
      <c r="W191" s="126"/>
      <c r="X191" s="126"/>
    </row>
    <row r="192" spans="1:24">
      <c r="A192" s="125">
        <v>191</v>
      </c>
      <c r="B192" s="125" t="s">
        <v>2054</v>
      </c>
      <c r="C192" s="125" t="s">
        <v>2793</v>
      </c>
      <c r="D192" s="125" t="s">
        <v>929</v>
      </c>
      <c r="E192" s="125" t="s">
        <v>2318</v>
      </c>
      <c r="F192" s="125">
        <v>798248731</v>
      </c>
      <c r="G192" s="125" t="s">
        <v>2794</v>
      </c>
      <c r="H192" s="125" t="s">
        <v>2795</v>
      </c>
      <c r="I192" s="125" t="s">
        <v>202</v>
      </c>
      <c r="J192" s="125" t="s">
        <v>955</v>
      </c>
      <c r="K192" s="125" t="s">
        <v>56</v>
      </c>
      <c r="L192" s="125">
        <v>39</v>
      </c>
      <c r="M192" s="136"/>
      <c r="N192" s="125" t="s">
        <v>933</v>
      </c>
      <c r="O192" s="125" t="s">
        <v>933</v>
      </c>
      <c r="P192" s="126"/>
      <c r="Q192" s="126"/>
      <c r="R192" s="126"/>
      <c r="S192" s="126"/>
      <c r="T192" s="126"/>
      <c r="U192" s="126"/>
      <c r="V192" s="126"/>
      <c r="W192" s="126"/>
      <c r="X192" s="126"/>
    </row>
    <row r="193" spans="1:24">
      <c r="A193" s="125">
        <v>192</v>
      </c>
      <c r="B193" s="125" t="s">
        <v>2100</v>
      </c>
      <c r="C193" s="125" t="s">
        <v>2796</v>
      </c>
      <c r="D193" s="125" t="s">
        <v>929</v>
      </c>
      <c r="E193" s="125" t="s">
        <v>60</v>
      </c>
      <c r="F193" s="125">
        <v>787044884</v>
      </c>
      <c r="G193" s="125" t="s">
        <v>2797</v>
      </c>
      <c r="H193" s="125" t="s">
        <v>2798</v>
      </c>
      <c r="I193" s="125" t="s">
        <v>989</v>
      </c>
      <c r="J193" s="125" t="s">
        <v>955</v>
      </c>
      <c r="K193" s="125" t="s">
        <v>56</v>
      </c>
      <c r="L193" s="125">
        <v>46</v>
      </c>
      <c r="M193" s="136" t="s">
        <v>2066</v>
      </c>
      <c r="N193" s="125" t="s">
        <v>2292</v>
      </c>
      <c r="O193" s="125" t="s">
        <v>933</v>
      </c>
      <c r="P193" s="126"/>
      <c r="Q193" s="126"/>
      <c r="R193" s="126"/>
      <c r="S193" s="126"/>
      <c r="T193" s="126"/>
      <c r="U193" s="126"/>
      <c r="V193" s="126"/>
      <c r="W193" s="126"/>
      <c r="X193" s="126"/>
    </row>
    <row r="194" spans="1:24">
      <c r="A194" s="125">
        <v>193</v>
      </c>
      <c r="B194" s="132" t="s">
        <v>2100</v>
      </c>
      <c r="C194" s="125" t="s">
        <v>2799</v>
      </c>
      <c r="D194" s="125" t="s">
        <v>59</v>
      </c>
      <c r="E194" s="125" t="s">
        <v>105</v>
      </c>
      <c r="F194" s="125">
        <v>782558474</v>
      </c>
      <c r="G194" s="125" t="s">
        <v>2800</v>
      </c>
      <c r="H194" s="125" t="s">
        <v>2801</v>
      </c>
      <c r="I194" s="125" t="s">
        <v>796</v>
      </c>
      <c r="J194" s="125" t="s">
        <v>523</v>
      </c>
      <c r="K194" s="125" t="s">
        <v>517</v>
      </c>
      <c r="L194" s="125">
        <v>37</v>
      </c>
      <c r="M194" s="136"/>
      <c r="N194" s="125" t="s">
        <v>933</v>
      </c>
      <c r="O194" s="125" t="s">
        <v>933</v>
      </c>
      <c r="P194" s="126"/>
      <c r="Q194" s="126"/>
      <c r="R194" s="126"/>
      <c r="S194" s="126"/>
      <c r="T194" s="126"/>
      <c r="U194" s="126"/>
      <c r="V194" s="126"/>
      <c r="W194" s="126"/>
      <c r="X194" s="126"/>
    </row>
    <row r="195" spans="1:24">
      <c r="A195" s="125">
        <v>194</v>
      </c>
      <c r="B195" s="132" t="s">
        <v>2084</v>
      </c>
      <c r="C195" s="125" t="s">
        <v>2802</v>
      </c>
      <c r="D195" s="125" t="s">
        <v>59</v>
      </c>
      <c r="E195" s="125" t="s">
        <v>199</v>
      </c>
      <c r="F195" s="125">
        <v>789748326</v>
      </c>
      <c r="G195" s="125" t="s">
        <v>2803</v>
      </c>
      <c r="H195" s="125" t="s">
        <v>2804</v>
      </c>
      <c r="I195" s="125" t="s">
        <v>989</v>
      </c>
      <c r="J195" s="125" t="s">
        <v>69</v>
      </c>
      <c r="K195" s="125" t="s">
        <v>70</v>
      </c>
      <c r="L195" s="125">
        <v>1</v>
      </c>
      <c r="M195" s="136" t="s">
        <v>1652</v>
      </c>
      <c r="N195" s="125" t="s">
        <v>2805</v>
      </c>
      <c r="O195" s="125" t="s">
        <v>933</v>
      </c>
      <c r="P195" s="126"/>
      <c r="Q195" s="126"/>
      <c r="R195" s="126"/>
      <c r="S195" s="126"/>
      <c r="T195" s="126"/>
      <c r="U195" s="126"/>
      <c r="V195" s="126"/>
      <c r="W195" s="126"/>
      <c r="X195" s="126"/>
    </row>
    <row r="196" spans="1:24">
      <c r="A196" s="125">
        <v>195</v>
      </c>
      <c r="B196" s="125" t="s">
        <v>2046</v>
      </c>
      <c r="C196" s="125" t="s">
        <v>2806</v>
      </c>
      <c r="D196" s="125" t="s">
        <v>59</v>
      </c>
      <c r="E196" s="125" t="s">
        <v>199</v>
      </c>
      <c r="F196" s="125">
        <v>778154679</v>
      </c>
      <c r="G196" s="125" t="s">
        <v>2807</v>
      </c>
      <c r="H196" s="125" t="s">
        <v>2808</v>
      </c>
      <c r="I196" s="125" t="s">
        <v>989</v>
      </c>
      <c r="J196" s="125" t="s">
        <v>523</v>
      </c>
      <c r="K196" s="125" t="s">
        <v>70</v>
      </c>
      <c r="L196" s="125">
        <v>38</v>
      </c>
      <c r="M196" s="136" t="s">
        <v>2051</v>
      </c>
      <c r="N196" s="125" t="s">
        <v>2809</v>
      </c>
      <c r="O196" s="125" t="s">
        <v>933</v>
      </c>
      <c r="P196" s="126"/>
      <c r="Q196" s="126"/>
      <c r="R196" s="126"/>
      <c r="S196" s="126"/>
      <c r="T196" s="126"/>
      <c r="U196" s="126"/>
      <c r="V196" s="126"/>
      <c r="W196" s="126"/>
      <c r="X196" s="126"/>
    </row>
    <row r="197" spans="1:24">
      <c r="A197" s="125">
        <v>196</v>
      </c>
      <c r="B197" s="125" t="s">
        <v>2054</v>
      </c>
      <c r="C197" s="125" t="s">
        <v>2810</v>
      </c>
      <c r="D197" s="125" t="s">
        <v>59</v>
      </c>
      <c r="E197" s="125" t="s">
        <v>199</v>
      </c>
      <c r="F197" s="125">
        <v>796571525</v>
      </c>
      <c r="G197" s="125" t="s">
        <v>2811</v>
      </c>
      <c r="H197" s="125" t="s">
        <v>2812</v>
      </c>
      <c r="I197" s="125" t="s">
        <v>989</v>
      </c>
      <c r="J197" s="125" t="s">
        <v>549</v>
      </c>
      <c r="K197" s="125" t="s">
        <v>517</v>
      </c>
      <c r="L197" s="125">
        <v>32</v>
      </c>
      <c r="M197" s="136" t="s">
        <v>2051</v>
      </c>
      <c r="N197" s="125" t="s">
        <v>2813</v>
      </c>
      <c r="O197" s="125" t="s">
        <v>2814</v>
      </c>
      <c r="P197" s="126"/>
    </row>
    <row r="198" spans="1:24">
      <c r="A198" s="125">
        <v>197</v>
      </c>
      <c r="B198" s="125" t="s">
        <v>2100</v>
      </c>
      <c r="C198" s="125" t="s">
        <v>2815</v>
      </c>
      <c r="D198" s="125" t="s">
        <v>59</v>
      </c>
      <c r="E198" s="125" t="s">
        <v>199</v>
      </c>
      <c r="F198" s="125">
        <v>786431262</v>
      </c>
      <c r="G198" s="125" t="s">
        <v>2816</v>
      </c>
      <c r="H198" s="125" t="s">
        <v>2817</v>
      </c>
      <c r="I198" s="125" t="s">
        <v>989</v>
      </c>
      <c r="J198" s="125" t="s">
        <v>523</v>
      </c>
      <c r="K198" s="125" t="s">
        <v>70</v>
      </c>
      <c r="L198" s="125">
        <v>60</v>
      </c>
      <c r="M198" s="136" t="s">
        <v>2066</v>
      </c>
      <c r="N198" s="125" t="s">
        <v>2292</v>
      </c>
      <c r="O198" s="125" t="s">
        <v>2755</v>
      </c>
      <c r="P198" s="126"/>
      <c r="Q198" s="126"/>
      <c r="R198" s="126"/>
      <c r="S198" s="126"/>
      <c r="T198" s="126"/>
      <c r="U198" s="126"/>
      <c r="V198" s="126"/>
      <c r="W198" s="126"/>
      <c r="X198" s="126"/>
    </row>
    <row r="199" spans="1:24">
      <c r="A199" s="125">
        <v>198</v>
      </c>
      <c r="B199" s="132" t="s">
        <v>1589</v>
      </c>
      <c r="C199" s="125" t="s">
        <v>2818</v>
      </c>
      <c r="D199" s="125" t="s">
        <v>59</v>
      </c>
      <c r="E199" s="125" t="s">
        <v>60</v>
      </c>
      <c r="F199" s="125">
        <v>795386203</v>
      </c>
      <c r="G199" s="125" t="s">
        <v>2819</v>
      </c>
      <c r="H199" s="125" t="s">
        <v>2820</v>
      </c>
      <c r="I199" s="125" t="s">
        <v>81</v>
      </c>
      <c r="J199" s="125" t="s">
        <v>990</v>
      </c>
      <c r="K199" s="125" t="s">
        <v>517</v>
      </c>
      <c r="L199" s="125">
        <v>37</v>
      </c>
      <c r="M199" s="136"/>
      <c r="N199" s="125" t="s">
        <v>933</v>
      </c>
      <c r="O199" s="125" t="s">
        <v>933</v>
      </c>
      <c r="P199" s="126"/>
      <c r="Q199" s="126"/>
      <c r="R199" s="126"/>
      <c r="S199" s="126"/>
      <c r="T199" s="126"/>
      <c r="U199" s="126"/>
      <c r="V199" s="126"/>
      <c r="W199" s="126"/>
      <c r="X199" s="126"/>
    </row>
    <row r="200" spans="1:24">
      <c r="A200" s="125">
        <v>199</v>
      </c>
      <c r="B200" s="125" t="s">
        <v>2539</v>
      </c>
      <c r="C200" s="125" t="s">
        <v>2821</v>
      </c>
      <c r="D200" s="125" t="s">
        <v>929</v>
      </c>
      <c r="E200" s="125" t="s">
        <v>60</v>
      </c>
      <c r="F200" s="125">
        <v>796096665</v>
      </c>
      <c r="G200" s="125" t="s">
        <v>2822</v>
      </c>
      <c r="H200" s="125" t="s">
        <v>2823</v>
      </c>
      <c r="I200" s="125" t="s">
        <v>75</v>
      </c>
      <c r="J200" s="125" t="s">
        <v>995</v>
      </c>
      <c r="K200" s="125" t="s">
        <v>70</v>
      </c>
      <c r="L200" s="125">
        <v>42</v>
      </c>
      <c r="M200" s="136"/>
      <c r="N200" s="125" t="s">
        <v>933</v>
      </c>
      <c r="O200" s="125" t="s">
        <v>933</v>
      </c>
      <c r="P200" s="126"/>
      <c r="Q200" s="126"/>
      <c r="R200" s="126"/>
      <c r="S200" s="126"/>
      <c r="T200" s="126"/>
      <c r="U200" s="126"/>
      <c r="V200" s="126"/>
      <c r="W200" s="126"/>
      <c r="X200" s="126"/>
    </row>
    <row r="201" spans="1:24">
      <c r="A201" s="125">
        <v>200</v>
      </c>
      <c r="B201" s="132" t="s">
        <v>2108</v>
      </c>
      <c r="C201" s="125" t="s">
        <v>2824</v>
      </c>
      <c r="D201" s="125" t="s">
        <v>59</v>
      </c>
      <c r="E201" s="125" t="s">
        <v>199</v>
      </c>
      <c r="F201" s="125">
        <v>782114847</v>
      </c>
      <c r="G201" s="125" t="s">
        <v>2825</v>
      </c>
      <c r="H201" s="125" t="s">
        <v>2826</v>
      </c>
      <c r="I201" s="125" t="s">
        <v>2135</v>
      </c>
      <c r="J201" s="125" t="s">
        <v>523</v>
      </c>
      <c r="K201" s="125" t="s">
        <v>517</v>
      </c>
      <c r="L201" s="125">
        <v>25</v>
      </c>
      <c r="M201" s="136"/>
      <c r="N201" s="125" t="s">
        <v>933</v>
      </c>
      <c r="O201" s="125" t="s">
        <v>933</v>
      </c>
      <c r="P201" s="126"/>
      <c r="Q201" s="126"/>
      <c r="R201" s="126"/>
      <c r="S201" s="126"/>
      <c r="T201" s="126"/>
      <c r="U201" s="126"/>
      <c r="V201" s="126"/>
      <c r="W201" s="126"/>
      <c r="X201" s="126"/>
    </row>
    <row r="202" spans="1:24">
      <c r="A202" s="125">
        <v>201</v>
      </c>
      <c r="B202" s="125" t="s">
        <v>1589</v>
      </c>
      <c r="C202" s="125" t="s">
        <v>2827</v>
      </c>
      <c r="D202" s="125" t="s">
        <v>59</v>
      </c>
      <c r="E202" s="125" t="s">
        <v>51</v>
      </c>
      <c r="F202" s="125">
        <v>790942430</v>
      </c>
      <c r="G202" s="125" t="s">
        <v>2828</v>
      </c>
      <c r="H202" s="125" t="s">
        <v>2829</v>
      </c>
      <c r="I202" s="125" t="s">
        <v>81</v>
      </c>
      <c r="J202" s="125" t="s">
        <v>69</v>
      </c>
      <c r="K202" s="125" t="s">
        <v>517</v>
      </c>
      <c r="L202" s="125">
        <v>43</v>
      </c>
      <c r="M202" s="136" t="s">
        <v>2051</v>
      </c>
      <c r="N202" s="125" t="s">
        <v>2782</v>
      </c>
      <c r="O202" s="125" t="s">
        <v>933</v>
      </c>
      <c r="P202" s="126"/>
      <c r="Q202" s="126"/>
      <c r="R202" s="126"/>
      <c r="S202" s="126"/>
      <c r="T202" s="126"/>
      <c r="U202" s="126"/>
      <c r="V202" s="126"/>
      <c r="W202" s="126"/>
      <c r="X202" s="126"/>
    </row>
    <row r="203" spans="1:24">
      <c r="A203" s="125">
        <v>202</v>
      </c>
      <c r="B203" s="132" t="s">
        <v>2046</v>
      </c>
      <c r="C203" s="125" t="s">
        <v>2830</v>
      </c>
      <c r="D203" s="125" t="s">
        <v>59</v>
      </c>
      <c r="E203" s="125" t="s">
        <v>60</v>
      </c>
      <c r="F203" s="125">
        <v>790767567</v>
      </c>
      <c r="G203" s="125" t="s">
        <v>2831</v>
      </c>
      <c r="H203" s="125" t="s">
        <v>2832</v>
      </c>
      <c r="I203" s="125" t="s">
        <v>2232</v>
      </c>
      <c r="J203" s="125" t="s">
        <v>523</v>
      </c>
      <c r="K203" s="125" t="s">
        <v>70</v>
      </c>
      <c r="L203" s="125">
        <v>48</v>
      </c>
      <c r="M203" s="136"/>
      <c r="N203" s="125" t="s">
        <v>933</v>
      </c>
      <c r="O203" s="125" t="s">
        <v>933</v>
      </c>
      <c r="P203" s="126"/>
      <c r="Q203" s="126"/>
      <c r="R203" s="126"/>
      <c r="S203" s="126"/>
      <c r="T203" s="126"/>
      <c r="U203" s="126"/>
      <c r="V203" s="126"/>
      <c r="W203" s="126"/>
      <c r="X203" s="126"/>
    </row>
    <row r="204" spans="1:24">
      <c r="A204" s="125">
        <v>203</v>
      </c>
      <c r="B204" s="132" t="s">
        <v>2046</v>
      </c>
      <c r="C204" s="125" t="s">
        <v>2833</v>
      </c>
      <c r="D204" s="125" t="s">
        <v>59</v>
      </c>
      <c r="E204" s="125" t="s">
        <v>60</v>
      </c>
      <c r="F204" s="125">
        <v>792827568</v>
      </c>
      <c r="G204" s="125" t="s">
        <v>2834</v>
      </c>
      <c r="H204" s="125" t="s">
        <v>2835</v>
      </c>
      <c r="I204" s="125" t="s">
        <v>2366</v>
      </c>
      <c r="J204" s="125" t="s">
        <v>69</v>
      </c>
      <c r="K204" s="125" t="s">
        <v>56</v>
      </c>
      <c r="L204" s="125">
        <v>47</v>
      </c>
      <c r="M204" s="136" t="s">
        <v>2051</v>
      </c>
      <c r="N204" s="125" t="s">
        <v>2836</v>
      </c>
      <c r="O204" s="125" t="s">
        <v>933</v>
      </c>
      <c r="P204" s="126"/>
      <c r="Q204" s="126"/>
      <c r="R204" s="126"/>
      <c r="S204" s="126"/>
      <c r="T204" s="126"/>
      <c r="U204" s="126"/>
      <c r="V204" s="126"/>
      <c r="W204" s="126"/>
      <c r="X204" s="126"/>
    </row>
    <row r="205" spans="1:24">
      <c r="A205" s="125">
        <v>204</v>
      </c>
      <c r="B205" s="125" t="s">
        <v>2143</v>
      </c>
      <c r="C205" s="125" t="s">
        <v>2837</v>
      </c>
      <c r="D205" s="125" t="s">
        <v>59</v>
      </c>
      <c r="E205" s="125" t="s">
        <v>51</v>
      </c>
      <c r="F205" s="125">
        <v>796575541</v>
      </c>
      <c r="G205" s="125" t="s">
        <v>2838</v>
      </c>
      <c r="H205" s="125" t="s">
        <v>2839</v>
      </c>
      <c r="I205" s="125" t="s">
        <v>989</v>
      </c>
      <c r="J205" s="125" t="s">
        <v>69</v>
      </c>
      <c r="K205" s="125" t="s">
        <v>517</v>
      </c>
      <c r="L205" s="125">
        <v>34</v>
      </c>
      <c r="M205" s="136" t="s">
        <v>2051</v>
      </c>
      <c r="N205" s="125" t="s">
        <v>2840</v>
      </c>
      <c r="O205" s="125" t="s">
        <v>2090</v>
      </c>
      <c r="P205" s="126"/>
      <c r="Q205" s="126"/>
      <c r="R205" s="126"/>
      <c r="S205" s="126"/>
      <c r="T205" s="126"/>
      <c r="U205" s="126"/>
      <c r="V205" s="126"/>
      <c r="W205" s="126"/>
      <c r="X205" s="126"/>
    </row>
    <row r="206" spans="1:24">
      <c r="A206" s="125">
        <v>205</v>
      </c>
      <c r="B206" s="125" t="s">
        <v>2062</v>
      </c>
      <c r="C206" s="125" t="s">
        <v>2841</v>
      </c>
      <c r="D206" s="125" t="s">
        <v>59</v>
      </c>
      <c r="E206" s="125" t="s">
        <v>60</v>
      </c>
      <c r="F206" s="125">
        <v>796486352</v>
      </c>
      <c r="G206" s="125" t="s">
        <v>2842</v>
      </c>
      <c r="H206" s="125" t="s">
        <v>2843</v>
      </c>
      <c r="I206" s="125" t="s">
        <v>989</v>
      </c>
      <c r="J206" s="125" t="s">
        <v>69</v>
      </c>
      <c r="K206" s="125" t="s">
        <v>70</v>
      </c>
      <c r="L206" s="125">
        <v>48</v>
      </c>
      <c r="M206" s="136" t="s">
        <v>2051</v>
      </c>
      <c r="N206" s="125" t="s">
        <v>1726</v>
      </c>
      <c r="O206" s="125" t="s">
        <v>2844</v>
      </c>
      <c r="P206" s="126"/>
      <c r="Q206" s="126"/>
      <c r="R206" s="126"/>
      <c r="S206" s="126"/>
      <c r="T206" s="126"/>
      <c r="U206" s="126"/>
      <c r="V206" s="126"/>
      <c r="W206" s="126"/>
      <c r="X206" s="126"/>
    </row>
    <row r="207" spans="1:24">
      <c r="A207" s="125">
        <v>206</v>
      </c>
      <c r="B207" s="132" t="s">
        <v>2108</v>
      </c>
      <c r="C207" s="125" t="s">
        <v>2845</v>
      </c>
      <c r="D207" s="125" t="s">
        <v>59</v>
      </c>
      <c r="E207" s="125" t="s">
        <v>51</v>
      </c>
      <c r="F207" s="125">
        <v>795439152</v>
      </c>
      <c r="G207" s="125" t="s">
        <v>2846</v>
      </c>
      <c r="H207" s="125" t="s">
        <v>2847</v>
      </c>
      <c r="I207" s="125" t="s">
        <v>75</v>
      </c>
      <c r="J207" s="125" t="s">
        <v>69</v>
      </c>
      <c r="K207" s="125" t="s">
        <v>517</v>
      </c>
      <c r="L207" s="125">
        <v>33</v>
      </c>
      <c r="M207" s="136" t="s">
        <v>2500</v>
      </c>
      <c r="N207" s="125" t="s">
        <v>2848</v>
      </c>
      <c r="O207" s="125" t="s">
        <v>933</v>
      </c>
      <c r="P207" s="126"/>
      <c r="Q207" s="126"/>
      <c r="R207" s="126"/>
      <c r="S207" s="126"/>
      <c r="T207" s="126"/>
      <c r="U207" s="126"/>
      <c r="V207" s="126"/>
      <c r="W207" s="126"/>
      <c r="X207" s="126"/>
    </row>
    <row r="208" spans="1:24">
      <c r="A208" s="125">
        <v>207</v>
      </c>
      <c r="B208" s="132" t="s">
        <v>2108</v>
      </c>
      <c r="C208" s="125" t="s">
        <v>2849</v>
      </c>
      <c r="D208" s="125" t="s">
        <v>59</v>
      </c>
      <c r="E208" s="125" t="s">
        <v>788</v>
      </c>
      <c r="F208" s="125">
        <v>776938584</v>
      </c>
      <c r="G208" s="125" t="s">
        <v>2850</v>
      </c>
      <c r="H208" s="125" t="s">
        <v>2851</v>
      </c>
      <c r="I208" s="125" t="s">
        <v>1016</v>
      </c>
      <c r="J208" s="125" t="s">
        <v>990</v>
      </c>
      <c r="K208" s="125" t="s">
        <v>144</v>
      </c>
      <c r="L208" s="125">
        <v>45</v>
      </c>
      <c r="M208" s="136"/>
      <c r="N208" s="125" t="s">
        <v>933</v>
      </c>
      <c r="O208" s="125" t="s">
        <v>933</v>
      </c>
      <c r="P208" s="126"/>
      <c r="Q208" s="126"/>
      <c r="R208" s="126"/>
      <c r="S208" s="126"/>
      <c r="T208" s="126"/>
      <c r="U208" s="126"/>
      <c r="V208" s="126"/>
      <c r="W208" s="126"/>
      <c r="X208" s="126"/>
    </row>
    <row r="209" spans="1:24">
      <c r="A209" s="125">
        <v>208</v>
      </c>
      <c r="B209" s="125" t="s">
        <v>1564</v>
      </c>
      <c r="C209" s="125" t="s">
        <v>2852</v>
      </c>
      <c r="D209" s="125" t="s">
        <v>59</v>
      </c>
      <c r="E209" s="125" t="s">
        <v>60</v>
      </c>
      <c r="F209" s="125">
        <v>790370983</v>
      </c>
      <c r="G209" s="125" t="s">
        <v>2853</v>
      </c>
      <c r="H209" s="125" t="s">
        <v>2854</v>
      </c>
      <c r="I209" s="125" t="s">
        <v>2232</v>
      </c>
      <c r="J209" s="125" t="s">
        <v>69</v>
      </c>
      <c r="K209" s="125" t="s">
        <v>70</v>
      </c>
      <c r="L209" s="125">
        <v>45</v>
      </c>
      <c r="M209" s="136" t="s">
        <v>2066</v>
      </c>
      <c r="N209" s="125" t="s">
        <v>1717</v>
      </c>
      <c r="O209" s="125" t="s">
        <v>2855</v>
      </c>
      <c r="P209" s="126"/>
      <c r="Q209" s="126"/>
      <c r="R209" s="126"/>
      <c r="S209" s="126"/>
      <c r="T209" s="126"/>
      <c r="U209" s="126"/>
      <c r="V209" s="126"/>
      <c r="W209" s="126"/>
      <c r="X209" s="126"/>
    </row>
    <row r="210" spans="1:24">
      <c r="A210" s="125">
        <v>209</v>
      </c>
      <c r="B210" s="125" t="s">
        <v>2046</v>
      </c>
      <c r="C210" s="125" t="s">
        <v>2856</v>
      </c>
      <c r="D210" s="125" t="s">
        <v>59</v>
      </c>
      <c r="E210" s="125" t="s">
        <v>51</v>
      </c>
      <c r="F210" s="125">
        <v>790276248</v>
      </c>
      <c r="G210" s="125" t="s">
        <v>2857</v>
      </c>
      <c r="H210" s="125" t="s">
        <v>2858</v>
      </c>
      <c r="I210" s="125" t="s">
        <v>2366</v>
      </c>
      <c r="J210" s="125" t="s">
        <v>990</v>
      </c>
      <c r="K210" s="125" t="s">
        <v>70</v>
      </c>
      <c r="L210" s="125">
        <v>53</v>
      </c>
      <c r="M210" s="136" t="s">
        <v>2051</v>
      </c>
      <c r="N210" s="125" t="s">
        <v>2859</v>
      </c>
      <c r="O210" s="125" t="s">
        <v>2860</v>
      </c>
      <c r="P210" s="126"/>
      <c r="Q210" s="126"/>
      <c r="R210" s="126"/>
      <c r="S210" s="126"/>
      <c r="T210" s="126"/>
      <c r="U210" s="126"/>
      <c r="V210" s="126"/>
      <c r="W210" s="126"/>
      <c r="X210" s="126"/>
    </row>
    <row r="211" spans="1:24">
      <c r="A211" s="125">
        <v>210</v>
      </c>
      <c r="B211" s="132" t="s">
        <v>1564</v>
      </c>
      <c r="C211" s="125" t="s">
        <v>2861</v>
      </c>
      <c r="D211" s="125" t="s">
        <v>59</v>
      </c>
      <c r="E211" s="125" t="s">
        <v>60</v>
      </c>
      <c r="F211" s="125">
        <v>795261769</v>
      </c>
      <c r="G211" s="125" t="s">
        <v>2862</v>
      </c>
      <c r="H211" s="125" t="s">
        <v>2863</v>
      </c>
      <c r="I211" s="125" t="s">
        <v>2362</v>
      </c>
      <c r="J211" s="125" t="s">
        <v>955</v>
      </c>
      <c r="K211" s="125" t="s">
        <v>70</v>
      </c>
      <c r="L211" s="125">
        <v>7</v>
      </c>
      <c r="M211" s="136"/>
      <c r="N211" s="125" t="s">
        <v>933</v>
      </c>
      <c r="O211" s="125" t="s">
        <v>933</v>
      </c>
      <c r="P211" s="126"/>
      <c r="Q211" s="126"/>
      <c r="R211" s="126"/>
      <c r="S211" s="126"/>
      <c r="T211" s="126"/>
      <c r="U211" s="126"/>
      <c r="V211" s="126"/>
      <c r="W211" s="126"/>
      <c r="X211" s="126"/>
    </row>
    <row r="212" spans="1:24">
      <c r="A212" s="125">
        <v>211</v>
      </c>
      <c r="B212" s="125" t="s">
        <v>2095</v>
      </c>
      <c r="C212" s="125" t="s">
        <v>2864</v>
      </c>
      <c r="D212" s="125" t="s">
        <v>59</v>
      </c>
      <c r="E212" s="125" t="s">
        <v>60</v>
      </c>
      <c r="F212" s="125">
        <v>797850584</v>
      </c>
      <c r="G212" s="125" t="s">
        <v>2865</v>
      </c>
      <c r="H212" s="125" t="s">
        <v>2866</v>
      </c>
      <c r="I212" s="125" t="s">
        <v>989</v>
      </c>
      <c r="J212" s="125" t="s">
        <v>549</v>
      </c>
      <c r="K212" s="125" t="s">
        <v>517</v>
      </c>
      <c r="L212" s="125">
        <v>29</v>
      </c>
      <c r="M212" s="136" t="s">
        <v>2051</v>
      </c>
      <c r="N212" s="138" t="s">
        <v>2867</v>
      </c>
      <c r="O212" s="138" t="s">
        <v>2868</v>
      </c>
      <c r="P212" s="126"/>
      <c r="Q212" s="126"/>
      <c r="R212" s="126"/>
      <c r="S212" s="126"/>
      <c r="T212" s="126"/>
      <c r="U212" s="126"/>
      <c r="V212" s="126"/>
      <c r="W212" s="126"/>
      <c r="X212" s="126"/>
    </row>
    <row r="213" spans="1:24">
      <c r="A213" s="125">
        <v>212</v>
      </c>
      <c r="B213" s="125" t="s">
        <v>9</v>
      </c>
      <c r="C213" s="125" t="s">
        <v>2869</v>
      </c>
      <c r="D213" s="125" t="s">
        <v>59</v>
      </c>
      <c r="E213" s="125" t="s">
        <v>105</v>
      </c>
      <c r="F213" s="125">
        <v>796585994</v>
      </c>
      <c r="G213" s="125" t="s">
        <v>2870</v>
      </c>
      <c r="H213" s="125" t="s">
        <v>2871</v>
      </c>
      <c r="I213" s="125" t="s">
        <v>796</v>
      </c>
      <c r="J213" s="125" t="s">
        <v>523</v>
      </c>
      <c r="K213" s="125" t="s">
        <v>517</v>
      </c>
      <c r="L213" s="125">
        <v>32</v>
      </c>
      <c r="M213" s="136"/>
      <c r="N213" s="125" t="s">
        <v>933</v>
      </c>
      <c r="O213" s="125" t="s">
        <v>933</v>
      </c>
      <c r="P213" s="126"/>
      <c r="Q213" s="126"/>
      <c r="R213" s="126"/>
      <c r="S213" s="126"/>
      <c r="T213" s="126"/>
      <c r="U213" s="126"/>
      <c r="V213" s="126"/>
      <c r="W213" s="126"/>
      <c r="X213" s="126"/>
    </row>
    <row r="214" spans="1:24">
      <c r="A214" s="125">
        <v>213</v>
      </c>
      <c r="B214" s="125" t="s">
        <v>2078</v>
      </c>
      <c r="C214" s="125" t="s">
        <v>2872</v>
      </c>
      <c r="D214" s="125" t="s">
        <v>59</v>
      </c>
      <c r="E214" s="125" t="s">
        <v>60</v>
      </c>
      <c r="F214" s="125">
        <v>796531623</v>
      </c>
      <c r="G214" s="125" t="s">
        <v>2873</v>
      </c>
      <c r="H214" s="125" t="s">
        <v>2874</v>
      </c>
      <c r="I214" s="125" t="s">
        <v>2531</v>
      </c>
      <c r="J214" s="125" t="s">
        <v>523</v>
      </c>
      <c r="K214" s="125" t="s">
        <v>517</v>
      </c>
      <c r="L214" s="125">
        <v>28</v>
      </c>
      <c r="M214" s="136" t="s">
        <v>2066</v>
      </c>
      <c r="N214" s="138" t="s">
        <v>241</v>
      </c>
      <c r="O214" s="138" t="s">
        <v>926</v>
      </c>
      <c r="P214" s="126"/>
      <c r="Q214" s="126"/>
      <c r="R214" s="126"/>
      <c r="S214" s="126"/>
      <c r="T214" s="126"/>
      <c r="U214" s="126"/>
      <c r="V214" s="126"/>
      <c r="W214" s="126"/>
      <c r="X214" s="126"/>
    </row>
    <row r="215" spans="1:24">
      <c r="A215" s="125">
        <v>214</v>
      </c>
      <c r="B215" s="125" t="s">
        <v>2143</v>
      </c>
      <c r="C215" s="125" t="s">
        <v>2875</v>
      </c>
      <c r="D215" s="125" t="s">
        <v>59</v>
      </c>
      <c r="E215" s="125" t="s">
        <v>105</v>
      </c>
      <c r="F215" s="125">
        <v>799462549</v>
      </c>
      <c r="G215" s="125" t="s">
        <v>2876</v>
      </c>
      <c r="H215" s="125" t="s">
        <v>2877</v>
      </c>
      <c r="I215" s="125" t="s">
        <v>989</v>
      </c>
      <c r="J215" s="125" t="s">
        <v>69</v>
      </c>
      <c r="K215" s="125" t="s">
        <v>517</v>
      </c>
      <c r="L215" s="125">
        <v>53</v>
      </c>
      <c r="M215" s="136" t="s">
        <v>2051</v>
      </c>
      <c r="N215" s="125" t="s">
        <v>2878</v>
      </c>
      <c r="O215" s="138" t="s">
        <v>2879</v>
      </c>
      <c r="P215" s="126"/>
      <c r="Q215" s="126"/>
      <c r="R215" s="126"/>
      <c r="S215" s="126"/>
      <c r="T215" s="126"/>
      <c r="U215" s="126"/>
      <c r="V215" s="126"/>
      <c r="W215" s="126"/>
      <c r="X215" s="126"/>
    </row>
    <row r="216" spans="1:24">
      <c r="A216" s="125">
        <v>215</v>
      </c>
      <c r="B216" s="125" t="s">
        <v>2108</v>
      </c>
      <c r="C216" s="125" t="s">
        <v>2880</v>
      </c>
      <c r="D216" s="125" t="s">
        <v>59</v>
      </c>
      <c r="E216" s="125" t="s">
        <v>105</v>
      </c>
      <c r="F216" s="125">
        <v>776201127</v>
      </c>
      <c r="G216" s="125" t="s">
        <v>2881</v>
      </c>
      <c r="H216" s="125" t="s">
        <v>2882</v>
      </c>
      <c r="I216" s="125" t="s">
        <v>108</v>
      </c>
      <c r="J216" s="125" t="s">
        <v>990</v>
      </c>
      <c r="K216" s="125" t="s">
        <v>70</v>
      </c>
      <c r="L216" s="125">
        <v>43</v>
      </c>
      <c r="M216" s="136" t="s">
        <v>2051</v>
      </c>
      <c r="N216" s="125" t="s">
        <v>2883</v>
      </c>
      <c r="O216" s="125" t="s">
        <v>933</v>
      </c>
      <c r="P216" s="126"/>
      <c r="Q216" s="126"/>
      <c r="R216" s="126"/>
      <c r="S216" s="126"/>
      <c r="T216" s="126"/>
      <c r="U216" s="126"/>
      <c r="V216" s="126"/>
      <c r="W216" s="126"/>
      <c r="X216" s="126"/>
    </row>
    <row r="217" spans="1:24">
      <c r="A217" s="125">
        <v>216</v>
      </c>
      <c r="B217" s="132" t="s">
        <v>2046</v>
      </c>
      <c r="C217" s="125" t="s">
        <v>2884</v>
      </c>
      <c r="D217" s="125" t="s">
        <v>59</v>
      </c>
      <c r="E217" s="125" t="s">
        <v>51</v>
      </c>
      <c r="F217" s="125">
        <v>788881708</v>
      </c>
      <c r="G217" s="125" t="s">
        <v>2885</v>
      </c>
      <c r="H217" s="125" t="s">
        <v>2886</v>
      </c>
      <c r="I217" s="125" t="s">
        <v>2366</v>
      </c>
      <c r="J217" s="125" t="s">
        <v>523</v>
      </c>
      <c r="K217" s="125" t="s">
        <v>70</v>
      </c>
      <c r="L217" s="125">
        <v>30</v>
      </c>
      <c r="M217" s="136"/>
      <c r="N217" s="125" t="s">
        <v>933</v>
      </c>
      <c r="O217" s="125" t="s">
        <v>933</v>
      </c>
      <c r="P217" s="126"/>
      <c r="Q217" s="126"/>
      <c r="R217" s="126"/>
      <c r="S217" s="126"/>
      <c r="T217" s="126"/>
      <c r="U217" s="126"/>
      <c r="V217" s="126"/>
      <c r="W217" s="126"/>
      <c r="X217" s="126"/>
    </row>
    <row r="218" spans="1:24">
      <c r="A218" s="125">
        <v>217</v>
      </c>
      <c r="B218" s="132" t="s">
        <v>1589</v>
      </c>
      <c r="C218" s="125" t="s">
        <v>2887</v>
      </c>
      <c r="D218" s="125" t="s">
        <v>59</v>
      </c>
      <c r="E218" s="125" t="s">
        <v>60</v>
      </c>
      <c r="F218" s="125">
        <v>788100621</v>
      </c>
      <c r="G218" s="125" t="s">
        <v>2888</v>
      </c>
      <c r="H218" s="125" t="s">
        <v>2889</v>
      </c>
      <c r="I218" s="125" t="s">
        <v>81</v>
      </c>
      <c r="J218" s="125" t="s">
        <v>990</v>
      </c>
      <c r="K218" s="125" t="s">
        <v>517</v>
      </c>
      <c r="L218" s="125">
        <v>30</v>
      </c>
      <c r="M218" s="136"/>
      <c r="N218" s="125" t="s">
        <v>933</v>
      </c>
      <c r="O218" s="125" t="s">
        <v>933</v>
      </c>
      <c r="P218" s="126"/>
      <c r="Q218" s="126"/>
      <c r="R218" s="126"/>
      <c r="S218" s="126"/>
      <c r="T218" s="126"/>
      <c r="U218" s="126"/>
      <c r="V218" s="126"/>
      <c r="W218" s="126"/>
      <c r="X218" s="126"/>
    </row>
    <row r="219" spans="1:24">
      <c r="A219" s="125">
        <v>218</v>
      </c>
      <c r="B219" s="125" t="s">
        <v>2213</v>
      </c>
      <c r="C219" s="125" t="s">
        <v>2890</v>
      </c>
      <c r="D219" s="125" t="s">
        <v>59</v>
      </c>
      <c r="E219" s="125" t="s">
        <v>199</v>
      </c>
      <c r="F219" s="125">
        <v>798432873</v>
      </c>
      <c r="G219" s="125" t="s">
        <v>2891</v>
      </c>
      <c r="H219" s="125" t="s">
        <v>2892</v>
      </c>
      <c r="I219" s="125" t="s">
        <v>989</v>
      </c>
      <c r="J219" s="125" t="s">
        <v>523</v>
      </c>
      <c r="K219" s="125" t="s">
        <v>70</v>
      </c>
      <c r="L219" s="125">
        <v>58</v>
      </c>
      <c r="M219" s="136" t="s">
        <v>2051</v>
      </c>
      <c r="N219" s="125" t="s">
        <v>2893</v>
      </c>
      <c r="O219" s="125" t="s">
        <v>933</v>
      </c>
      <c r="P219" s="126"/>
      <c r="Q219" s="126"/>
      <c r="R219" s="126"/>
      <c r="S219" s="126"/>
      <c r="T219" s="126"/>
      <c r="U219" s="126"/>
      <c r="V219" s="126"/>
      <c r="W219" s="126"/>
      <c r="X219" s="126"/>
    </row>
    <row r="220" spans="1:24">
      <c r="A220" s="125">
        <v>219</v>
      </c>
      <c r="B220" s="125" t="s">
        <v>2213</v>
      </c>
      <c r="C220" s="125" t="s">
        <v>2894</v>
      </c>
      <c r="D220" s="125" t="s">
        <v>59</v>
      </c>
      <c r="E220" s="125" t="s">
        <v>60</v>
      </c>
      <c r="F220" s="125">
        <v>786600991</v>
      </c>
      <c r="G220" s="125" t="s">
        <v>2895</v>
      </c>
      <c r="H220" s="125" t="s">
        <v>2892</v>
      </c>
      <c r="I220" s="125" t="s">
        <v>989</v>
      </c>
      <c r="J220" s="125" t="s">
        <v>69</v>
      </c>
      <c r="K220" s="125" t="s">
        <v>70</v>
      </c>
      <c r="L220" s="125" t="s">
        <v>933</v>
      </c>
      <c r="M220" s="136"/>
      <c r="N220" s="125" t="s">
        <v>933</v>
      </c>
      <c r="O220" s="125" t="s">
        <v>933</v>
      </c>
      <c r="P220" s="126"/>
      <c r="Q220" s="126"/>
      <c r="R220" s="126"/>
      <c r="S220" s="126"/>
      <c r="T220" s="126"/>
      <c r="U220" s="126"/>
      <c r="V220" s="126"/>
      <c r="W220" s="126"/>
      <c r="X220" s="126"/>
    </row>
    <row r="221" spans="1:24">
      <c r="A221" s="125">
        <v>220</v>
      </c>
      <c r="B221" s="125" t="s">
        <v>9</v>
      </c>
      <c r="C221" s="125" t="s">
        <v>2896</v>
      </c>
      <c r="D221" s="125" t="s">
        <v>59</v>
      </c>
      <c r="E221" s="125" t="s">
        <v>60</v>
      </c>
      <c r="F221" s="125">
        <v>790172715</v>
      </c>
      <c r="G221" s="125" t="s">
        <v>2897</v>
      </c>
      <c r="H221" s="125" t="s">
        <v>2898</v>
      </c>
      <c r="I221" s="125" t="s">
        <v>81</v>
      </c>
      <c r="J221" s="125" t="s">
        <v>69</v>
      </c>
      <c r="K221" s="125" t="s">
        <v>70</v>
      </c>
      <c r="L221" s="125">
        <v>36</v>
      </c>
      <c r="M221" s="136" t="s">
        <v>2051</v>
      </c>
      <c r="N221" s="125" t="s">
        <v>933</v>
      </c>
      <c r="O221" s="125" t="s">
        <v>2502</v>
      </c>
      <c r="P221" s="126"/>
      <c r="Q221" s="126"/>
      <c r="R221" s="126"/>
      <c r="S221" s="126"/>
      <c r="T221" s="126"/>
      <c r="U221" s="126"/>
      <c r="V221" s="126"/>
      <c r="W221" s="126"/>
      <c r="X221" s="126"/>
    </row>
    <row r="222" spans="1:24">
      <c r="A222" s="125">
        <v>221</v>
      </c>
      <c r="B222" s="132" t="s">
        <v>2143</v>
      </c>
      <c r="C222" s="125" t="s">
        <v>2899</v>
      </c>
      <c r="D222" s="125" t="s">
        <v>59</v>
      </c>
      <c r="E222" s="125" t="s">
        <v>51</v>
      </c>
      <c r="F222" s="125">
        <v>787250106</v>
      </c>
      <c r="G222" s="125" t="s">
        <v>2900</v>
      </c>
      <c r="H222" s="125" t="s">
        <v>2901</v>
      </c>
      <c r="I222" s="125" t="s">
        <v>989</v>
      </c>
      <c r="J222" s="125" t="s">
        <v>69</v>
      </c>
      <c r="K222" s="125" t="s">
        <v>517</v>
      </c>
      <c r="L222" s="125">
        <v>1</v>
      </c>
      <c r="M222" s="136"/>
      <c r="N222" s="125" t="s">
        <v>933</v>
      </c>
      <c r="O222" s="125" t="s">
        <v>933</v>
      </c>
      <c r="P222" s="126"/>
      <c r="Q222" s="126"/>
      <c r="R222" s="126"/>
      <c r="S222" s="126"/>
      <c r="T222" s="126"/>
      <c r="U222" s="126"/>
      <c r="V222" s="126"/>
      <c r="W222" s="126"/>
      <c r="X222" s="126"/>
    </row>
    <row r="223" spans="1:24">
      <c r="A223" s="125">
        <v>222</v>
      </c>
      <c r="B223" s="132" t="s">
        <v>2062</v>
      </c>
      <c r="C223" s="125" t="s">
        <v>2902</v>
      </c>
      <c r="D223" s="125" t="s">
        <v>929</v>
      </c>
      <c r="E223" s="125" t="s">
        <v>105</v>
      </c>
      <c r="F223" s="125">
        <v>797988656</v>
      </c>
      <c r="G223" s="125" t="s">
        <v>2903</v>
      </c>
      <c r="H223" s="125" t="s">
        <v>2904</v>
      </c>
      <c r="I223" s="125" t="s">
        <v>108</v>
      </c>
      <c r="J223" s="125" t="s">
        <v>995</v>
      </c>
      <c r="K223" s="125" t="s">
        <v>56</v>
      </c>
      <c r="L223" s="125">
        <v>42</v>
      </c>
      <c r="M223" s="136"/>
      <c r="N223" s="125" t="s">
        <v>933</v>
      </c>
      <c r="O223" s="125" t="s">
        <v>933</v>
      </c>
      <c r="P223" s="126"/>
      <c r="Q223" s="126"/>
      <c r="R223" s="126"/>
      <c r="S223" s="126"/>
      <c r="T223" s="126"/>
      <c r="U223" s="126"/>
      <c r="V223" s="126"/>
      <c r="W223" s="126"/>
      <c r="X223" s="126"/>
    </row>
    <row r="224" spans="1:24">
      <c r="A224" s="125">
        <v>223</v>
      </c>
      <c r="B224" s="125" t="s">
        <v>2100</v>
      </c>
      <c r="C224" s="125" t="s">
        <v>2905</v>
      </c>
      <c r="D224" s="125" t="s">
        <v>929</v>
      </c>
      <c r="E224" s="125" t="s">
        <v>51</v>
      </c>
      <c r="F224" s="125">
        <v>797391708</v>
      </c>
      <c r="G224" s="125" t="s">
        <v>2906</v>
      </c>
      <c r="H224" s="125" t="s">
        <v>2907</v>
      </c>
      <c r="I224" s="125" t="s">
        <v>989</v>
      </c>
      <c r="J224" s="125" t="s">
        <v>955</v>
      </c>
      <c r="K224" s="125" t="s">
        <v>70</v>
      </c>
      <c r="L224" s="125">
        <v>40</v>
      </c>
      <c r="M224" s="136" t="s">
        <v>2051</v>
      </c>
      <c r="N224" s="125" t="s">
        <v>2908</v>
      </c>
      <c r="O224" s="125" t="s">
        <v>933</v>
      </c>
      <c r="P224" s="126"/>
      <c r="Q224" s="126"/>
      <c r="R224" s="126"/>
      <c r="S224" s="126"/>
      <c r="T224" s="126"/>
      <c r="U224" s="126"/>
      <c r="V224" s="126"/>
      <c r="W224" s="126"/>
      <c r="X224" s="126"/>
    </row>
    <row r="225" spans="1:24">
      <c r="A225" s="125">
        <v>224</v>
      </c>
      <c r="B225" s="132" t="s">
        <v>2046</v>
      </c>
      <c r="C225" s="125" t="s">
        <v>2909</v>
      </c>
      <c r="D225" s="125" t="s">
        <v>929</v>
      </c>
      <c r="E225" s="125" t="s">
        <v>105</v>
      </c>
      <c r="F225" s="125">
        <v>790165342</v>
      </c>
      <c r="G225" s="125" t="s">
        <v>2910</v>
      </c>
      <c r="H225" s="125" t="s">
        <v>2911</v>
      </c>
      <c r="I225" s="125" t="s">
        <v>2124</v>
      </c>
      <c r="J225" s="125" t="s">
        <v>523</v>
      </c>
      <c r="K225" s="125" t="s">
        <v>70</v>
      </c>
      <c r="L225" s="125">
        <v>62</v>
      </c>
      <c r="M225" s="136" t="s">
        <v>2066</v>
      </c>
      <c r="N225" s="138" t="s">
        <v>2083</v>
      </c>
      <c r="O225" s="138" t="s">
        <v>926</v>
      </c>
      <c r="P225" s="126"/>
      <c r="Q225" s="126"/>
      <c r="R225" s="126"/>
      <c r="S225" s="126"/>
      <c r="T225" s="126"/>
      <c r="U225" s="126"/>
      <c r="V225" s="126"/>
      <c r="W225" s="126"/>
      <c r="X225" s="126"/>
    </row>
    <row r="226" spans="1:24">
      <c r="A226" s="125">
        <v>225</v>
      </c>
      <c r="B226" s="125" t="s">
        <v>2078</v>
      </c>
      <c r="C226" s="125" t="s">
        <v>2912</v>
      </c>
      <c r="D226" s="125" t="s">
        <v>929</v>
      </c>
      <c r="E226" s="125" t="s">
        <v>60</v>
      </c>
      <c r="F226" s="125">
        <v>791550937</v>
      </c>
      <c r="G226" s="125" t="s">
        <v>2913</v>
      </c>
      <c r="H226" s="125" t="s">
        <v>2914</v>
      </c>
      <c r="I226" s="125" t="s">
        <v>2232</v>
      </c>
      <c r="J226" s="125" t="s">
        <v>69</v>
      </c>
      <c r="K226" s="125" t="s">
        <v>70</v>
      </c>
      <c r="L226" s="125">
        <v>32</v>
      </c>
      <c r="M226" s="136"/>
      <c r="N226" s="125" t="s">
        <v>933</v>
      </c>
      <c r="O226" s="125" t="s">
        <v>933</v>
      </c>
      <c r="P226" s="126"/>
      <c r="Q226" s="126"/>
      <c r="R226" s="126"/>
      <c r="S226" s="126"/>
      <c r="T226" s="126"/>
      <c r="U226" s="126"/>
      <c r="V226" s="126"/>
      <c r="W226" s="126"/>
      <c r="X226" s="126"/>
    </row>
    <row r="227" spans="1:24">
      <c r="A227" s="125">
        <v>226</v>
      </c>
      <c r="B227" s="125" t="s">
        <v>2054</v>
      </c>
      <c r="C227" s="125" t="s">
        <v>2915</v>
      </c>
      <c r="D227" s="125" t="s">
        <v>929</v>
      </c>
      <c r="E227" s="125" t="s">
        <v>60</v>
      </c>
      <c r="F227" s="125">
        <v>781879870</v>
      </c>
      <c r="G227" s="125" t="s">
        <v>2916</v>
      </c>
      <c r="H227" s="125" t="s">
        <v>2917</v>
      </c>
      <c r="I227" s="125" t="s">
        <v>989</v>
      </c>
      <c r="J227" s="125" t="s">
        <v>939</v>
      </c>
      <c r="K227" s="125" t="s">
        <v>70</v>
      </c>
      <c r="L227" s="125" t="s">
        <v>933</v>
      </c>
      <c r="M227" s="136" t="s">
        <v>2066</v>
      </c>
      <c r="N227" s="125" t="s">
        <v>2292</v>
      </c>
      <c r="O227" s="125" t="s">
        <v>933</v>
      </c>
      <c r="P227" s="126"/>
      <c r="Q227" s="126"/>
      <c r="R227" s="126"/>
      <c r="S227" s="126"/>
      <c r="T227" s="126"/>
      <c r="U227" s="126"/>
      <c r="V227" s="126"/>
      <c r="W227" s="126"/>
      <c r="X227" s="126"/>
    </row>
    <row r="228" spans="1:24">
      <c r="A228" s="125">
        <v>227</v>
      </c>
      <c r="B228" s="125" t="s">
        <v>2062</v>
      </c>
      <c r="C228" s="125" t="s">
        <v>2918</v>
      </c>
      <c r="D228" s="125" t="s">
        <v>929</v>
      </c>
      <c r="E228" s="125" t="s">
        <v>51</v>
      </c>
      <c r="F228" s="125">
        <v>787590800</v>
      </c>
      <c r="G228" s="125" t="s">
        <v>2919</v>
      </c>
      <c r="H228" s="125" t="s">
        <v>2920</v>
      </c>
      <c r="I228" s="125" t="s">
        <v>989</v>
      </c>
      <c r="J228" s="125" t="s">
        <v>939</v>
      </c>
      <c r="K228" s="125" t="s">
        <v>517</v>
      </c>
      <c r="L228" s="125">
        <v>31</v>
      </c>
      <c r="M228" s="136" t="s">
        <v>2066</v>
      </c>
      <c r="N228" s="125" t="s">
        <v>2921</v>
      </c>
      <c r="O228" s="125" t="s">
        <v>933</v>
      </c>
      <c r="P228" s="126"/>
      <c r="Q228" s="126"/>
      <c r="R228" s="126"/>
      <c r="S228" s="126"/>
      <c r="T228" s="126"/>
      <c r="U228" s="126"/>
      <c r="V228" s="126"/>
      <c r="W228" s="126"/>
      <c r="X228" s="126"/>
    </row>
    <row r="229" spans="1:24">
      <c r="A229" s="125">
        <v>228</v>
      </c>
      <c r="B229" s="125" t="s">
        <v>2175</v>
      </c>
      <c r="C229" s="125" t="s">
        <v>2922</v>
      </c>
      <c r="D229" s="125" t="s">
        <v>929</v>
      </c>
      <c r="E229" s="125" t="s">
        <v>60</v>
      </c>
      <c r="F229" s="125">
        <v>795198685</v>
      </c>
      <c r="G229" s="125" t="s">
        <v>2923</v>
      </c>
      <c r="H229" s="125" t="s">
        <v>2924</v>
      </c>
      <c r="I229" s="125" t="s">
        <v>75</v>
      </c>
      <c r="J229" s="125" t="s">
        <v>995</v>
      </c>
      <c r="K229" s="125" t="s">
        <v>56</v>
      </c>
      <c r="L229" s="125">
        <v>45</v>
      </c>
      <c r="M229" s="136" t="s">
        <v>2066</v>
      </c>
      <c r="N229" s="125" t="s">
        <v>2925</v>
      </c>
      <c r="O229" s="125" t="s">
        <v>933</v>
      </c>
      <c r="P229" s="126"/>
      <c r="Q229" s="126"/>
      <c r="R229" s="126"/>
      <c r="S229" s="126"/>
      <c r="T229" s="126"/>
      <c r="U229" s="126"/>
      <c r="V229" s="126"/>
      <c r="W229" s="126"/>
      <c r="X229" s="126"/>
    </row>
    <row r="230" spans="1:24">
      <c r="A230" s="125">
        <v>229</v>
      </c>
      <c r="B230" s="125" t="s">
        <v>2539</v>
      </c>
      <c r="C230" s="125" t="s">
        <v>2926</v>
      </c>
      <c r="D230" s="125" t="s">
        <v>59</v>
      </c>
      <c r="E230" s="125" t="s">
        <v>60</v>
      </c>
      <c r="F230" s="125">
        <v>791918793</v>
      </c>
      <c r="G230" s="125" t="s">
        <v>2927</v>
      </c>
      <c r="H230" s="125" t="s">
        <v>2928</v>
      </c>
      <c r="I230" s="125" t="s">
        <v>2929</v>
      </c>
      <c r="J230" s="125" t="s">
        <v>955</v>
      </c>
      <c r="K230" s="125" t="s">
        <v>56</v>
      </c>
      <c r="L230" s="125">
        <v>40</v>
      </c>
      <c r="M230" s="136" t="s">
        <v>2277</v>
      </c>
      <c r="N230" s="125" t="s">
        <v>2930</v>
      </c>
      <c r="O230" s="125" t="s">
        <v>933</v>
      </c>
      <c r="P230" s="126"/>
      <c r="Q230" s="126"/>
      <c r="R230" s="126"/>
      <c r="S230" s="126"/>
      <c r="T230" s="126"/>
      <c r="U230" s="126"/>
      <c r="V230" s="126"/>
      <c r="W230" s="126"/>
      <c r="X230" s="126"/>
    </row>
    <row r="231" spans="1:24">
      <c r="A231" s="125">
        <v>230</v>
      </c>
      <c r="B231" s="132" t="s">
        <v>2108</v>
      </c>
      <c r="C231" s="125" t="s">
        <v>2931</v>
      </c>
      <c r="D231" s="125" t="s">
        <v>59</v>
      </c>
      <c r="E231" s="125" t="s">
        <v>51</v>
      </c>
      <c r="F231" s="125">
        <v>789906924</v>
      </c>
      <c r="G231" s="125" t="s">
        <v>2932</v>
      </c>
      <c r="H231" s="125" t="s">
        <v>2933</v>
      </c>
      <c r="I231" s="125" t="s">
        <v>1016</v>
      </c>
      <c r="J231" s="125" t="s">
        <v>69</v>
      </c>
      <c r="K231" s="125" t="s">
        <v>70</v>
      </c>
      <c r="L231" s="125">
        <v>43</v>
      </c>
      <c r="M231" s="136"/>
      <c r="N231" s="125" t="s">
        <v>933</v>
      </c>
      <c r="O231" s="125" t="s">
        <v>933</v>
      </c>
      <c r="P231" s="126"/>
      <c r="Q231" s="126"/>
      <c r="R231" s="126"/>
      <c r="S231" s="126"/>
      <c r="T231" s="126"/>
      <c r="U231" s="126"/>
      <c r="V231" s="126"/>
      <c r="W231" s="126"/>
      <c r="X231" s="126"/>
    </row>
    <row r="232" spans="1:24">
      <c r="A232" s="125">
        <v>231</v>
      </c>
      <c r="B232" s="132" t="s">
        <v>2046</v>
      </c>
      <c r="C232" s="125" t="s">
        <v>2934</v>
      </c>
      <c r="D232" s="125" t="s">
        <v>59</v>
      </c>
      <c r="E232" s="125" t="s">
        <v>60</v>
      </c>
      <c r="F232" s="125">
        <v>790808870</v>
      </c>
      <c r="G232" s="125" t="s">
        <v>2935</v>
      </c>
      <c r="H232" s="125" t="s">
        <v>2936</v>
      </c>
      <c r="I232" s="125" t="s">
        <v>989</v>
      </c>
      <c r="J232" s="125" t="s">
        <v>990</v>
      </c>
      <c r="K232" s="125" t="s">
        <v>70</v>
      </c>
      <c r="L232" s="125">
        <v>32</v>
      </c>
      <c r="M232" s="136" t="s">
        <v>1652</v>
      </c>
      <c r="N232" s="138" t="s">
        <v>2937</v>
      </c>
      <c r="O232" s="138" t="s">
        <v>2337</v>
      </c>
      <c r="P232" s="126"/>
      <c r="Q232" s="126"/>
      <c r="R232" s="126"/>
      <c r="S232" s="126"/>
      <c r="T232" s="126"/>
      <c r="U232" s="126"/>
      <c r="V232" s="126"/>
      <c r="W232" s="126"/>
      <c r="X232" s="126"/>
    </row>
    <row r="233" spans="1:24">
      <c r="A233" s="125">
        <v>232</v>
      </c>
      <c r="B233" s="125" t="s">
        <v>2095</v>
      </c>
      <c r="C233" s="125" t="s">
        <v>2938</v>
      </c>
      <c r="D233" s="125" t="s">
        <v>929</v>
      </c>
      <c r="E233" s="125" t="s">
        <v>60</v>
      </c>
      <c r="F233" s="125">
        <v>799727951</v>
      </c>
      <c r="G233" s="125" t="s">
        <v>2939</v>
      </c>
      <c r="H233" s="125" t="s">
        <v>2940</v>
      </c>
      <c r="I233" s="125" t="s">
        <v>989</v>
      </c>
      <c r="J233" s="125" t="s">
        <v>2941</v>
      </c>
      <c r="K233" s="125" t="s">
        <v>70</v>
      </c>
      <c r="L233" s="125">
        <v>32</v>
      </c>
      <c r="M233" s="136"/>
      <c r="N233" s="125" t="s">
        <v>933</v>
      </c>
      <c r="O233" s="125" t="s">
        <v>933</v>
      </c>
      <c r="P233" s="126"/>
      <c r="Q233" s="126"/>
      <c r="R233" s="126"/>
      <c r="S233" s="126"/>
      <c r="T233" s="126"/>
      <c r="U233" s="126"/>
      <c r="V233" s="126"/>
      <c r="W233" s="126"/>
      <c r="X233" s="126"/>
    </row>
    <row r="234" spans="1:24">
      <c r="A234" s="125">
        <v>233</v>
      </c>
      <c r="B234" s="132" t="s">
        <v>2084</v>
      </c>
      <c r="C234" s="125" t="s">
        <v>2942</v>
      </c>
      <c r="D234" s="125" t="s">
        <v>929</v>
      </c>
      <c r="E234" s="125" t="s">
        <v>60</v>
      </c>
      <c r="F234" s="125">
        <v>790326870</v>
      </c>
      <c r="G234" s="125" t="s">
        <v>2943</v>
      </c>
      <c r="H234" s="125" t="s">
        <v>2944</v>
      </c>
      <c r="I234" s="125" t="s">
        <v>81</v>
      </c>
      <c r="J234" s="125" t="s">
        <v>549</v>
      </c>
      <c r="K234" s="125" t="s">
        <v>56</v>
      </c>
      <c r="L234" s="125">
        <v>44</v>
      </c>
      <c r="M234" s="136" t="s">
        <v>2051</v>
      </c>
      <c r="N234" s="125" t="s">
        <v>2061</v>
      </c>
      <c r="O234" s="125" t="s">
        <v>2945</v>
      </c>
      <c r="P234" s="126"/>
      <c r="Q234" s="126"/>
      <c r="R234" s="126"/>
      <c r="S234" s="126"/>
      <c r="T234" s="126"/>
      <c r="U234" s="126"/>
      <c r="V234" s="126"/>
      <c r="W234" s="126"/>
      <c r="X234" s="126"/>
    </row>
    <row r="235" spans="1:24">
      <c r="A235" s="125">
        <v>234</v>
      </c>
      <c r="B235" s="125" t="s">
        <v>2042</v>
      </c>
      <c r="C235" s="125" t="s">
        <v>2946</v>
      </c>
      <c r="D235" s="125" t="s">
        <v>929</v>
      </c>
      <c r="E235" s="125" t="s">
        <v>105</v>
      </c>
      <c r="F235" s="125">
        <v>785437287</v>
      </c>
      <c r="G235" s="125" t="s">
        <v>2947</v>
      </c>
      <c r="H235" s="125" t="s">
        <v>2948</v>
      </c>
      <c r="I235" s="125" t="s">
        <v>989</v>
      </c>
      <c r="J235" s="125" t="s">
        <v>955</v>
      </c>
      <c r="K235" s="125" t="s">
        <v>70</v>
      </c>
      <c r="L235" s="125">
        <v>27</v>
      </c>
      <c r="M235" s="136" t="s">
        <v>2066</v>
      </c>
      <c r="N235" s="125"/>
      <c r="O235" s="125" t="s">
        <v>933</v>
      </c>
      <c r="P235" s="126"/>
      <c r="Q235" s="126"/>
      <c r="R235" s="126"/>
      <c r="S235" s="126"/>
      <c r="T235" s="126"/>
      <c r="U235" s="126"/>
      <c r="V235" s="126"/>
      <c r="W235" s="126"/>
      <c r="X235" s="126"/>
    </row>
    <row r="236" spans="1:24">
      <c r="A236" s="125">
        <v>235</v>
      </c>
      <c r="B236" s="125" t="s">
        <v>2046</v>
      </c>
      <c r="C236" s="125" t="s">
        <v>2949</v>
      </c>
      <c r="D236" s="125" t="s">
        <v>929</v>
      </c>
      <c r="E236" s="125" t="s">
        <v>60</v>
      </c>
      <c r="F236" s="125">
        <v>780979849</v>
      </c>
      <c r="G236" s="125" t="s">
        <v>2950</v>
      </c>
      <c r="H236" s="125" t="s">
        <v>2951</v>
      </c>
      <c r="I236" s="125" t="s">
        <v>989</v>
      </c>
      <c r="J236" s="125" t="s">
        <v>523</v>
      </c>
      <c r="K236" s="125" t="s">
        <v>70</v>
      </c>
      <c r="L236" s="125">
        <v>1</v>
      </c>
      <c r="M236" s="136" t="s">
        <v>2051</v>
      </c>
      <c r="N236" s="125" t="s">
        <v>933</v>
      </c>
      <c r="O236" s="125" t="s">
        <v>933</v>
      </c>
      <c r="P236" s="126"/>
      <c r="Q236" s="126"/>
      <c r="R236" s="126"/>
      <c r="S236" s="126"/>
      <c r="T236" s="126"/>
      <c r="U236" s="126"/>
      <c r="V236" s="126"/>
      <c r="W236" s="126"/>
      <c r="X236" s="126"/>
    </row>
    <row r="237" spans="1:24">
      <c r="A237" s="125">
        <v>236</v>
      </c>
      <c r="B237" s="125" t="s">
        <v>2100</v>
      </c>
      <c r="C237" s="125" t="s">
        <v>2952</v>
      </c>
      <c r="D237" s="125" t="s">
        <v>59</v>
      </c>
      <c r="E237" s="125" t="s">
        <v>60</v>
      </c>
      <c r="F237" s="125">
        <v>796539317</v>
      </c>
      <c r="G237" s="125" t="s">
        <v>2953</v>
      </c>
      <c r="H237" s="125" t="s">
        <v>2954</v>
      </c>
      <c r="I237" s="125" t="s">
        <v>2445</v>
      </c>
      <c r="J237" s="125" t="s">
        <v>955</v>
      </c>
      <c r="K237" s="125" t="s">
        <v>517</v>
      </c>
      <c r="L237" s="125">
        <v>56</v>
      </c>
      <c r="M237" s="136" t="s">
        <v>2051</v>
      </c>
      <c r="N237" s="125" t="s">
        <v>2292</v>
      </c>
      <c r="O237" s="125" t="s">
        <v>933</v>
      </c>
      <c r="P237" s="126"/>
      <c r="Q237" s="126"/>
      <c r="R237" s="126"/>
      <c r="S237" s="126"/>
      <c r="T237" s="126"/>
      <c r="U237" s="126"/>
      <c r="V237" s="126"/>
      <c r="W237" s="126"/>
      <c r="X237" s="126"/>
    </row>
    <row r="238" spans="1:24">
      <c r="A238" s="125">
        <v>237</v>
      </c>
      <c r="B238" s="132" t="s">
        <v>2062</v>
      </c>
      <c r="C238" s="125" t="s">
        <v>2955</v>
      </c>
      <c r="D238" s="125" t="s">
        <v>929</v>
      </c>
      <c r="E238" s="125" t="s">
        <v>105</v>
      </c>
      <c r="F238" s="125">
        <v>782987999</v>
      </c>
      <c r="G238" s="125" t="s">
        <v>2956</v>
      </c>
      <c r="H238" s="125" t="s">
        <v>2957</v>
      </c>
      <c r="I238" s="125" t="s">
        <v>989</v>
      </c>
      <c r="J238" s="125" t="s">
        <v>69</v>
      </c>
      <c r="K238" s="125" t="s">
        <v>70</v>
      </c>
      <c r="L238" s="125">
        <v>50</v>
      </c>
      <c r="M238" s="136"/>
      <c r="N238" s="125" t="s">
        <v>933</v>
      </c>
      <c r="O238" s="125" t="s">
        <v>933</v>
      </c>
      <c r="P238" s="126"/>
      <c r="Q238" s="126"/>
      <c r="R238" s="126"/>
      <c r="S238" s="126"/>
      <c r="T238" s="126"/>
      <c r="U238" s="126"/>
      <c r="V238" s="126"/>
      <c r="W238" s="126"/>
      <c r="X238" s="126"/>
    </row>
    <row r="239" spans="1:24">
      <c r="A239" s="125">
        <v>238</v>
      </c>
      <c r="B239" s="132" t="s">
        <v>2062</v>
      </c>
      <c r="C239" s="125" t="s">
        <v>2958</v>
      </c>
      <c r="D239" s="125" t="s">
        <v>929</v>
      </c>
      <c r="E239" s="125" t="s">
        <v>60</v>
      </c>
      <c r="F239" s="125">
        <v>780360736</v>
      </c>
      <c r="G239" s="125" t="s">
        <v>2959</v>
      </c>
      <c r="H239" s="125" t="s">
        <v>2960</v>
      </c>
      <c r="I239" s="125" t="s">
        <v>989</v>
      </c>
      <c r="J239" s="125" t="s">
        <v>939</v>
      </c>
      <c r="K239" s="125" t="s">
        <v>70</v>
      </c>
      <c r="L239" s="125">
        <v>33</v>
      </c>
      <c r="M239" s="136"/>
      <c r="N239" s="125" t="s">
        <v>933</v>
      </c>
      <c r="O239" s="125" t="s">
        <v>933</v>
      </c>
      <c r="P239" s="126"/>
      <c r="Q239" s="126"/>
      <c r="R239" s="126"/>
      <c r="S239" s="126"/>
      <c r="T239" s="126"/>
      <c r="U239" s="126"/>
      <c r="V239" s="126"/>
      <c r="W239" s="126"/>
      <c r="X239" s="126"/>
    </row>
    <row r="240" spans="1:24">
      <c r="A240" s="125">
        <v>239</v>
      </c>
      <c r="B240" s="132" t="s">
        <v>2175</v>
      </c>
      <c r="C240" s="125" t="s">
        <v>2961</v>
      </c>
      <c r="D240" s="125" t="s">
        <v>929</v>
      </c>
      <c r="E240" s="125" t="s">
        <v>60</v>
      </c>
      <c r="F240" s="125">
        <v>779908334</v>
      </c>
      <c r="G240" s="125" t="s">
        <v>2962</v>
      </c>
      <c r="H240" s="125" t="s">
        <v>2963</v>
      </c>
      <c r="I240" s="125" t="s">
        <v>81</v>
      </c>
      <c r="J240" s="125" t="s">
        <v>523</v>
      </c>
      <c r="K240" s="125" t="s">
        <v>70</v>
      </c>
      <c r="L240" s="125">
        <v>37</v>
      </c>
      <c r="M240" s="136"/>
      <c r="N240" s="125" t="s">
        <v>933</v>
      </c>
      <c r="O240" s="125" t="s">
        <v>933</v>
      </c>
      <c r="P240" s="126"/>
      <c r="Q240" s="126"/>
      <c r="R240" s="126"/>
      <c r="S240" s="126"/>
      <c r="T240" s="126"/>
      <c r="U240" s="126"/>
      <c r="V240" s="126"/>
      <c r="W240" s="126"/>
      <c r="X240" s="126"/>
    </row>
    <row r="241" spans="1:24">
      <c r="A241" s="125">
        <v>240</v>
      </c>
      <c r="B241" s="125" t="s">
        <v>2095</v>
      </c>
      <c r="C241" s="125" t="s">
        <v>2964</v>
      </c>
      <c r="D241" s="125" t="s">
        <v>929</v>
      </c>
      <c r="E241" s="125" t="s">
        <v>60</v>
      </c>
      <c r="F241" s="125">
        <v>797244505</v>
      </c>
      <c r="G241" s="125" t="s">
        <v>2965</v>
      </c>
      <c r="H241" s="125" t="s">
        <v>2966</v>
      </c>
      <c r="I241" s="125" t="s">
        <v>186</v>
      </c>
      <c r="J241" s="125" t="s">
        <v>990</v>
      </c>
      <c r="K241" s="125" t="s">
        <v>70</v>
      </c>
      <c r="L241" s="125">
        <v>42</v>
      </c>
      <c r="M241" s="136" t="s">
        <v>2277</v>
      </c>
      <c r="N241" s="125" t="s">
        <v>2967</v>
      </c>
      <c r="O241" s="125" t="s">
        <v>933</v>
      </c>
      <c r="P241" s="126"/>
      <c r="Q241" s="126"/>
      <c r="R241" s="126"/>
      <c r="S241" s="126"/>
      <c r="T241" s="126"/>
      <c r="U241" s="126"/>
      <c r="V241" s="126"/>
      <c r="W241" s="126"/>
      <c r="X241" s="126"/>
    </row>
    <row r="242" spans="1:24">
      <c r="A242" s="125">
        <v>241</v>
      </c>
      <c r="B242" s="125" t="s">
        <v>9</v>
      </c>
      <c r="C242" s="125" t="s">
        <v>2968</v>
      </c>
      <c r="D242" s="125" t="s">
        <v>929</v>
      </c>
      <c r="E242" s="125" t="s">
        <v>51</v>
      </c>
      <c r="F242" s="125">
        <v>796515333</v>
      </c>
      <c r="G242" s="125" t="s">
        <v>2969</v>
      </c>
      <c r="H242" s="125" t="s">
        <v>2970</v>
      </c>
      <c r="I242" s="125" t="s">
        <v>989</v>
      </c>
      <c r="J242" s="125" t="s">
        <v>939</v>
      </c>
      <c r="K242" s="125" t="s">
        <v>70</v>
      </c>
      <c r="L242" s="125">
        <v>46</v>
      </c>
      <c r="M242" s="136"/>
      <c r="N242" s="125" t="s">
        <v>933</v>
      </c>
      <c r="O242" s="125" t="s">
        <v>933</v>
      </c>
      <c r="P242" s="126"/>
      <c r="Q242" s="126"/>
      <c r="R242" s="126"/>
      <c r="S242" s="126"/>
      <c r="T242" s="126"/>
      <c r="U242" s="126"/>
      <c r="V242" s="126"/>
      <c r="W242" s="126"/>
      <c r="X242" s="126"/>
    </row>
    <row r="243" spans="1:24">
      <c r="A243" s="125">
        <v>242</v>
      </c>
      <c r="B243" s="132" t="s">
        <v>1564</v>
      </c>
      <c r="C243" s="125" t="s">
        <v>2971</v>
      </c>
      <c r="D243" s="125" t="s">
        <v>929</v>
      </c>
      <c r="E243" s="125" t="s">
        <v>105</v>
      </c>
      <c r="F243" s="125">
        <v>785352507</v>
      </c>
      <c r="G243" s="125" t="s">
        <v>2972</v>
      </c>
      <c r="H243" s="125" t="s">
        <v>2973</v>
      </c>
      <c r="I243" s="125" t="s">
        <v>2124</v>
      </c>
      <c r="J243" s="125" t="s">
        <v>549</v>
      </c>
      <c r="K243" s="125" t="s">
        <v>144</v>
      </c>
      <c r="L243" s="125">
        <v>71</v>
      </c>
      <c r="M243" s="136"/>
      <c r="N243" s="125" t="s">
        <v>933</v>
      </c>
      <c r="O243" s="125" t="s">
        <v>933</v>
      </c>
      <c r="P243" s="126"/>
      <c r="Q243" s="126"/>
      <c r="R243" s="126"/>
      <c r="S243" s="126"/>
      <c r="T243" s="126"/>
      <c r="U243" s="126"/>
      <c r="V243" s="126"/>
      <c r="W243" s="126"/>
      <c r="X243" s="126"/>
    </row>
    <row r="244" spans="1:24">
      <c r="A244" s="125">
        <v>243</v>
      </c>
      <c r="B244" s="125" t="s">
        <v>2062</v>
      </c>
      <c r="C244" s="125" t="s">
        <v>2974</v>
      </c>
      <c r="D244" s="125" t="s">
        <v>929</v>
      </c>
      <c r="E244" s="125" t="s">
        <v>60</v>
      </c>
      <c r="F244" s="125">
        <v>799025023</v>
      </c>
      <c r="G244" s="125" t="s">
        <v>2975</v>
      </c>
      <c r="H244" s="125" t="s">
        <v>2976</v>
      </c>
      <c r="I244" s="125" t="s">
        <v>108</v>
      </c>
      <c r="J244" s="125" t="s">
        <v>995</v>
      </c>
      <c r="K244" s="125" t="s">
        <v>70</v>
      </c>
      <c r="L244" s="125">
        <v>45</v>
      </c>
      <c r="M244" s="136" t="s">
        <v>2051</v>
      </c>
      <c r="N244" s="125" t="s">
        <v>2977</v>
      </c>
      <c r="O244" s="125" t="s">
        <v>2978</v>
      </c>
      <c r="P244" s="126"/>
      <c r="Q244" s="126"/>
      <c r="R244" s="126"/>
      <c r="S244" s="126"/>
      <c r="T244" s="126"/>
      <c r="U244" s="126"/>
      <c r="V244" s="126"/>
      <c r="W244" s="126"/>
      <c r="X244" s="126"/>
    </row>
    <row r="245" spans="1:24">
      <c r="A245" s="125">
        <v>244</v>
      </c>
      <c r="B245" s="132" t="s">
        <v>2091</v>
      </c>
      <c r="C245" s="125" t="s">
        <v>2979</v>
      </c>
      <c r="D245" s="125" t="s">
        <v>929</v>
      </c>
      <c r="E245" s="125" t="s">
        <v>105</v>
      </c>
      <c r="F245" s="125">
        <v>770250535</v>
      </c>
      <c r="G245" s="125" t="s">
        <v>2980</v>
      </c>
      <c r="H245" s="125" t="s">
        <v>2981</v>
      </c>
      <c r="I245" s="125" t="s">
        <v>108</v>
      </c>
      <c r="J245" s="125" t="s">
        <v>69</v>
      </c>
      <c r="K245" s="125" t="s">
        <v>144</v>
      </c>
      <c r="L245" s="125">
        <v>33</v>
      </c>
      <c r="M245" s="136"/>
      <c r="N245" s="125" t="s">
        <v>933</v>
      </c>
      <c r="O245" s="125" t="s">
        <v>933</v>
      </c>
      <c r="P245" s="126"/>
      <c r="Q245" s="126"/>
      <c r="R245" s="126"/>
      <c r="S245" s="126"/>
      <c r="T245" s="126"/>
      <c r="U245" s="126"/>
      <c r="V245" s="126"/>
      <c r="W245" s="126"/>
      <c r="X245" s="126"/>
    </row>
    <row r="246" spans="1:24">
      <c r="A246" s="125">
        <v>245</v>
      </c>
      <c r="B246" s="125" t="s">
        <v>2100</v>
      </c>
      <c r="C246" s="125" t="s">
        <v>2982</v>
      </c>
      <c r="D246" s="125" t="s">
        <v>59</v>
      </c>
      <c r="E246" s="125" t="s">
        <v>105</v>
      </c>
      <c r="F246" s="125">
        <v>797227450</v>
      </c>
      <c r="G246" s="125" t="s">
        <v>2983</v>
      </c>
      <c r="H246" s="125" t="s">
        <v>2984</v>
      </c>
      <c r="I246" s="125" t="s">
        <v>108</v>
      </c>
      <c r="J246" s="125" t="s">
        <v>990</v>
      </c>
      <c r="K246" s="125" t="s">
        <v>517</v>
      </c>
      <c r="L246" s="125">
        <v>61</v>
      </c>
      <c r="M246" s="136" t="s">
        <v>2066</v>
      </c>
      <c r="N246" s="125" t="s">
        <v>2985</v>
      </c>
      <c r="O246" s="125" t="s">
        <v>933</v>
      </c>
      <c r="P246" s="126"/>
      <c r="Q246" s="126"/>
      <c r="R246" s="126"/>
      <c r="S246" s="126"/>
      <c r="T246" s="126"/>
      <c r="U246" s="126"/>
      <c r="V246" s="126"/>
      <c r="W246" s="126"/>
      <c r="X246" s="126"/>
    </row>
    <row r="247" spans="1:24">
      <c r="A247" s="125">
        <v>246</v>
      </c>
      <c r="B247" s="125" t="s">
        <v>2078</v>
      </c>
      <c r="C247" s="125" t="s">
        <v>2986</v>
      </c>
      <c r="D247" s="125" t="s">
        <v>929</v>
      </c>
      <c r="E247" s="125" t="s">
        <v>60</v>
      </c>
      <c r="F247" s="125">
        <v>799101256</v>
      </c>
      <c r="G247" s="125" t="s">
        <v>2987</v>
      </c>
      <c r="H247" s="125" t="s">
        <v>2988</v>
      </c>
      <c r="I247" s="125" t="s">
        <v>75</v>
      </c>
      <c r="J247" s="125" t="s">
        <v>990</v>
      </c>
      <c r="K247" s="125" t="s">
        <v>56</v>
      </c>
      <c r="L247" s="125">
        <v>42</v>
      </c>
      <c r="M247" s="136" t="s">
        <v>2066</v>
      </c>
      <c r="N247" s="125" t="s">
        <v>2083</v>
      </c>
      <c r="O247" s="125" t="s">
        <v>2710</v>
      </c>
      <c r="P247" s="126"/>
      <c r="Q247" s="126"/>
      <c r="R247" s="126"/>
      <c r="S247" s="126"/>
      <c r="T247" s="126"/>
      <c r="U247" s="126"/>
      <c r="V247" s="126"/>
      <c r="W247" s="126"/>
      <c r="X247" s="126"/>
    </row>
    <row r="248" spans="1:24">
      <c r="A248" s="125">
        <v>247</v>
      </c>
      <c r="B248" s="125" t="s">
        <v>2213</v>
      </c>
      <c r="C248" s="125" t="s">
        <v>2989</v>
      </c>
      <c r="D248" s="125" t="s">
        <v>929</v>
      </c>
      <c r="E248" s="125" t="s">
        <v>351</v>
      </c>
      <c r="F248" s="125">
        <v>798056296</v>
      </c>
      <c r="G248" s="125" t="s">
        <v>2990</v>
      </c>
      <c r="H248" s="125" t="s">
        <v>2991</v>
      </c>
      <c r="I248" s="125" t="s">
        <v>186</v>
      </c>
      <c r="J248" s="125" t="s">
        <v>955</v>
      </c>
      <c r="K248" s="125" t="s">
        <v>56</v>
      </c>
      <c r="L248" s="125">
        <v>34</v>
      </c>
      <c r="M248" s="136" t="s">
        <v>2277</v>
      </c>
      <c r="N248" s="125" t="s">
        <v>2609</v>
      </c>
      <c r="O248" s="125" t="s">
        <v>933</v>
      </c>
      <c r="P248" s="126"/>
      <c r="Q248" s="126"/>
      <c r="R248" s="126"/>
      <c r="S248" s="126"/>
      <c r="T248" s="126"/>
      <c r="U248" s="126"/>
      <c r="V248" s="126"/>
      <c r="W248" s="126"/>
      <c r="X248" s="126"/>
    </row>
    <row r="249" spans="1:24">
      <c r="A249" s="125">
        <v>248</v>
      </c>
      <c r="B249" s="125" t="s">
        <v>2143</v>
      </c>
      <c r="C249" s="125" t="s">
        <v>2992</v>
      </c>
      <c r="D249" s="125" t="s">
        <v>59</v>
      </c>
      <c r="E249" s="125" t="s">
        <v>51</v>
      </c>
      <c r="F249" s="125">
        <v>797818872</v>
      </c>
      <c r="G249" s="125" t="s">
        <v>2993</v>
      </c>
      <c r="H249" s="125" t="s">
        <v>2994</v>
      </c>
      <c r="I249" s="125" t="s">
        <v>2366</v>
      </c>
      <c r="J249" s="125" t="s">
        <v>69</v>
      </c>
      <c r="K249" s="125" t="s">
        <v>70</v>
      </c>
      <c r="L249" s="125">
        <v>40</v>
      </c>
      <c r="M249" s="136" t="s">
        <v>2051</v>
      </c>
      <c r="N249" s="125" t="s">
        <v>2995</v>
      </c>
      <c r="O249" s="125" t="s">
        <v>933</v>
      </c>
      <c r="P249" s="126"/>
      <c r="Q249" s="126"/>
      <c r="R249" s="126"/>
      <c r="S249" s="126"/>
      <c r="T249" s="126"/>
      <c r="U249" s="126"/>
      <c r="V249" s="126"/>
      <c r="W249" s="126"/>
      <c r="X249" s="126"/>
    </row>
    <row r="250" spans="1:24">
      <c r="A250" s="125">
        <v>249</v>
      </c>
      <c r="B250" s="125" t="s">
        <v>2078</v>
      </c>
      <c r="C250" s="125" t="s">
        <v>1853</v>
      </c>
      <c r="D250" s="125" t="s">
        <v>59</v>
      </c>
      <c r="E250" s="125" t="s">
        <v>199</v>
      </c>
      <c r="F250" s="125">
        <v>797240672</v>
      </c>
      <c r="G250" s="125" t="s">
        <v>2996</v>
      </c>
      <c r="H250" s="125" t="s">
        <v>2997</v>
      </c>
      <c r="I250" s="125" t="s">
        <v>989</v>
      </c>
      <c r="J250" s="125" t="s">
        <v>523</v>
      </c>
      <c r="K250" s="125" t="s">
        <v>56</v>
      </c>
      <c r="L250" s="125">
        <v>46</v>
      </c>
      <c r="M250" s="136" t="s">
        <v>2066</v>
      </c>
      <c r="N250" s="138" t="s">
        <v>2083</v>
      </c>
      <c r="O250" s="138" t="s">
        <v>933</v>
      </c>
      <c r="P250" s="126"/>
      <c r="Q250" s="126"/>
      <c r="R250" s="126"/>
      <c r="S250" s="126"/>
      <c r="T250" s="126"/>
      <c r="U250" s="126"/>
      <c r="V250" s="126"/>
      <c r="W250" s="126"/>
      <c r="X250" s="126"/>
    </row>
    <row r="251" spans="1:24">
      <c r="A251" s="125">
        <v>250</v>
      </c>
      <c r="B251" s="132" t="s">
        <v>2108</v>
      </c>
      <c r="C251" s="125" t="s">
        <v>2998</v>
      </c>
      <c r="D251" s="125" t="s">
        <v>929</v>
      </c>
      <c r="E251" s="125" t="s">
        <v>60</v>
      </c>
      <c r="F251" s="125">
        <v>797516406</v>
      </c>
      <c r="G251" s="125" t="s">
        <v>2999</v>
      </c>
      <c r="H251" s="125" t="s">
        <v>3000</v>
      </c>
      <c r="I251" s="125" t="s">
        <v>75</v>
      </c>
      <c r="J251" s="125" t="s">
        <v>990</v>
      </c>
      <c r="K251" s="125" t="s">
        <v>70</v>
      </c>
      <c r="L251" s="125">
        <v>33</v>
      </c>
      <c r="M251" s="136"/>
      <c r="N251" s="125" t="s">
        <v>933</v>
      </c>
      <c r="O251" s="125" t="s">
        <v>933</v>
      </c>
      <c r="P251" s="126"/>
      <c r="Q251" s="126"/>
      <c r="R251" s="126"/>
      <c r="S251" s="126"/>
      <c r="T251" s="126"/>
      <c r="U251" s="126"/>
      <c r="V251" s="126"/>
      <c r="W251" s="126"/>
      <c r="X251" s="126"/>
    </row>
    <row r="252" spans="1:24">
      <c r="A252" s="125">
        <v>251</v>
      </c>
      <c r="B252" s="125" t="s">
        <v>2091</v>
      </c>
      <c r="C252" s="125" t="s">
        <v>3001</v>
      </c>
      <c r="D252" s="125" t="s">
        <v>929</v>
      </c>
      <c r="E252" s="125" t="s">
        <v>60</v>
      </c>
      <c r="F252" s="125">
        <v>780982241</v>
      </c>
      <c r="G252" s="125" t="s">
        <v>3002</v>
      </c>
      <c r="H252" s="125" t="s">
        <v>3003</v>
      </c>
      <c r="I252" s="125" t="s">
        <v>75</v>
      </c>
      <c r="J252" s="125" t="s">
        <v>990</v>
      </c>
      <c r="K252" s="125" t="s">
        <v>56</v>
      </c>
      <c r="L252" s="125">
        <v>31</v>
      </c>
      <c r="M252" s="136" t="s">
        <v>2277</v>
      </c>
      <c r="N252" s="125" t="s">
        <v>3004</v>
      </c>
      <c r="O252" s="125" t="s">
        <v>933</v>
      </c>
      <c r="P252" s="126"/>
      <c r="Q252" s="126"/>
      <c r="R252" s="126"/>
      <c r="S252" s="126"/>
      <c r="T252" s="126"/>
      <c r="U252" s="126"/>
      <c r="V252" s="126"/>
      <c r="W252" s="126"/>
      <c r="X252" s="126"/>
    </row>
    <row r="253" spans="1:24">
      <c r="A253" s="125">
        <v>252</v>
      </c>
      <c r="B253" s="132" t="s">
        <v>2100</v>
      </c>
      <c r="C253" s="125" t="s">
        <v>3005</v>
      </c>
      <c r="D253" s="125" t="s">
        <v>929</v>
      </c>
      <c r="E253" s="125" t="s">
        <v>60</v>
      </c>
      <c r="F253" s="125">
        <v>777486648</v>
      </c>
      <c r="G253" s="125" t="s">
        <v>3006</v>
      </c>
      <c r="H253" s="125" t="s">
        <v>3007</v>
      </c>
      <c r="I253" s="125" t="s">
        <v>989</v>
      </c>
      <c r="J253" s="125" t="s">
        <v>955</v>
      </c>
      <c r="K253" s="125" t="s">
        <v>56</v>
      </c>
      <c r="L253" s="125" t="s">
        <v>933</v>
      </c>
      <c r="M253" s="136"/>
      <c r="N253" s="125" t="s">
        <v>933</v>
      </c>
      <c r="O253" s="125" t="s">
        <v>933</v>
      </c>
      <c r="P253" s="126"/>
      <c r="Q253" s="126"/>
      <c r="R253" s="126"/>
      <c r="S253" s="126"/>
      <c r="T253" s="126"/>
      <c r="U253" s="126"/>
      <c r="V253" s="126"/>
      <c r="W253" s="126"/>
      <c r="X253" s="126"/>
    </row>
    <row r="254" spans="1:24">
      <c r="A254" s="125">
        <v>253</v>
      </c>
      <c r="B254" s="132" t="s">
        <v>2046</v>
      </c>
      <c r="C254" s="125" t="s">
        <v>3008</v>
      </c>
      <c r="D254" s="125" t="s">
        <v>929</v>
      </c>
      <c r="E254" s="125" t="s">
        <v>60</v>
      </c>
      <c r="F254" s="125">
        <v>795260811</v>
      </c>
      <c r="G254" s="125" t="s">
        <v>3009</v>
      </c>
      <c r="H254" s="125" t="s">
        <v>3010</v>
      </c>
      <c r="I254" s="125" t="s">
        <v>989</v>
      </c>
      <c r="J254" s="125" t="s">
        <v>69</v>
      </c>
      <c r="K254" s="125" t="s">
        <v>70</v>
      </c>
      <c r="L254" s="125">
        <v>36</v>
      </c>
      <c r="M254" s="136"/>
      <c r="N254" s="125" t="s">
        <v>933</v>
      </c>
      <c r="O254" s="125" t="s">
        <v>933</v>
      </c>
      <c r="P254" s="126"/>
      <c r="Q254" s="126"/>
      <c r="R254" s="126"/>
      <c r="S254" s="126"/>
      <c r="T254" s="126"/>
      <c r="U254" s="126"/>
      <c r="V254" s="126"/>
      <c r="W254" s="126"/>
      <c r="X254" s="126"/>
    </row>
    <row r="255" spans="1:24">
      <c r="A255" s="125"/>
      <c r="B255" s="125" t="s">
        <v>2091</v>
      </c>
      <c r="C255" s="125" t="s">
        <v>3011</v>
      </c>
      <c r="D255" s="125" t="s">
        <v>929</v>
      </c>
      <c r="E255" s="125" t="s">
        <v>60</v>
      </c>
      <c r="F255" s="125">
        <v>795388345</v>
      </c>
      <c r="G255" s="125" t="s">
        <v>3012</v>
      </c>
      <c r="H255" s="132" t="s">
        <v>3013</v>
      </c>
      <c r="I255" s="125" t="s">
        <v>989</v>
      </c>
      <c r="J255" s="125" t="s">
        <v>69</v>
      </c>
      <c r="K255" s="125" t="s">
        <v>56</v>
      </c>
      <c r="L255" s="125">
        <v>60</v>
      </c>
      <c r="M255" s="136" t="s">
        <v>2066</v>
      </c>
      <c r="N255" s="138" t="s">
        <v>604</v>
      </c>
      <c r="O255" s="138" t="s">
        <v>3014</v>
      </c>
      <c r="P255" s="123"/>
      <c r="Q255" s="123"/>
      <c r="R255" s="123"/>
      <c r="S255" s="123"/>
      <c r="T255" s="123"/>
      <c r="U255" s="123"/>
      <c r="V255" s="123"/>
      <c r="W255" s="123"/>
      <c r="X255" s="123"/>
    </row>
    <row r="256" spans="1:24">
      <c r="A256" s="125">
        <v>255</v>
      </c>
      <c r="B256" s="125" t="s">
        <v>2100</v>
      </c>
      <c r="C256" s="125" t="s">
        <v>3015</v>
      </c>
      <c r="D256" s="125" t="s">
        <v>929</v>
      </c>
      <c r="E256" s="125" t="s">
        <v>60</v>
      </c>
      <c r="F256" s="125">
        <v>799936639</v>
      </c>
      <c r="G256" s="125" t="s">
        <v>3016</v>
      </c>
      <c r="H256" s="125" t="s">
        <v>3017</v>
      </c>
      <c r="I256" s="125" t="s">
        <v>989</v>
      </c>
      <c r="J256" s="125" t="s">
        <v>955</v>
      </c>
      <c r="K256" s="125" t="s">
        <v>144</v>
      </c>
      <c r="L256" s="125">
        <v>44</v>
      </c>
      <c r="M256" s="136" t="s">
        <v>2051</v>
      </c>
      <c r="N256" s="125" t="s">
        <v>2292</v>
      </c>
      <c r="O256" s="125" t="s">
        <v>3018</v>
      </c>
      <c r="P256" s="126"/>
      <c r="Q256" s="126"/>
      <c r="R256" s="126"/>
      <c r="S256" s="126"/>
      <c r="T256" s="126"/>
      <c r="U256" s="126"/>
      <c r="V256" s="126"/>
      <c r="W256" s="126"/>
      <c r="X256" s="126"/>
    </row>
    <row r="257" spans="1:24">
      <c r="A257" s="125">
        <v>256</v>
      </c>
      <c r="B257" s="125" t="s">
        <v>2539</v>
      </c>
      <c r="C257" s="125" t="s">
        <v>3019</v>
      </c>
      <c r="D257" s="125" t="s">
        <v>929</v>
      </c>
      <c r="E257" s="125" t="s">
        <v>199</v>
      </c>
      <c r="F257" s="125">
        <v>787547608</v>
      </c>
      <c r="G257" s="125" t="s">
        <v>3020</v>
      </c>
      <c r="H257" s="125" t="s">
        <v>3021</v>
      </c>
      <c r="I257" s="125" t="s">
        <v>989</v>
      </c>
      <c r="J257" s="125" t="s">
        <v>69</v>
      </c>
      <c r="K257" s="125" t="s">
        <v>517</v>
      </c>
      <c r="L257" s="125">
        <v>35</v>
      </c>
      <c r="M257" s="136" t="s">
        <v>2051</v>
      </c>
      <c r="N257" s="125" t="s">
        <v>2930</v>
      </c>
      <c r="O257" s="125" t="s">
        <v>933</v>
      </c>
      <c r="P257" s="126"/>
    </row>
    <row r="258" spans="1:24">
      <c r="A258" s="125">
        <v>257</v>
      </c>
      <c r="B258" s="132" t="s">
        <v>2091</v>
      </c>
      <c r="C258" s="125" t="s">
        <v>3022</v>
      </c>
      <c r="D258" s="125" t="s">
        <v>929</v>
      </c>
      <c r="E258" s="125" t="s">
        <v>60</v>
      </c>
      <c r="F258" s="125">
        <v>796624495</v>
      </c>
      <c r="G258" s="125" t="s">
        <v>3023</v>
      </c>
      <c r="H258" s="125" t="s">
        <v>3024</v>
      </c>
      <c r="I258" s="125" t="s">
        <v>1008</v>
      </c>
      <c r="J258" s="125" t="s">
        <v>69</v>
      </c>
      <c r="K258" s="125" t="s">
        <v>56</v>
      </c>
      <c r="L258" s="125">
        <v>48</v>
      </c>
      <c r="M258" s="136" t="s">
        <v>2051</v>
      </c>
      <c r="N258" s="125" t="s">
        <v>251</v>
      </c>
      <c r="O258" s="125" t="s">
        <v>3025</v>
      </c>
      <c r="P258" s="126"/>
      <c r="Q258" s="126"/>
      <c r="R258" s="126"/>
      <c r="S258" s="126"/>
      <c r="T258" s="126"/>
      <c r="U258" s="126"/>
      <c r="V258" s="126"/>
      <c r="W258" s="126"/>
      <c r="X258" s="126"/>
    </row>
    <row r="259" spans="1:24">
      <c r="A259" s="125">
        <v>258</v>
      </c>
      <c r="B259" s="125" t="s">
        <v>2054</v>
      </c>
      <c r="C259" s="125" t="s">
        <v>3026</v>
      </c>
      <c r="D259" s="125" t="s">
        <v>929</v>
      </c>
      <c r="E259" s="125" t="s">
        <v>60</v>
      </c>
      <c r="F259" s="125">
        <v>791312086</v>
      </c>
      <c r="G259" s="125" t="s">
        <v>3027</v>
      </c>
      <c r="H259" s="125" t="s">
        <v>3028</v>
      </c>
      <c r="I259" s="125" t="s">
        <v>2232</v>
      </c>
      <c r="J259" s="125" t="s">
        <v>523</v>
      </c>
      <c r="K259" s="125" t="s">
        <v>70</v>
      </c>
      <c r="L259" s="125">
        <v>47</v>
      </c>
      <c r="M259" s="136"/>
      <c r="N259" s="125" t="s">
        <v>933</v>
      </c>
      <c r="O259" s="125" t="s">
        <v>933</v>
      </c>
      <c r="P259" s="126"/>
      <c r="Q259" s="126"/>
      <c r="R259" s="126"/>
      <c r="S259" s="126"/>
      <c r="T259" s="126"/>
      <c r="U259" s="126"/>
      <c r="V259" s="126"/>
      <c r="W259" s="126"/>
      <c r="X259" s="126"/>
    </row>
    <row r="260" spans="1:24">
      <c r="A260" s="125">
        <v>259</v>
      </c>
      <c r="B260" s="226" t="s">
        <v>2095</v>
      </c>
      <c r="C260" s="226" t="s">
        <v>3029</v>
      </c>
      <c r="D260" s="125" t="s">
        <v>929</v>
      </c>
      <c r="E260" s="125" t="s">
        <v>105</v>
      </c>
      <c r="F260" s="226">
        <v>776530818</v>
      </c>
      <c r="G260" s="125" t="s">
        <v>3030</v>
      </c>
      <c r="H260" s="125" t="s">
        <v>3031</v>
      </c>
      <c r="I260" s="125" t="s">
        <v>108</v>
      </c>
      <c r="J260" s="125" t="s">
        <v>990</v>
      </c>
      <c r="K260" s="125" t="s">
        <v>56</v>
      </c>
      <c r="L260" s="125">
        <v>33</v>
      </c>
      <c r="M260" s="136"/>
      <c r="N260" s="125" t="s">
        <v>933</v>
      </c>
      <c r="O260" s="125" t="s">
        <v>933</v>
      </c>
      <c r="P260" s="126"/>
      <c r="Q260" s="126"/>
      <c r="R260" s="126"/>
      <c r="S260" s="126"/>
      <c r="T260" s="126"/>
      <c r="U260" s="126"/>
      <c r="V260" s="126"/>
      <c r="W260" s="126"/>
      <c r="X260" s="126"/>
    </row>
    <row r="261" spans="1:24">
      <c r="A261" s="125">
        <v>260</v>
      </c>
      <c r="B261" s="125" t="s">
        <v>2100</v>
      </c>
      <c r="C261" s="125" t="s">
        <v>3032</v>
      </c>
      <c r="D261" s="125" t="s">
        <v>929</v>
      </c>
      <c r="E261" s="125" t="s">
        <v>60</v>
      </c>
      <c r="F261" s="125">
        <v>797137692</v>
      </c>
      <c r="G261" s="125" t="s">
        <v>3033</v>
      </c>
      <c r="H261" s="125" t="s">
        <v>3034</v>
      </c>
      <c r="I261" s="125" t="s">
        <v>989</v>
      </c>
      <c r="J261" s="125" t="s">
        <v>549</v>
      </c>
      <c r="K261" s="125" t="s">
        <v>70</v>
      </c>
      <c r="L261" s="125">
        <v>30</v>
      </c>
      <c r="M261" s="136" t="s">
        <v>2277</v>
      </c>
      <c r="N261" s="125" t="s">
        <v>1443</v>
      </c>
      <c r="O261" s="125" t="s">
        <v>933</v>
      </c>
      <c r="P261" s="126"/>
      <c r="Q261" s="126"/>
      <c r="R261" s="126"/>
      <c r="S261" s="126"/>
      <c r="T261" s="126"/>
      <c r="U261" s="126"/>
      <c r="V261" s="126"/>
      <c r="W261" s="126"/>
      <c r="X261" s="126"/>
    </row>
    <row r="262" spans="1:24">
      <c r="A262" s="125">
        <v>261</v>
      </c>
      <c r="B262" s="132" t="s">
        <v>2084</v>
      </c>
      <c r="C262" s="125" t="s">
        <v>3035</v>
      </c>
      <c r="D262" s="125" t="s">
        <v>59</v>
      </c>
      <c r="E262" s="125" t="s">
        <v>51</v>
      </c>
      <c r="F262" s="125">
        <v>775292323</v>
      </c>
      <c r="G262" s="125" t="s">
        <v>3036</v>
      </c>
      <c r="H262" s="125" t="s">
        <v>3037</v>
      </c>
      <c r="I262" s="125" t="s">
        <v>2135</v>
      </c>
      <c r="J262" s="125" t="s">
        <v>69</v>
      </c>
      <c r="K262" s="125" t="s">
        <v>70</v>
      </c>
      <c r="L262" s="125">
        <v>54</v>
      </c>
      <c r="M262" s="136" t="s">
        <v>2051</v>
      </c>
      <c r="N262" s="125" t="s">
        <v>3038</v>
      </c>
      <c r="O262" s="125" t="s">
        <v>3039</v>
      </c>
      <c r="P262" s="126"/>
      <c r="Q262" s="126"/>
      <c r="R262" s="126"/>
      <c r="S262" s="126"/>
      <c r="T262" s="126"/>
      <c r="U262" s="126"/>
      <c r="V262" s="126"/>
      <c r="W262" s="126"/>
      <c r="X262" s="126"/>
    </row>
    <row r="263" spans="1:24">
      <c r="A263" s="125">
        <v>262</v>
      </c>
      <c r="B263" s="132" t="s">
        <v>2228</v>
      </c>
      <c r="C263" s="125" t="s">
        <v>3040</v>
      </c>
      <c r="D263" s="125" t="s">
        <v>59</v>
      </c>
      <c r="E263" s="125" t="s">
        <v>2289</v>
      </c>
      <c r="F263" s="125">
        <v>772171072</v>
      </c>
      <c r="G263" s="125" t="s">
        <v>3041</v>
      </c>
      <c r="H263" s="125" t="s">
        <v>3042</v>
      </c>
      <c r="I263" s="125" t="s">
        <v>75</v>
      </c>
      <c r="J263" s="125" t="s">
        <v>2281</v>
      </c>
      <c r="K263" s="125" t="s">
        <v>70</v>
      </c>
      <c r="L263" s="125">
        <v>52</v>
      </c>
      <c r="M263" s="136"/>
      <c r="N263" s="125" t="s">
        <v>933</v>
      </c>
      <c r="O263" s="125" t="s">
        <v>933</v>
      </c>
      <c r="P263" s="126"/>
      <c r="Q263" s="126"/>
      <c r="R263" s="126"/>
      <c r="S263" s="126"/>
      <c r="T263" s="126"/>
      <c r="U263" s="126"/>
      <c r="V263" s="126"/>
      <c r="W263" s="126"/>
      <c r="X263" s="126"/>
    </row>
    <row r="264" spans="1:24">
      <c r="A264" s="139">
        <v>263</v>
      </c>
      <c r="B264" s="139" t="s">
        <v>2228</v>
      </c>
      <c r="C264" s="139" t="s">
        <v>3043</v>
      </c>
      <c r="D264" s="139" t="s">
        <v>59</v>
      </c>
      <c r="E264" s="139" t="s">
        <v>60</v>
      </c>
      <c r="F264" s="139">
        <v>787118066</v>
      </c>
      <c r="G264" s="139" t="s">
        <v>3044</v>
      </c>
      <c r="H264" s="132" t="s">
        <v>3045</v>
      </c>
      <c r="I264" s="139" t="s">
        <v>202</v>
      </c>
      <c r="J264" s="139" t="s">
        <v>69</v>
      </c>
      <c r="K264" s="139" t="s">
        <v>56</v>
      </c>
      <c r="L264" s="139">
        <v>51</v>
      </c>
      <c r="M264" s="140" t="s">
        <v>2066</v>
      </c>
      <c r="N264" s="141" t="s">
        <v>3046</v>
      </c>
      <c r="O264" s="141" t="s">
        <v>3047</v>
      </c>
      <c r="P264" s="123"/>
      <c r="Q264" s="123"/>
      <c r="R264" s="123"/>
      <c r="S264" s="123"/>
      <c r="T264" s="123"/>
      <c r="U264" s="123"/>
      <c r="V264" s="123"/>
      <c r="W264" s="123"/>
      <c r="X264" s="123"/>
    </row>
    <row r="265" spans="1:24">
      <c r="A265" s="125">
        <v>264</v>
      </c>
      <c r="B265" s="125" t="s">
        <v>2100</v>
      </c>
      <c r="C265" s="125" t="s">
        <v>3048</v>
      </c>
      <c r="D265" s="125" t="s">
        <v>59</v>
      </c>
      <c r="E265" s="125" t="s">
        <v>105</v>
      </c>
      <c r="F265" s="196">
        <v>790403295</v>
      </c>
      <c r="G265" s="125" t="s">
        <v>3049</v>
      </c>
      <c r="H265" s="125" t="s">
        <v>3050</v>
      </c>
      <c r="I265" s="125" t="s">
        <v>108</v>
      </c>
      <c r="J265" s="125" t="s">
        <v>69</v>
      </c>
      <c r="K265" s="125" t="s">
        <v>56</v>
      </c>
      <c r="L265" s="125">
        <v>38</v>
      </c>
      <c r="M265" s="136" t="s">
        <v>2051</v>
      </c>
      <c r="N265" s="125" t="s">
        <v>2588</v>
      </c>
      <c r="O265" s="125" t="s">
        <v>3051</v>
      </c>
      <c r="P265" s="126"/>
      <c r="Q265" s="126"/>
      <c r="R265" s="126"/>
      <c r="S265" s="126"/>
      <c r="T265" s="126"/>
      <c r="U265" s="126"/>
      <c r="V265" s="126"/>
      <c r="W265" s="126"/>
      <c r="X265" s="126"/>
    </row>
    <row r="266" spans="1:24">
      <c r="A266" s="125">
        <v>265</v>
      </c>
      <c r="B266" s="125" t="s">
        <v>2046</v>
      </c>
      <c r="C266" s="125" t="s">
        <v>3052</v>
      </c>
      <c r="D266" s="125" t="s">
        <v>59</v>
      </c>
      <c r="E266" s="125" t="s">
        <v>51</v>
      </c>
      <c r="F266" s="125">
        <v>787695949</v>
      </c>
      <c r="G266" s="125" t="s">
        <v>3053</v>
      </c>
      <c r="H266" s="125" t="s">
        <v>3054</v>
      </c>
      <c r="I266" s="125" t="s">
        <v>81</v>
      </c>
      <c r="J266" s="125" t="s">
        <v>990</v>
      </c>
      <c r="K266" s="125" t="s">
        <v>517</v>
      </c>
      <c r="L266" s="125">
        <v>48</v>
      </c>
      <c r="M266" s="136" t="s">
        <v>2051</v>
      </c>
      <c r="N266" s="125" t="s">
        <v>1051</v>
      </c>
      <c r="O266" s="125" t="s">
        <v>933</v>
      </c>
      <c r="P266" s="126"/>
      <c r="Q266" s="126"/>
      <c r="R266" s="126"/>
      <c r="S266" s="126"/>
      <c r="T266" s="126"/>
      <c r="U266" s="126"/>
      <c r="V266" s="126"/>
      <c r="W266" s="126"/>
      <c r="X266" s="126"/>
    </row>
    <row r="267" spans="1:24">
      <c r="A267" s="125">
        <v>266</v>
      </c>
      <c r="B267" s="125" t="s">
        <v>2091</v>
      </c>
      <c r="C267" s="125" t="s">
        <v>3055</v>
      </c>
      <c r="D267" s="125" t="s">
        <v>929</v>
      </c>
      <c r="E267" s="125" t="s">
        <v>60</v>
      </c>
      <c r="F267" s="125">
        <v>781207180</v>
      </c>
      <c r="G267" s="125" t="s">
        <v>3056</v>
      </c>
      <c r="H267" s="132" t="s">
        <v>3057</v>
      </c>
      <c r="I267" s="125" t="s">
        <v>81</v>
      </c>
      <c r="J267" s="125" t="s">
        <v>69</v>
      </c>
      <c r="K267" s="125" t="s">
        <v>56</v>
      </c>
      <c r="L267" s="125">
        <v>43</v>
      </c>
      <c r="M267" s="136" t="s">
        <v>2051</v>
      </c>
      <c r="N267" s="125" t="s">
        <v>3058</v>
      </c>
      <c r="O267" s="125" t="s">
        <v>933</v>
      </c>
      <c r="P267" s="126"/>
      <c r="Q267" s="126"/>
      <c r="R267" s="126"/>
      <c r="S267" s="126"/>
      <c r="T267" s="126"/>
      <c r="U267" s="126"/>
      <c r="V267" s="126"/>
      <c r="W267" s="126"/>
      <c r="X267" s="126"/>
    </row>
    <row r="268" spans="1:24">
      <c r="A268" s="125">
        <v>267</v>
      </c>
      <c r="B268" s="125" t="s">
        <v>2539</v>
      </c>
      <c r="C268" s="125" t="s">
        <v>3059</v>
      </c>
      <c r="D268" s="125" t="s">
        <v>59</v>
      </c>
      <c r="E268" s="125" t="s">
        <v>60</v>
      </c>
      <c r="F268" s="125">
        <v>779566659</v>
      </c>
      <c r="G268" s="125" t="s">
        <v>3060</v>
      </c>
      <c r="H268" s="125" t="s">
        <v>3061</v>
      </c>
      <c r="I268" s="125" t="s">
        <v>81</v>
      </c>
      <c r="J268" s="125" t="s">
        <v>990</v>
      </c>
      <c r="K268" s="125" t="s">
        <v>517</v>
      </c>
      <c r="L268" s="125">
        <v>44</v>
      </c>
      <c r="M268" s="136" t="s">
        <v>2051</v>
      </c>
      <c r="N268" s="141" t="s">
        <v>3062</v>
      </c>
      <c r="O268" s="141" t="s">
        <v>3063</v>
      </c>
      <c r="P268" s="126"/>
      <c r="Q268" s="126"/>
      <c r="R268" s="126"/>
      <c r="S268" s="126"/>
      <c r="T268" s="126"/>
      <c r="U268" s="126"/>
      <c r="V268" s="126"/>
      <c r="W268" s="126"/>
      <c r="X268" s="126"/>
    </row>
    <row r="269" spans="1:24">
      <c r="A269" s="125">
        <v>268</v>
      </c>
      <c r="B269" s="125" t="s">
        <v>2213</v>
      </c>
      <c r="C269" s="125" t="s">
        <v>3064</v>
      </c>
      <c r="D269" s="125" t="s">
        <v>929</v>
      </c>
      <c r="E269" s="125" t="s">
        <v>60</v>
      </c>
      <c r="F269" s="125">
        <v>790695819</v>
      </c>
      <c r="G269" s="125" t="s">
        <v>3065</v>
      </c>
      <c r="H269" s="125" t="s">
        <v>3066</v>
      </c>
      <c r="I269" s="125" t="s">
        <v>989</v>
      </c>
      <c r="J269" s="125" t="s">
        <v>939</v>
      </c>
      <c r="K269" s="125" t="s">
        <v>70</v>
      </c>
      <c r="L269" s="125">
        <v>29</v>
      </c>
      <c r="M269" s="136" t="s">
        <v>2066</v>
      </c>
      <c r="N269" s="125" t="s">
        <v>2282</v>
      </c>
      <c r="O269" s="125" t="s">
        <v>2283</v>
      </c>
      <c r="P269" s="126"/>
      <c r="Q269" s="126"/>
      <c r="R269" s="126"/>
      <c r="S269" s="126"/>
      <c r="T269" s="126"/>
      <c r="U269" s="126"/>
      <c r="V269" s="126"/>
      <c r="W269" s="126"/>
      <c r="X269" s="126"/>
    </row>
    <row r="270" spans="1:24">
      <c r="A270" s="125">
        <v>269</v>
      </c>
      <c r="B270" s="132" t="s">
        <v>2100</v>
      </c>
      <c r="C270" s="125" t="s">
        <v>3067</v>
      </c>
      <c r="D270" s="125" t="s">
        <v>929</v>
      </c>
      <c r="E270" s="125" t="s">
        <v>51</v>
      </c>
      <c r="F270" s="125">
        <v>778853198</v>
      </c>
      <c r="G270" s="125" t="s">
        <v>3068</v>
      </c>
      <c r="H270" s="125" t="s">
        <v>3069</v>
      </c>
      <c r="I270" s="125" t="s">
        <v>81</v>
      </c>
      <c r="J270" s="125" t="s">
        <v>955</v>
      </c>
      <c r="K270" s="125" t="s">
        <v>56</v>
      </c>
      <c r="L270" s="125">
        <v>34</v>
      </c>
      <c r="M270" s="136"/>
      <c r="N270" s="125" t="s">
        <v>933</v>
      </c>
      <c r="O270" s="125" t="s">
        <v>933</v>
      </c>
      <c r="P270" s="126"/>
      <c r="Q270" s="126"/>
      <c r="R270" s="126"/>
      <c r="S270" s="126"/>
      <c r="T270" s="126"/>
      <c r="U270" s="126"/>
      <c r="V270" s="126"/>
      <c r="W270" s="126"/>
      <c r="X270" s="126"/>
    </row>
    <row r="271" spans="1:24">
      <c r="A271" s="125">
        <v>270</v>
      </c>
      <c r="B271" s="125" t="s">
        <v>9</v>
      </c>
      <c r="C271" s="125" t="s">
        <v>3070</v>
      </c>
      <c r="D271" s="125" t="s">
        <v>929</v>
      </c>
      <c r="E271" s="125" t="s">
        <v>105</v>
      </c>
      <c r="F271" s="125">
        <v>790446382</v>
      </c>
      <c r="G271" s="125" t="s">
        <v>3071</v>
      </c>
      <c r="H271" s="125" t="s">
        <v>3072</v>
      </c>
      <c r="I271" s="125" t="s">
        <v>108</v>
      </c>
      <c r="J271" s="125" t="s">
        <v>69</v>
      </c>
      <c r="K271" s="125" t="s">
        <v>70</v>
      </c>
      <c r="L271" s="125">
        <v>35</v>
      </c>
      <c r="M271" s="136"/>
      <c r="N271" s="125" t="s">
        <v>933</v>
      </c>
      <c r="O271" s="125" t="s">
        <v>933</v>
      </c>
      <c r="P271" s="126"/>
      <c r="Q271" s="126"/>
      <c r="R271" s="126"/>
      <c r="S271" s="126"/>
      <c r="T271" s="126"/>
      <c r="U271" s="126"/>
      <c r="V271" s="126"/>
      <c r="W271" s="126"/>
      <c r="X271" s="126"/>
    </row>
    <row r="272" spans="1:24">
      <c r="A272" s="125">
        <v>271</v>
      </c>
      <c r="B272" s="125" t="s">
        <v>2078</v>
      </c>
      <c r="C272" s="125" t="s">
        <v>3073</v>
      </c>
      <c r="D272" s="125" t="s">
        <v>59</v>
      </c>
      <c r="E272" s="125" t="s">
        <v>60</v>
      </c>
      <c r="F272" s="125">
        <v>796691632</v>
      </c>
      <c r="G272" s="125" t="s">
        <v>3074</v>
      </c>
      <c r="H272" s="125" t="s">
        <v>3075</v>
      </c>
      <c r="I272" s="125" t="s">
        <v>2232</v>
      </c>
      <c r="J272" s="125" t="s">
        <v>990</v>
      </c>
      <c r="K272" s="125" t="s">
        <v>70</v>
      </c>
      <c r="L272" s="125">
        <v>29</v>
      </c>
      <c r="M272" s="136"/>
      <c r="N272" s="125" t="s">
        <v>933</v>
      </c>
      <c r="O272" s="125" t="s">
        <v>933</v>
      </c>
      <c r="P272" s="126"/>
      <c r="Q272" s="126"/>
      <c r="R272" s="126"/>
      <c r="S272" s="126"/>
      <c r="T272" s="126"/>
      <c r="U272" s="126"/>
      <c r="V272" s="126"/>
      <c r="W272" s="126"/>
      <c r="X272" s="126"/>
    </row>
    <row r="273" spans="1:24">
      <c r="A273" s="125">
        <v>272</v>
      </c>
      <c r="B273" s="132" t="s">
        <v>2046</v>
      </c>
      <c r="C273" s="125" t="s">
        <v>3076</v>
      </c>
      <c r="D273" s="125" t="s">
        <v>59</v>
      </c>
      <c r="E273" s="125" t="s">
        <v>60</v>
      </c>
      <c r="F273" s="125">
        <v>795052606</v>
      </c>
      <c r="G273" s="125" t="s">
        <v>3077</v>
      </c>
      <c r="H273" s="125" t="s">
        <v>3078</v>
      </c>
      <c r="I273" s="125" t="s">
        <v>75</v>
      </c>
      <c r="J273" s="125" t="s">
        <v>69</v>
      </c>
      <c r="K273" s="125" t="s">
        <v>70</v>
      </c>
      <c r="L273" s="125" t="s">
        <v>933</v>
      </c>
      <c r="M273" s="136" t="s">
        <v>2051</v>
      </c>
      <c r="N273" s="125" t="s">
        <v>153</v>
      </c>
      <c r="O273" s="125" t="s">
        <v>3079</v>
      </c>
      <c r="P273" s="126"/>
      <c r="Q273" s="126"/>
      <c r="R273" s="126"/>
      <c r="S273" s="126"/>
      <c r="T273" s="126"/>
      <c r="U273" s="126"/>
      <c r="V273" s="126"/>
      <c r="W273" s="126"/>
      <c r="X273" s="126"/>
    </row>
    <row r="274" spans="1:24">
      <c r="A274" s="125">
        <v>273</v>
      </c>
      <c r="B274" s="132" t="s">
        <v>2062</v>
      </c>
      <c r="C274" s="125" t="s">
        <v>3080</v>
      </c>
      <c r="D274" s="125" t="s">
        <v>59</v>
      </c>
      <c r="E274" s="125" t="s">
        <v>51</v>
      </c>
      <c r="F274" s="125">
        <v>785978279</v>
      </c>
      <c r="G274" s="125" t="s">
        <v>3081</v>
      </c>
      <c r="H274" s="125" t="s">
        <v>3082</v>
      </c>
      <c r="I274" s="125" t="s">
        <v>81</v>
      </c>
      <c r="J274" s="125" t="s">
        <v>995</v>
      </c>
      <c r="K274" s="125" t="s">
        <v>517</v>
      </c>
      <c r="L274" s="125">
        <v>44</v>
      </c>
      <c r="M274" s="136"/>
      <c r="N274" s="125" t="s">
        <v>933</v>
      </c>
      <c r="O274" s="125" t="s">
        <v>933</v>
      </c>
      <c r="P274" s="126"/>
      <c r="Q274" s="126"/>
      <c r="R274" s="126"/>
      <c r="S274" s="126"/>
      <c r="T274" s="126"/>
      <c r="U274" s="126"/>
      <c r="V274" s="126"/>
      <c r="W274" s="126"/>
      <c r="X274" s="126"/>
    </row>
    <row r="275" spans="1:24">
      <c r="A275" s="125">
        <v>274</v>
      </c>
      <c r="B275" s="125" t="s">
        <v>1564</v>
      </c>
      <c r="C275" s="125" t="s">
        <v>3083</v>
      </c>
      <c r="D275" s="125" t="s">
        <v>59</v>
      </c>
      <c r="E275" s="125" t="s">
        <v>60</v>
      </c>
      <c r="F275" s="125">
        <v>788002538</v>
      </c>
      <c r="G275" s="125" t="s">
        <v>3084</v>
      </c>
      <c r="H275" s="125" t="s">
        <v>3085</v>
      </c>
      <c r="I275" s="125" t="s">
        <v>75</v>
      </c>
      <c r="J275" s="125" t="s">
        <v>549</v>
      </c>
      <c r="K275" s="125" t="s">
        <v>56</v>
      </c>
      <c r="L275" s="125">
        <v>55</v>
      </c>
      <c r="M275" s="136" t="s">
        <v>2051</v>
      </c>
      <c r="N275" s="125" t="s">
        <v>219</v>
      </c>
      <c r="O275" s="125" t="s">
        <v>3086</v>
      </c>
      <c r="P275" s="126"/>
      <c r="Q275" s="126"/>
      <c r="R275" s="126"/>
      <c r="S275" s="126"/>
      <c r="T275" s="126"/>
      <c r="U275" s="126"/>
      <c r="V275" s="126"/>
      <c r="W275" s="126"/>
      <c r="X275" s="126"/>
    </row>
    <row r="276" spans="1:24">
      <c r="A276" s="125">
        <v>275</v>
      </c>
      <c r="B276" s="226" t="s">
        <v>9</v>
      </c>
      <c r="C276" s="226" t="s">
        <v>3087</v>
      </c>
      <c r="D276" s="125" t="s">
        <v>59</v>
      </c>
      <c r="E276" s="125" t="s">
        <v>105</v>
      </c>
      <c r="F276" s="226">
        <v>798449405</v>
      </c>
      <c r="G276" s="125" t="s">
        <v>3088</v>
      </c>
      <c r="H276" s="125" t="s">
        <v>3089</v>
      </c>
      <c r="I276" s="125" t="s">
        <v>108</v>
      </c>
      <c r="J276" s="125" t="s">
        <v>955</v>
      </c>
      <c r="K276" s="125" t="s">
        <v>56</v>
      </c>
      <c r="L276" s="125">
        <v>50</v>
      </c>
      <c r="M276" s="136"/>
      <c r="N276" s="125" t="s">
        <v>933</v>
      </c>
      <c r="O276" s="125" t="s">
        <v>933</v>
      </c>
      <c r="P276" s="126"/>
      <c r="Q276" s="126"/>
      <c r="R276" s="126"/>
      <c r="S276" s="126"/>
      <c r="T276" s="126"/>
      <c r="U276" s="126"/>
      <c r="V276" s="126"/>
      <c r="W276" s="126"/>
      <c r="X276" s="126"/>
    </row>
    <row r="277" spans="1:24">
      <c r="A277" s="125">
        <v>276</v>
      </c>
      <c r="B277" s="125" t="s">
        <v>1589</v>
      </c>
      <c r="C277" s="125" t="s">
        <v>3090</v>
      </c>
      <c r="D277" s="125" t="s">
        <v>59</v>
      </c>
      <c r="E277" s="125" t="s">
        <v>51</v>
      </c>
      <c r="F277" s="125">
        <v>791047801</v>
      </c>
      <c r="G277" s="125" t="s">
        <v>3091</v>
      </c>
      <c r="H277" s="125" t="s">
        <v>3092</v>
      </c>
      <c r="I277" s="125" t="s">
        <v>81</v>
      </c>
      <c r="J277" s="125" t="s">
        <v>990</v>
      </c>
      <c r="K277" s="125" t="s">
        <v>70</v>
      </c>
      <c r="L277" s="125">
        <v>42</v>
      </c>
      <c r="M277" s="136" t="s">
        <v>2051</v>
      </c>
      <c r="N277" s="125" t="s">
        <v>3093</v>
      </c>
      <c r="O277" s="125" t="s">
        <v>933</v>
      </c>
      <c r="P277" s="126"/>
      <c r="Q277" s="126"/>
      <c r="R277" s="126"/>
      <c r="S277" s="126"/>
      <c r="T277" s="126"/>
      <c r="U277" s="126"/>
      <c r="V277" s="126"/>
      <c r="W277" s="126"/>
      <c r="X277" s="126"/>
    </row>
    <row r="278" spans="1:24">
      <c r="A278" s="139">
        <v>277</v>
      </c>
      <c r="B278" s="132" t="s">
        <v>2091</v>
      </c>
      <c r="C278" s="139" t="s">
        <v>3094</v>
      </c>
      <c r="D278" s="139" t="s">
        <v>59</v>
      </c>
      <c r="E278" s="139" t="s">
        <v>60</v>
      </c>
      <c r="F278" s="139">
        <v>779412029</v>
      </c>
      <c r="G278" s="139" t="s">
        <v>3095</v>
      </c>
      <c r="H278" s="139" t="s">
        <v>3096</v>
      </c>
      <c r="I278" s="139" t="s">
        <v>989</v>
      </c>
      <c r="J278" s="139" t="s">
        <v>69</v>
      </c>
      <c r="K278" s="139" t="s">
        <v>70</v>
      </c>
      <c r="L278" s="126"/>
      <c r="M278" s="140"/>
      <c r="N278" s="139" t="s">
        <v>933</v>
      </c>
      <c r="O278" s="139" t="s">
        <v>933</v>
      </c>
      <c r="P278" s="126"/>
      <c r="Q278" s="126"/>
      <c r="R278" s="126"/>
      <c r="S278" s="126"/>
      <c r="T278" s="126"/>
      <c r="U278" s="126"/>
      <c r="V278" s="126"/>
      <c r="W278" s="126"/>
      <c r="X278" s="126"/>
    </row>
    <row r="279" spans="1:24">
      <c r="A279" s="125"/>
      <c r="B279" s="125"/>
      <c r="C279" s="125"/>
      <c r="D279" s="125"/>
      <c r="E279" s="125"/>
      <c r="F279" s="125"/>
      <c r="G279" s="125"/>
      <c r="H279" s="125"/>
      <c r="I279" s="125"/>
      <c r="J279" s="125"/>
      <c r="K279" s="222"/>
      <c r="L279" s="125"/>
      <c r="M279" s="223">
        <f>COUNTA(M2:M278)</f>
        <v>172</v>
      </c>
      <c r="N279" s="125"/>
      <c r="O279" s="125"/>
      <c r="P279" s="126"/>
    </row>
    <row r="280" spans="1:24">
      <c r="A280" s="126"/>
      <c r="B280" s="126"/>
      <c r="C280" s="126"/>
      <c r="D280" s="126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</row>
  </sheetData>
  <sortState xmlns:xlrd2="http://schemas.microsoft.com/office/spreadsheetml/2017/richdata2" ref="A2:X280">
    <sortCondition ref="A2:A280"/>
  </sortState>
  <hyperlinks>
    <hyperlink ref="H2" r:id="rId1" xr:uid="{00000000-0004-0000-0800-000000000000}"/>
    <hyperlink ref="G7" r:id="rId2" xr:uid="{00000000-0004-0000-0800-000001000000}"/>
    <hyperlink ref="H7" r:id="rId3" xr:uid="{00000000-0004-0000-0800-000002000000}"/>
    <hyperlink ref="H12" r:id="rId4" xr:uid="{00000000-0004-0000-0800-000003000000}"/>
    <hyperlink ref="H28" r:id="rId5" xr:uid="{00000000-0004-0000-0800-000004000000}"/>
    <hyperlink ref="H49" r:id="rId6" xr:uid="{00000000-0004-0000-0800-000005000000}"/>
    <hyperlink ref="H51" r:id="rId7" xr:uid="{00000000-0004-0000-0800-000006000000}"/>
    <hyperlink ref="G55" r:id="rId8" xr:uid="{00000000-0004-0000-0800-000007000000}"/>
    <hyperlink ref="H55" r:id="rId9" xr:uid="{00000000-0004-0000-0800-000008000000}"/>
    <hyperlink ref="H60" r:id="rId10" xr:uid="{00000000-0004-0000-0800-000009000000}"/>
    <hyperlink ref="H71" r:id="rId11" xr:uid="{00000000-0004-0000-0800-00000A000000}"/>
    <hyperlink ref="H78" r:id="rId12" xr:uid="{00000000-0004-0000-0800-00000B000000}"/>
    <hyperlink ref="H79" r:id="rId13" xr:uid="{00000000-0004-0000-0800-00000C000000}"/>
    <hyperlink ref="H81" r:id="rId14" xr:uid="{00000000-0004-0000-0800-00000D000000}"/>
    <hyperlink ref="H87" r:id="rId15" xr:uid="{00000000-0004-0000-0800-00000E000000}"/>
    <hyperlink ref="H94" r:id="rId16" xr:uid="{00000000-0004-0000-0800-00000F000000}"/>
    <hyperlink ref="H98" r:id="rId17" xr:uid="{00000000-0004-0000-0800-000010000000}"/>
    <hyperlink ref="H106" r:id="rId18" xr:uid="{00000000-0004-0000-0800-000011000000}"/>
    <hyperlink ref="H112" r:id="rId19" xr:uid="{00000000-0004-0000-0800-000012000000}"/>
    <hyperlink ref="H139" r:id="rId20" xr:uid="{00000000-0004-0000-0800-000013000000}"/>
    <hyperlink ref="H143" r:id="rId21" xr:uid="{00000000-0004-0000-0800-000014000000}"/>
    <hyperlink ref="H157" r:id="rId22" xr:uid="{00000000-0004-0000-0800-000015000000}"/>
    <hyperlink ref="H188" r:id="rId23" xr:uid="{00000000-0004-0000-0800-000016000000}"/>
    <hyperlink ref="H201" r:id="rId24" xr:uid="{00000000-0004-0000-0800-000017000000}"/>
    <hyperlink ref="H211" r:id="rId25" xr:uid="{00000000-0004-0000-0800-000018000000}"/>
    <hyperlink ref="H223" r:id="rId26" xr:uid="{00000000-0004-0000-0800-000019000000}"/>
    <hyperlink ref="H227" r:id="rId27" xr:uid="{00000000-0004-0000-0800-00001A000000}"/>
    <hyperlink ref="G229" r:id="rId28" xr:uid="{00000000-0004-0000-0800-00001B000000}"/>
    <hyperlink ref="G230" r:id="rId29" xr:uid="{00000000-0004-0000-0800-00001C000000}"/>
    <hyperlink ref="G233" r:id="rId30" xr:uid="{00000000-0004-0000-0800-00001D000000}"/>
    <hyperlink ref="H235" r:id="rId31" xr:uid="{00000000-0004-0000-0800-00001E000000}"/>
    <hyperlink ref="H243" r:id="rId32" xr:uid="{00000000-0004-0000-0800-00001F000000}"/>
    <hyperlink ref="H253" r:id="rId33" xr:uid="{00000000-0004-0000-0800-000020000000}"/>
    <hyperlink ref="H263" r:id="rId34" xr:uid="{00000000-0004-0000-0800-000021000000}"/>
    <hyperlink ref="H267" r:id="rId35" xr:uid="{00000000-0004-0000-0800-000022000000}"/>
    <hyperlink ref="H268" r:id="rId36" xr:uid="{00000000-0004-0000-0800-000023000000}"/>
    <hyperlink ref="H273" r:id="rId37" xr:uid="{00000000-0004-0000-0800-000024000000}"/>
    <hyperlink ref="G151" r:id="rId38" xr:uid="{00000000-0004-0000-0800-000025000000}"/>
  </hyperlinks>
  <pageMargins left="0.7" right="0.7" top="0.75" bottom="0.75" header="0.3" footer="0.3"/>
  <pageSetup paperSize="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Rasheed</dc:creator>
  <cp:keywords/>
  <dc:description/>
  <cp:lastModifiedBy>Cem Dener</cp:lastModifiedBy>
  <cp:revision/>
  <dcterms:created xsi:type="dcterms:W3CDTF">2019-10-22T10:23:40Z</dcterms:created>
  <dcterms:modified xsi:type="dcterms:W3CDTF">2022-11-18T15:19:58Z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0x010100EDADAF9506A96A428965D4E231A638D7</vt:lpwstr>
  </property>
</Properties>
</file>