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GMT\GEP\GEP21b\Working\Webcharts\Chapter 4\"/>
    </mc:Choice>
  </mc:AlternateContent>
  <xr:revisionPtr revIDLastSave="0" documentId="13_ncr:1_{124BBFD2-3025-4050-A437-143344D585C6}" xr6:coauthVersionLast="45" xr6:coauthVersionMax="45" xr10:uidLastSave="{00000000-0000-0000-0000-000000000000}"/>
  <bookViews>
    <workbookView xWindow="-110" yWindow="-110" windowWidth="19420" windowHeight="10420" tabRatio="679" xr2:uid="{161D2F15-B3F5-42CD-8F08-52B8F7FDA994}"/>
  </bookViews>
  <sheets>
    <sheet name="Read Me" sheetId="1" r:id="rId1"/>
    <sheet name="B4.2.1.A" sheetId="2" r:id="rId2"/>
    <sheet name="B4.2.1.B" sheetId="3" r:id="rId3"/>
    <sheet name="B4.2.1.C" sheetId="4" r:id="rId4"/>
    <sheet name="B4.2.1.D" sheetId="5" r:id="rId5"/>
    <sheet name="B4.2.1.E" sheetId="6" r:id="rId6"/>
    <sheet name="B4.2.1.F" sheetId="7" r:id="rId7"/>
    <sheet name="B4.2.2.A" sheetId="8" r:id="rId8"/>
    <sheet name="B4.2.2.B" sheetId="9" r:id="rId9"/>
    <sheet name="B4.2.2.C"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1" l="1"/>
  <c r="A11" i="1"/>
  <c r="A10" i="1"/>
  <c r="A7" i="1"/>
  <c r="A6" i="1"/>
  <c r="A5" i="1"/>
  <c r="A4" i="1"/>
  <c r="A3" i="1"/>
  <c r="A2" i="1"/>
</calcChain>
</file>

<file path=xl/sharedStrings.xml><?xml version="1.0" encoding="utf-8"?>
<sst xmlns="http://schemas.openxmlformats.org/spreadsheetml/2006/main" count="72" uniqueCount="57">
  <si>
    <t>Return to Read Me</t>
  </si>
  <si>
    <t>Average</t>
  </si>
  <si>
    <t>Median</t>
  </si>
  <si>
    <t>Interquartile range</t>
  </si>
  <si>
    <t>Forecast</t>
  </si>
  <si>
    <t>Food</t>
  </si>
  <si>
    <t>Energy</t>
  </si>
  <si>
    <t xml:space="preserve">Figure B4.2.2.B Commodity price forecasts </t>
  </si>
  <si>
    <t xml:space="preserve">Figure B4.2.2.C Food export restrictions in place </t>
  </si>
  <si>
    <t>floating</t>
  </si>
  <si>
    <t xml:space="preserve">peg </t>
  </si>
  <si>
    <t>Food CPI</t>
  </si>
  <si>
    <t>Headline CPI</t>
  </si>
  <si>
    <t>Floating</t>
  </si>
  <si>
    <t>Peg</t>
  </si>
  <si>
    <t>Exchange rate regime</t>
  </si>
  <si>
    <t>LIC</t>
  </si>
  <si>
    <t>Advanced economies</t>
  </si>
  <si>
    <t>Non-LIC EMDEs</t>
  </si>
  <si>
    <t>LICs</t>
  </si>
  <si>
    <t>Other goods and service</t>
  </si>
  <si>
    <t>GDP growth</t>
  </si>
  <si>
    <t>Inflation</t>
  </si>
  <si>
    <t>Lower bound</t>
  </si>
  <si>
    <t>Higher bound</t>
  </si>
  <si>
    <t xml:space="preserve">Figure B4.2.2.A GDP growth and inflation forecast </t>
  </si>
  <si>
    <t>Food share of CPI</t>
  </si>
  <si>
    <t>Food share of goods imports</t>
  </si>
  <si>
    <t>Non-LIC EMDE</t>
  </si>
  <si>
    <t>LIC food inflation</t>
  </si>
  <si>
    <t>Agricultural commodity prices (RHS)</t>
  </si>
  <si>
    <t>EMDEs</t>
  </si>
  <si>
    <t xml:space="preserve">Figure B4.2.1.A Median inflation in LICs and EMDEs: 2017-21 </t>
  </si>
  <si>
    <r>
      <t>Sources:</t>
    </r>
    <r>
      <rPr>
        <sz val="14"/>
        <color rgb="FF000000"/>
        <rFont val="Arial"/>
        <family val="2"/>
      </rPr>
      <t xml:space="preserve"> Havers Analytics; International Monetary Fund; National sources; World Bank.</t>
    </r>
  </si>
  <si>
    <r>
      <t xml:space="preserve">Note: </t>
    </r>
    <r>
      <rPr>
        <sz val="14"/>
        <color rgb="FF000000"/>
        <rFont val="Arial"/>
        <family val="2"/>
      </rPr>
      <t>LICs = low-income countries.</t>
    </r>
    <r>
      <rPr>
        <i/>
        <sz val="14"/>
        <color rgb="FF000000"/>
        <rFont val="Arial"/>
        <family val="2"/>
      </rPr>
      <t xml:space="preserve"> </t>
    </r>
    <r>
      <rPr>
        <sz val="14"/>
        <color rgb="FF000000"/>
        <rFont val="Arial"/>
        <family val="2"/>
      </rPr>
      <t xml:space="preserve">Bars (diamonds) indicate headline and food CPI inflation in 19 LICs based on simple median (simple average) by de facto exchange rate regime as defined in Klein and Shambaugh (2010). Peg indicates LICs with fixed exchange rates. </t>
    </r>
  </si>
  <si>
    <r>
      <t xml:space="preserve">Note: </t>
    </r>
    <r>
      <rPr>
        <sz val="14"/>
        <color rgb="FF000000"/>
        <rFont val="Arial"/>
        <family val="2"/>
      </rPr>
      <t xml:space="preserve">EMDEs = emerging market and developing economies; LICs = low-income countries. Weight of food and nonalcoholic beverages in the CPI and share of total merchandise imports. </t>
    </r>
  </si>
  <si>
    <r>
      <t>Note:</t>
    </r>
    <r>
      <rPr>
        <sz val="14"/>
        <color rgb="FF000000"/>
        <rFont val="Arial"/>
        <family val="2"/>
      </rPr>
      <t xml:space="preserve"> LICs = low-income countries. Average food and nonalcoholic beverage price inflation in up to 10 LICs and annual growth in the nominal agricultural commodity price (from the World Bank’s Pink Sheet). </t>
    </r>
  </si>
  <si>
    <r>
      <t xml:space="preserve">Note: </t>
    </r>
    <r>
      <rPr>
        <sz val="14"/>
        <color rgb="FF000000"/>
        <rFont val="Arial"/>
        <family val="2"/>
      </rPr>
      <t xml:space="preserve">EMDEs = emerging market and developing economies; LICs = low-income countries. Based on headline consumer price inflation for up to 20 LICs and 80 EMDEs. </t>
    </r>
  </si>
  <si>
    <r>
      <t>Sources:</t>
    </r>
    <r>
      <rPr>
        <sz val="14"/>
        <color rgb="FF000000"/>
        <rFont val="Arial"/>
        <family val="2"/>
      </rPr>
      <t xml:space="preserve"> International Monetary Fund; Labord, Mamun, and Parent (2020); World Bank. </t>
    </r>
  </si>
  <si>
    <r>
      <t xml:space="preserve">Note: </t>
    </r>
    <r>
      <rPr>
        <sz val="14"/>
        <color rgb="FF000000"/>
        <rFont val="Arial"/>
        <family val="2"/>
      </rPr>
      <t xml:space="preserve">Nominal commodity price forecasts in the World Bank’s April 2021 Commodity Market Outlook. </t>
    </r>
  </si>
  <si>
    <t>Figure B4.2.1 Inflation developments in LICs</t>
  </si>
  <si>
    <t xml:space="preserve">Figure B4.2.2 Outlook for inflation in LICs </t>
  </si>
  <si>
    <r>
      <t>Sources:</t>
    </r>
    <r>
      <rPr>
        <sz val="14"/>
        <color rgb="FF000000"/>
        <rFont val="Arial"/>
        <family val="2"/>
      </rPr>
      <t xml:space="preserve"> Havers Analytics; World Bank.</t>
    </r>
  </si>
  <si>
    <r>
      <t>Sources:</t>
    </r>
    <r>
      <rPr>
        <sz val="14"/>
        <color rgb="FF000000"/>
        <rFont val="Arial"/>
        <family val="2"/>
      </rPr>
      <t xml:space="preserve"> World Bank. </t>
    </r>
  </si>
  <si>
    <r>
      <t>Sources:</t>
    </r>
    <r>
      <rPr>
        <sz val="14"/>
        <color rgb="FF000000"/>
        <rFont val="Arial"/>
        <family val="2"/>
      </rPr>
      <t xml:space="preserve"> International Monetary Fund; World Bank. </t>
    </r>
  </si>
  <si>
    <r>
      <t>Sources:</t>
    </r>
    <r>
      <rPr>
        <sz val="14"/>
        <color rgb="FF000000"/>
        <rFont val="Arial"/>
        <family val="2"/>
      </rPr>
      <t xml:space="preserve"> International Monetary Fund; World Bank.</t>
    </r>
  </si>
  <si>
    <r>
      <t>Sources:</t>
    </r>
    <r>
      <rPr>
        <sz val="14"/>
        <color rgb="FF000000"/>
        <rFont val="Arial"/>
        <family val="2"/>
      </rPr>
      <t xml:space="preserve"> Havers Analytics; International Monetary Fund; World Bank.</t>
    </r>
  </si>
  <si>
    <r>
      <t xml:space="preserve">Note: </t>
    </r>
    <r>
      <rPr>
        <sz val="14"/>
        <color rgb="FF000000"/>
        <rFont val="Arial"/>
        <family val="2"/>
      </rPr>
      <t xml:space="preserve">LICs = low-income countries. Based on headline consumer price inflation for up to 20 LICs. </t>
    </r>
  </si>
  <si>
    <r>
      <t xml:space="preserve">Note: </t>
    </r>
    <r>
      <rPr>
        <sz val="14"/>
        <color rgb="FF000000"/>
        <rFont val="Arial"/>
        <family val="2"/>
      </rPr>
      <t>EMDEs = emerging market and developing economies; LICs = low-income countries. Sectoral headline consumer price index (CPI) inflation rates are based on median across 111 countries in 12 sectors. Sectors are categorized following International Financial Statistics. Food indicates food and nonalcoholic beverages and alcoholic beverages, tobacco, and narcotics sectors. Energy indicates housing, water, electricity, gas and other fuels. Other goods include clothing and footwear, furnishings, household equipment and routine household maintenance sectors. Service sector includes health, transportation, communication, recreation, education, restaurants, and miscellaneous sectors.</t>
    </r>
  </si>
  <si>
    <r>
      <t xml:space="preserve">Note: LICs = low-income countries. </t>
    </r>
    <r>
      <rPr>
        <sz val="14"/>
        <color rgb="FF000000"/>
        <rFont val="Arial"/>
        <family val="2"/>
      </rPr>
      <t xml:space="preserve">Median and interquartile range of consumer price growth forecasts among 19 LICs in the IMF’s April 2021 World Economic Outlook and World Bank’s June 2021 Global Economic Prospects forecast for GDP growth in LICs. </t>
    </r>
  </si>
  <si>
    <r>
      <t>Sources:</t>
    </r>
    <r>
      <rPr>
        <sz val="14"/>
        <color rgb="FF000000"/>
        <rFont val="Arial"/>
        <family val="2"/>
      </rPr>
      <t xml:space="preserve"> Havers Analytics; International Monetary Fund; Klein and Shambaugh (2010); World Bank.</t>
    </r>
  </si>
  <si>
    <r>
      <t xml:space="preserve">Note: </t>
    </r>
    <r>
      <rPr>
        <sz val="14"/>
        <color rgb="FF000000"/>
        <rFont val="Arial"/>
        <family val="2"/>
      </rPr>
      <t>Number of restrictions on the export or import of food in place.</t>
    </r>
    <r>
      <rPr>
        <i/>
        <sz val="14"/>
        <color rgb="FF000000"/>
        <rFont val="Arial"/>
        <family val="2"/>
      </rPr>
      <t xml:space="preserve"> </t>
    </r>
    <r>
      <rPr>
        <sz val="14"/>
        <color rgb="FF000000"/>
        <rFont val="Arial"/>
        <family val="2"/>
      </rPr>
      <t>Data on announcements available to end-November 2020.</t>
    </r>
  </si>
  <si>
    <t xml:space="preserve">Figure B4.2.1.B Inflation in LICs: 2020-21 </t>
  </si>
  <si>
    <t xml:space="preserve">Figure B4.2.1.C Contribution of food and energy prices to inflation </t>
  </si>
  <si>
    <t xml:space="preserve">Figure B4.2.1.D Agricultural commodity prices and food price inflation in LICs </t>
  </si>
  <si>
    <t xml:space="preserve">Figure B4.2.1.E Share of food in goods imports and consumption </t>
  </si>
  <si>
    <t xml:space="preserve">Figure B4.2.1.F Exchange rate adjustment and inflation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</si>
</sst>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yyyy"/>
  </numFmts>
  <fonts count="9" x14ac:knownFonts="1">
    <font>
      <sz val="11"/>
      <color theme="1"/>
      <name val="Calibri"/>
      <family val="2"/>
      <scheme val="minor"/>
    </font>
    <font>
      <u/>
      <sz val="11"/>
      <color theme="10"/>
      <name val="Calibri"/>
      <family val="2"/>
      <scheme val="minor"/>
    </font>
    <font>
      <b/>
      <sz val="20"/>
      <color theme="1"/>
      <name val="Arial"/>
      <family val="2"/>
    </font>
    <font>
      <b/>
      <sz val="14"/>
      <color theme="1"/>
      <name val="Arial"/>
      <family val="2"/>
    </font>
    <font>
      <sz val="14"/>
      <color theme="1"/>
      <name val="Arial"/>
      <family val="2"/>
    </font>
    <font>
      <sz val="14"/>
      <color rgb="FFFF0000"/>
      <name val="Arial"/>
      <family val="2"/>
    </font>
    <font>
      <i/>
      <sz val="14"/>
      <color rgb="FF000000"/>
      <name val="Arial"/>
      <family val="2"/>
    </font>
    <font>
      <sz val="14"/>
      <color rgb="FF000000"/>
      <name val="Arial"/>
      <family val="2"/>
    </font>
    <font>
      <u/>
      <sz val="14"/>
      <color theme="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0" fontId="2" fillId="0" borderId="0" xfId="0" applyFont="1"/>
    <xf numFmtId="0" fontId="3" fillId="0" borderId="0" xfId="0" applyFont="1"/>
    <xf numFmtId="0" fontId="4" fillId="0" borderId="0" xfId="0" applyFont="1"/>
    <xf numFmtId="17" fontId="4" fillId="0" borderId="0" xfId="0" applyNumberFormat="1" applyFont="1"/>
    <xf numFmtId="164" fontId="4" fillId="0" borderId="0" xfId="0" applyNumberFormat="1" applyFont="1"/>
    <xf numFmtId="165" fontId="4" fillId="0" borderId="0" xfId="0" applyNumberFormat="1" applyFont="1"/>
    <xf numFmtId="0" fontId="4" fillId="0" borderId="0" xfId="0" applyFont="1" applyAlignment="1"/>
    <xf numFmtId="14" fontId="4" fillId="0" borderId="0" xfId="0" applyNumberFormat="1" applyFont="1"/>
    <xf numFmtId="2" fontId="4" fillId="0" borderId="0" xfId="0" applyNumberFormat="1" applyFont="1" applyAlignment="1">
      <alignment horizontal="center" vertical="center"/>
    </xf>
    <xf numFmtId="0" fontId="3" fillId="0" borderId="0" xfId="0" applyFont="1" applyAlignment="1">
      <alignment horizontal="center" vertical="center"/>
    </xf>
    <xf numFmtId="2" fontId="4" fillId="0" borderId="0" xfId="0" applyNumberFormat="1" applyFont="1"/>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justify" vertical="center"/>
    </xf>
    <xf numFmtId="0" fontId="8" fillId="0" borderId="0" xfId="1" applyFont="1"/>
    <xf numFmtId="0" fontId="8" fillId="0" borderId="0" xfId="1" applyFont="1" applyAlignment="1">
      <alignment horizontal="left" vertical="center"/>
    </xf>
    <xf numFmtId="0" fontId="6" fillId="0" borderId="0" xfId="0" applyFont="1" applyAlignment="1">
      <alignment vertical="center" wrapText="1"/>
    </xf>
    <xf numFmtId="0" fontId="6" fillId="0" borderId="0" xfId="0" applyFont="1" applyAlignment="1">
      <alignment horizontal="left" vertical="center" wrapText="1"/>
    </xf>
    <xf numFmtId="0" fontId="4"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DB714"/>
      <color rgb="FFEB1C2D"/>
      <color rgb="FF002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653192076144"/>
          <c:y val="0.10886105763322822"/>
          <c:w val="0.86599472670614652"/>
          <c:h val="0.63646064088494303"/>
        </c:manualLayout>
      </c:layout>
      <c:lineChart>
        <c:grouping val="standard"/>
        <c:varyColors val="0"/>
        <c:ser>
          <c:idx val="0"/>
          <c:order val="0"/>
          <c:tx>
            <c:strRef>
              <c:f>'B4.2.1.A'!$R$2</c:f>
              <c:strCache>
                <c:ptCount val="1"/>
                <c:pt idx="0">
                  <c:v>LICs</c:v>
                </c:pt>
              </c:strCache>
            </c:strRef>
          </c:tx>
          <c:spPr>
            <a:ln w="76200" cap="rnd">
              <a:solidFill>
                <a:srgbClr val="002345"/>
              </a:solidFill>
              <a:round/>
            </a:ln>
            <a:effectLst/>
          </c:spPr>
          <c:marker>
            <c:symbol val="none"/>
          </c:marker>
          <c:cat>
            <c:numRef>
              <c:f>'B4.2.1.A'!$Q$3:$Q$54</c:f>
              <c:numCache>
                <c:formatCode>m/d/yyyy</c:formatCode>
                <c:ptCount val="5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numCache>
            </c:numRef>
          </c:cat>
          <c:val>
            <c:numRef>
              <c:f>'B4.2.1.A'!$R$3:$R$54</c:f>
              <c:numCache>
                <c:formatCode>0.0</c:formatCode>
                <c:ptCount val="52"/>
                <c:pt idx="0">
                  <c:v>6.2</c:v>
                </c:pt>
                <c:pt idx="1">
                  <c:v>7.9</c:v>
                </c:pt>
                <c:pt idx="2">
                  <c:v>8.5</c:v>
                </c:pt>
                <c:pt idx="3">
                  <c:v>8.6999999999999993</c:v>
                </c:pt>
                <c:pt idx="4">
                  <c:v>8.6</c:v>
                </c:pt>
                <c:pt idx="5">
                  <c:v>8.8000000000000007</c:v>
                </c:pt>
                <c:pt idx="6">
                  <c:v>8.3000000000000007</c:v>
                </c:pt>
                <c:pt idx="7">
                  <c:v>7.7</c:v>
                </c:pt>
                <c:pt idx="8">
                  <c:v>7.3</c:v>
                </c:pt>
                <c:pt idx="9">
                  <c:v>7.2</c:v>
                </c:pt>
                <c:pt idx="10">
                  <c:v>6.7</c:v>
                </c:pt>
                <c:pt idx="11">
                  <c:v>6.1</c:v>
                </c:pt>
                <c:pt idx="12">
                  <c:v>6</c:v>
                </c:pt>
                <c:pt idx="13">
                  <c:v>4.7</c:v>
                </c:pt>
                <c:pt idx="14">
                  <c:v>4.2</c:v>
                </c:pt>
                <c:pt idx="15">
                  <c:v>4.5999999999999996</c:v>
                </c:pt>
                <c:pt idx="16">
                  <c:v>5.3</c:v>
                </c:pt>
                <c:pt idx="17">
                  <c:v>5.0999999999999996</c:v>
                </c:pt>
                <c:pt idx="18">
                  <c:v>4.9000000000000004</c:v>
                </c:pt>
                <c:pt idx="19">
                  <c:v>4.5999999999999996</c:v>
                </c:pt>
                <c:pt idx="20">
                  <c:v>4.9000000000000004</c:v>
                </c:pt>
                <c:pt idx="21">
                  <c:v>4.7</c:v>
                </c:pt>
                <c:pt idx="22">
                  <c:v>4.3</c:v>
                </c:pt>
                <c:pt idx="23">
                  <c:v>3.7</c:v>
                </c:pt>
                <c:pt idx="24">
                  <c:v>3.8</c:v>
                </c:pt>
                <c:pt idx="25">
                  <c:v>4</c:v>
                </c:pt>
                <c:pt idx="26">
                  <c:v>3.4</c:v>
                </c:pt>
                <c:pt idx="27">
                  <c:v>3.3</c:v>
                </c:pt>
                <c:pt idx="28">
                  <c:v>3.5</c:v>
                </c:pt>
                <c:pt idx="29">
                  <c:v>3.7</c:v>
                </c:pt>
                <c:pt idx="30">
                  <c:v>3.7</c:v>
                </c:pt>
                <c:pt idx="31">
                  <c:v>3.6</c:v>
                </c:pt>
                <c:pt idx="32">
                  <c:v>4.5999999999999996</c:v>
                </c:pt>
                <c:pt idx="33">
                  <c:v>5.2</c:v>
                </c:pt>
                <c:pt idx="34">
                  <c:v>4.8</c:v>
                </c:pt>
                <c:pt idx="35">
                  <c:v>3.9</c:v>
                </c:pt>
                <c:pt idx="36">
                  <c:v>3.9</c:v>
                </c:pt>
                <c:pt idx="37">
                  <c:v>3.8</c:v>
                </c:pt>
                <c:pt idx="38">
                  <c:v>4.5999999999999996</c:v>
                </c:pt>
                <c:pt idx="39">
                  <c:v>5.6</c:v>
                </c:pt>
                <c:pt idx="40">
                  <c:v>4.3</c:v>
                </c:pt>
                <c:pt idx="41">
                  <c:v>3.9</c:v>
                </c:pt>
                <c:pt idx="42">
                  <c:v>4.8</c:v>
                </c:pt>
                <c:pt idx="43">
                  <c:v>5.4</c:v>
                </c:pt>
                <c:pt idx="44">
                  <c:v>5.2</c:v>
                </c:pt>
                <c:pt idx="45">
                  <c:v>4.5999999999999996</c:v>
                </c:pt>
                <c:pt idx="46">
                  <c:v>4.4000000000000004</c:v>
                </c:pt>
                <c:pt idx="47">
                  <c:v>3.7</c:v>
                </c:pt>
                <c:pt idx="48">
                  <c:v>3.7</c:v>
                </c:pt>
                <c:pt idx="49">
                  <c:v>4.7</c:v>
                </c:pt>
                <c:pt idx="50">
                  <c:v>3.9</c:v>
                </c:pt>
                <c:pt idx="51">
                  <c:v>4.8</c:v>
                </c:pt>
              </c:numCache>
            </c:numRef>
          </c:val>
          <c:smooth val="0"/>
          <c:extLst>
            <c:ext xmlns:c16="http://schemas.microsoft.com/office/drawing/2014/chart" uri="{C3380CC4-5D6E-409C-BE32-E72D297353CC}">
              <c16:uniqueId val="{00000000-2CD6-4648-A33B-BE0AD0C64772}"/>
            </c:ext>
          </c:extLst>
        </c:ser>
        <c:ser>
          <c:idx val="2"/>
          <c:order val="1"/>
          <c:tx>
            <c:strRef>
              <c:f>'B4.2.1.A'!$S$2</c:f>
              <c:strCache>
                <c:ptCount val="1"/>
                <c:pt idx="0">
                  <c:v>EMDEs</c:v>
                </c:pt>
              </c:strCache>
            </c:strRef>
          </c:tx>
          <c:spPr>
            <a:ln w="76200" cap="rnd">
              <a:solidFill>
                <a:srgbClr val="EB1C2D"/>
              </a:solidFill>
              <a:round/>
            </a:ln>
            <a:effectLst/>
          </c:spPr>
          <c:marker>
            <c:symbol val="none"/>
          </c:marker>
          <c:cat>
            <c:numRef>
              <c:f>'B4.2.1.A'!$Q$3:$Q$54</c:f>
              <c:numCache>
                <c:formatCode>m/d/yyyy</c:formatCode>
                <c:ptCount val="5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numCache>
            </c:numRef>
          </c:cat>
          <c:val>
            <c:numRef>
              <c:f>'B4.2.1.A'!$S$3:$S$54</c:f>
              <c:numCache>
                <c:formatCode>0.0</c:formatCode>
                <c:ptCount val="52"/>
                <c:pt idx="0">
                  <c:v>2.7</c:v>
                </c:pt>
                <c:pt idx="1">
                  <c:v>3.2</c:v>
                </c:pt>
                <c:pt idx="2">
                  <c:v>3.2</c:v>
                </c:pt>
                <c:pt idx="3">
                  <c:v>3.4</c:v>
                </c:pt>
                <c:pt idx="4">
                  <c:v>3.1</c:v>
                </c:pt>
                <c:pt idx="5">
                  <c:v>3</c:v>
                </c:pt>
                <c:pt idx="6">
                  <c:v>2.7</c:v>
                </c:pt>
                <c:pt idx="7">
                  <c:v>3.2</c:v>
                </c:pt>
                <c:pt idx="8">
                  <c:v>3.3</c:v>
                </c:pt>
                <c:pt idx="9">
                  <c:v>3</c:v>
                </c:pt>
                <c:pt idx="10">
                  <c:v>3</c:v>
                </c:pt>
                <c:pt idx="11">
                  <c:v>3.2</c:v>
                </c:pt>
                <c:pt idx="12">
                  <c:v>3.2</c:v>
                </c:pt>
                <c:pt idx="13">
                  <c:v>3.1</c:v>
                </c:pt>
                <c:pt idx="14">
                  <c:v>2.7</c:v>
                </c:pt>
                <c:pt idx="15">
                  <c:v>2.5</c:v>
                </c:pt>
                <c:pt idx="16">
                  <c:v>2.9</c:v>
                </c:pt>
                <c:pt idx="17">
                  <c:v>3</c:v>
                </c:pt>
                <c:pt idx="18">
                  <c:v>3</c:v>
                </c:pt>
                <c:pt idx="19">
                  <c:v>3.3</c:v>
                </c:pt>
                <c:pt idx="20">
                  <c:v>3.1</c:v>
                </c:pt>
                <c:pt idx="21">
                  <c:v>3.2</c:v>
                </c:pt>
                <c:pt idx="22">
                  <c:v>2.8</c:v>
                </c:pt>
                <c:pt idx="23">
                  <c:v>2.2999999999999998</c:v>
                </c:pt>
                <c:pt idx="24">
                  <c:v>2.4</c:v>
                </c:pt>
                <c:pt idx="25">
                  <c:v>2.4</c:v>
                </c:pt>
                <c:pt idx="26">
                  <c:v>2.8</c:v>
                </c:pt>
                <c:pt idx="27">
                  <c:v>2.9</c:v>
                </c:pt>
                <c:pt idx="28">
                  <c:v>2.8</c:v>
                </c:pt>
                <c:pt idx="29">
                  <c:v>2.6</c:v>
                </c:pt>
                <c:pt idx="30">
                  <c:v>2.7</c:v>
                </c:pt>
                <c:pt idx="31">
                  <c:v>2.8</c:v>
                </c:pt>
                <c:pt idx="32">
                  <c:v>2.5</c:v>
                </c:pt>
                <c:pt idx="33">
                  <c:v>2.4</c:v>
                </c:pt>
                <c:pt idx="34">
                  <c:v>2.7</c:v>
                </c:pt>
                <c:pt idx="35">
                  <c:v>2.9</c:v>
                </c:pt>
                <c:pt idx="36">
                  <c:v>2.9</c:v>
                </c:pt>
                <c:pt idx="37">
                  <c:v>2.7</c:v>
                </c:pt>
                <c:pt idx="38">
                  <c:v>2.5</c:v>
                </c:pt>
                <c:pt idx="39">
                  <c:v>2.2999999999999998</c:v>
                </c:pt>
                <c:pt idx="40">
                  <c:v>2.1</c:v>
                </c:pt>
                <c:pt idx="41">
                  <c:v>2.2999999999999998</c:v>
                </c:pt>
                <c:pt idx="42">
                  <c:v>2.5</c:v>
                </c:pt>
                <c:pt idx="43">
                  <c:v>2.4</c:v>
                </c:pt>
                <c:pt idx="44">
                  <c:v>2.4</c:v>
                </c:pt>
                <c:pt idx="45">
                  <c:v>2.5</c:v>
                </c:pt>
                <c:pt idx="46">
                  <c:v>2.5</c:v>
                </c:pt>
                <c:pt idx="47">
                  <c:v>2.4</c:v>
                </c:pt>
                <c:pt idx="48">
                  <c:v>2.6</c:v>
                </c:pt>
                <c:pt idx="49">
                  <c:v>2.5</c:v>
                </c:pt>
                <c:pt idx="50">
                  <c:v>2.8</c:v>
                </c:pt>
                <c:pt idx="51">
                  <c:v>3.4</c:v>
                </c:pt>
              </c:numCache>
            </c:numRef>
          </c:val>
          <c:smooth val="0"/>
          <c:extLst>
            <c:ext xmlns:c16="http://schemas.microsoft.com/office/drawing/2014/chart" uri="{C3380CC4-5D6E-409C-BE32-E72D297353CC}">
              <c16:uniqueId val="{00000001-2CD6-4648-A33B-BE0AD0C64772}"/>
            </c:ext>
          </c:extLst>
        </c:ser>
        <c:dLbls>
          <c:showLegendKey val="0"/>
          <c:showVal val="0"/>
          <c:showCatName val="0"/>
          <c:showSerName val="0"/>
          <c:showPercent val="0"/>
          <c:showBubbleSize val="0"/>
        </c:dLbls>
        <c:smooth val="0"/>
        <c:axId val="354523135"/>
        <c:axId val="746221807"/>
      </c:lineChart>
      <c:dateAx>
        <c:axId val="354523135"/>
        <c:scaling>
          <c:orientation val="minMax"/>
        </c:scaling>
        <c:delete val="0"/>
        <c:axPos val="b"/>
        <c:numFmt formatCode="mmm\-yy" sourceLinked="0"/>
        <c:majorTickMark val="none"/>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46221807"/>
        <c:crosses val="autoZero"/>
        <c:auto val="1"/>
        <c:lblOffset val="100"/>
        <c:baseTimeUnit val="months"/>
      </c:dateAx>
      <c:valAx>
        <c:axId val="74622180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5452313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9844188024605"/>
          <c:y val="0.10774329315030312"/>
          <c:w val="0.88841368257241549"/>
          <c:h val="0.65492901731409392"/>
        </c:manualLayout>
      </c:layout>
      <c:areaChart>
        <c:grouping val="standard"/>
        <c:varyColors val="0"/>
        <c:ser>
          <c:idx val="2"/>
          <c:order val="0"/>
          <c:tx>
            <c:strRef>
              <c:f>'B4.2.1.B'!$T$2</c:f>
              <c:strCache>
                <c:ptCount val="1"/>
                <c:pt idx="0">
                  <c:v>Interquartile range</c:v>
                </c:pt>
              </c:strCache>
            </c:strRef>
          </c:tx>
          <c:spPr>
            <a:solidFill>
              <a:srgbClr val="A6A6A6">
                <a:alpha val="23922"/>
              </a:srgbClr>
            </a:solidFill>
            <a:ln w="25400">
              <a:noFill/>
            </a:ln>
            <a:effectLst/>
          </c:spPr>
          <c:val>
            <c:numRef>
              <c:f>'B4.2.1.B'!$T$3:$T$18</c:f>
              <c:numCache>
                <c:formatCode>0.0</c:formatCode>
                <c:ptCount val="16"/>
                <c:pt idx="0">
                  <c:v>10.1</c:v>
                </c:pt>
                <c:pt idx="1">
                  <c:v>10.199999999999999</c:v>
                </c:pt>
                <c:pt idx="2">
                  <c:v>9.6</c:v>
                </c:pt>
                <c:pt idx="3">
                  <c:v>10.3</c:v>
                </c:pt>
                <c:pt idx="4">
                  <c:v>10</c:v>
                </c:pt>
                <c:pt idx="5">
                  <c:v>9.4</c:v>
                </c:pt>
                <c:pt idx="6">
                  <c:v>9.6</c:v>
                </c:pt>
                <c:pt idx="7">
                  <c:v>9.6999999999999993</c:v>
                </c:pt>
                <c:pt idx="8">
                  <c:v>8.8000000000000007</c:v>
                </c:pt>
                <c:pt idx="9">
                  <c:v>8.6999999999999993</c:v>
                </c:pt>
                <c:pt idx="10">
                  <c:v>8.5</c:v>
                </c:pt>
                <c:pt idx="11">
                  <c:v>8.5</c:v>
                </c:pt>
                <c:pt idx="12">
                  <c:v>8.6</c:v>
                </c:pt>
                <c:pt idx="13">
                  <c:v>9</c:v>
                </c:pt>
                <c:pt idx="14">
                  <c:v>9</c:v>
                </c:pt>
                <c:pt idx="15">
                  <c:v>8.3000000000000007</c:v>
                </c:pt>
              </c:numCache>
            </c:numRef>
          </c:val>
          <c:extLst>
            <c:ext xmlns:c16="http://schemas.microsoft.com/office/drawing/2014/chart" uri="{C3380CC4-5D6E-409C-BE32-E72D297353CC}">
              <c16:uniqueId val="{00000000-13E5-4CD1-ACB3-B25F4FDFDF4F}"/>
            </c:ext>
          </c:extLst>
        </c:ser>
        <c:ser>
          <c:idx val="1"/>
          <c:order val="1"/>
          <c:spPr>
            <a:solidFill>
              <a:schemeClr val="bg1"/>
            </a:solidFill>
            <a:ln w="25400">
              <a:noFill/>
            </a:ln>
            <a:effectLst/>
          </c:spPr>
          <c:val>
            <c:numRef>
              <c:f>'B4.2.1.B'!$S$3:$S$18</c:f>
              <c:numCache>
                <c:formatCode>0.0</c:formatCode>
                <c:ptCount val="16"/>
                <c:pt idx="0">
                  <c:v>0.9</c:v>
                </c:pt>
                <c:pt idx="1">
                  <c:v>3.3</c:v>
                </c:pt>
                <c:pt idx="2">
                  <c:v>2.5</c:v>
                </c:pt>
                <c:pt idx="3">
                  <c:v>3.2</c:v>
                </c:pt>
                <c:pt idx="4">
                  <c:v>2.8</c:v>
                </c:pt>
                <c:pt idx="5">
                  <c:v>2.8</c:v>
                </c:pt>
                <c:pt idx="6">
                  <c:v>3.7</c:v>
                </c:pt>
                <c:pt idx="7">
                  <c:v>3.7</c:v>
                </c:pt>
                <c:pt idx="8">
                  <c:v>4.4000000000000004</c:v>
                </c:pt>
                <c:pt idx="9">
                  <c:v>4</c:v>
                </c:pt>
                <c:pt idx="10">
                  <c:v>3.1</c:v>
                </c:pt>
                <c:pt idx="11">
                  <c:v>3</c:v>
                </c:pt>
                <c:pt idx="12">
                  <c:v>3.2</c:v>
                </c:pt>
                <c:pt idx="13">
                  <c:v>2.2000000000000002</c:v>
                </c:pt>
                <c:pt idx="14">
                  <c:v>2.7</c:v>
                </c:pt>
                <c:pt idx="15">
                  <c:v>3</c:v>
                </c:pt>
              </c:numCache>
            </c:numRef>
          </c:val>
          <c:extLst>
            <c:ext xmlns:c16="http://schemas.microsoft.com/office/drawing/2014/chart" uri="{C3380CC4-5D6E-409C-BE32-E72D297353CC}">
              <c16:uniqueId val="{00000001-13E5-4CD1-ACB3-B25F4FDFDF4F}"/>
            </c:ext>
          </c:extLst>
        </c:ser>
        <c:dLbls>
          <c:showLegendKey val="0"/>
          <c:showVal val="0"/>
          <c:showCatName val="0"/>
          <c:showSerName val="0"/>
          <c:showPercent val="0"/>
          <c:showBubbleSize val="0"/>
        </c:dLbls>
        <c:axId val="897449840"/>
        <c:axId val="930429600"/>
      </c:areaChart>
      <c:lineChart>
        <c:grouping val="standard"/>
        <c:varyColors val="0"/>
        <c:ser>
          <c:idx val="0"/>
          <c:order val="2"/>
          <c:tx>
            <c:strRef>
              <c:f>'B4.2.1.B'!$R$2</c:f>
              <c:strCache>
                <c:ptCount val="1"/>
                <c:pt idx="0">
                  <c:v>Median</c:v>
                </c:pt>
              </c:strCache>
            </c:strRef>
          </c:tx>
          <c:spPr>
            <a:ln w="76200" cap="rnd">
              <a:solidFill>
                <a:srgbClr val="002345"/>
              </a:solidFill>
              <a:round/>
            </a:ln>
            <a:effectLst/>
          </c:spPr>
          <c:marker>
            <c:symbol val="none"/>
          </c:marker>
          <c:cat>
            <c:numRef>
              <c:f>'B4.2.1.B'!$Q$3:$Q$18</c:f>
              <c:numCache>
                <c:formatCode>mmm\-yy</c:formatCode>
                <c:ptCount val="1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numCache>
            </c:numRef>
          </c:cat>
          <c:val>
            <c:numRef>
              <c:f>'B4.2.1.B'!$R$3:$R$18</c:f>
              <c:numCache>
                <c:formatCode>0.0</c:formatCode>
                <c:ptCount val="16"/>
                <c:pt idx="0">
                  <c:v>3.9</c:v>
                </c:pt>
                <c:pt idx="1">
                  <c:v>3.8</c:v>
                </c:pt>
                <c:pt idx="2">
                  <c:v>4.5999999999999996</c:v>
                </c:pt>
                <c:pt idx="3">
                  <c:v>5.6</c:v>
                </c:pt>
                <c:pt idx="4">
                  <c:v>4.3</c:v>
                </c:pt>
                <c:pt idx="5">
                  <c:v>4.0999999999999996</c:v>
                </c:pt>
                <c:pt idx="6">
                  <c:v>4.8</c:v>
                </c:pt>
                <c:pt idx="7">
                  <c:v>5.4</c:v>
                </c:pt>
                <c:pt idx="8">
                  <c:v>4.8</c:v>
                </c:pt>
                <c:pt idx="9">
                  <c:v>4.5999999999999996</c:v>
                </c:pt>
                <c:pt idx="10">
                  <c:v>4.4000000000000004</c:v>
                </c:pt>
                <c:pt idx="11">
                  <c:v>3.6</c:v>
                </c:pt>
                <c:pt idx="12">
                  <c:v>3.7</c:v>
                </c:pt>
                <c:pt idx="13">
                  <c:v>4.7</c:v>
                </c:pt>
                <c:pt idx="14">
                  <c:v>3.9</c:v>
                </c:pt>
                <c:pt idx="15">
                  <c:v>4.8</c:v>
                </c:pt>
              </c:numCache>
            </c:numRef>
          </c:val>
          <c:smooth val="0"/>
          <c:extLst>
            <c:ext xmlns:c16="http://schemas.microsoft.com/office/drawing/2014/chart" uri="{C3380CC4-5D6E-409C-BE32-E72D297353CC}">
              <c16:uniqueId val="{00000002-13E5-4CD1-ACB3-B25F4FDFDF4F}"/>
            </c:ext>
          </c:extLst>
        </c:ser>
        <c:ser>
          <c:idx val="3"/>
          <c:order val="3"/>
          <c:tx>
            <c:strRef>
              <c:f>'B4.2.1.B'!#REF!</c:f>
              <c:strCache>
                <c:ptCount val="1"/>
                <c:pt idx="0">
                  <c:v>#REF!</c:v>
                </c:pt>
              </c:strCache>
            </c:strRef>
          </c:tx>
          <c:spPr>
            <a:ln w="76200" cap="rnd">
              <a:noFill/>
              <a:round/>
            </a:ln>
            <a:effectLst/>
          </c:spPr>
          <c:marker>
            <c:symbol val="none"/>
          </c:marker>
          <c:cat>
            <c:numRef>
              <c:f>'B4.2.1.B'!$Q$3:$Q$18</c:f>
              <c:numCache>
                <c:formatCode>mmm\-yy</c:formatCode>
                <c:ptCount val="1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numCache>
            </c:numRef>
          </c:cat>
          <c:val>
            <c:numRef>
              <c:f>'B4.2.1.B'!$U$3:$U$17</c:f>
              <c:numCache>
                <c:formatCode>0.0</c:formatCode>
                <c:ptCount val="15"/>
                <c:pt idx="0">
                  <c:v>6.4</c:v>
                </c:pt>
                <c:pt idx="1">
                  <c:v>7.2</c:v>
                </c:pt>
                <c:pt idx="2">
                  <c:v>7.2</c:v>
                </c:pt>
                <c:pt idx="3">
                  <c:v>7.4</c:v>
                </c:pt>
                <c:pt idx="4">
                  <c:v>7</c:v>
                </c:pt>
                <c:pt idx="5">
                  <c:v>7</c:v>
                </c:pt>
                <c:pt idx="6">
                  <c:v>7.5</c:v>
                </c:pt>
                <c:pt idx="7">
                  <c:v>7.8</c:v>
                </c:pt>
                <c:pt idx="8">
                  <c:v>7.4</c:v>
                </c:pt>
                <c:pt idx="9">
                  <c:v>7.3</c:v>
                </c:pt>
                <c:pt idx="10">
                  <c:v>6.6</c:v>
                </c:pt>
                <c:pt idx="11">
                  <c:v>6.1</c:v>
                </c:pt>
                <c:pt idx="12">
                  <c:v>6.4</c:v>
                </c:pt>
                <c:pt idx="13">
                  <c:v>6.1</c:v>
                </c:pt>
                <c:pt idx="14">
                  <c:v>6.4</c:v>
                </c:pt>
              </c:numCache>
            </c:numRef>
          </c:val>
          <c:smooth val="0"/>
          <c:extLst>
            <c:ext xmlns:c16="http://schemas.microsoft.com/office/drawing/2014/chart" uri="{C3380CC4-5D6E-409C-BE32-E72D297353CC}">
              <c16:uniqueId val="{00000003-13E5-4CD1-ACB3-B25F4FDFDF4F}"/>
            </c:ext>
          </c:extLst>
        </c:ser>
        <c:dLbls>
          <c:showLegendKey val="0"/>
          <c:showVal val="0"/>
          <c:showCatName val="0"/>
          <c:showSerName val="0"/>
          <c:showPercent val="0"/>
          <c:showBubbleSize val="0"/>
        </c:dLbls>
        <c:marker val="1"/>
        <c:smooth val="0"/>
        <c:axId val="897449840"/>
        <c:axId val="930429600"/>
      </c:lineChart>
      <c:dateAx>
        <c:axId val="897449840"/>
        <c:scaling>
          <c:orientation val="minMax"/>
        </c:scaling>
        <c:delete val="0"/>
        <c:axPos val="b"/>
        <c:numFmt formatCode="mmm\-yy" sourceLinked="0"/>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930429600"/>
        <c:crosses val="autoZero"/>
        <c:auto val="1"/>
        <c:lblOffset val="100"/>
        <c:baseTimeUnit val="months"/>
        <c:majorUnit val="1"/>
        <c:majorTimeUnit val="months"/>
      </c:dateAx>
      <c:valAx>
        <c:axId val="930429600"/>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97449840"/>
        <c:crosses val="autoZero"/>
        <c:crossBetween val="between"/>
        <c:majorUnit val="2"/>
      </c:valAx>
      <c:spPr>
        <a:noFill/>
        <a:ln>
          <a:noFill/>
        </a:ln>
        <a:effectLst/>
      </c:spPr>
    </c:plotArea>
    <c:legend>
      <c:legendPos val="r"/>
      <c:legendEntry>
        <c:idx val="1"/>
        <c:delete val="1"/>
      </c:legendEntry>
      <c:legendEntry>
        <c:idx val="3"/>
        <c:delete val="1"/>
      </c:legendEntry>
      <c:layout>
        <c:manualLayout>
          <c:xMode val="edge"/>
          <c:yMode val="edge"/>
          <c:x val="0.40615535249827012"/>
          <c:y val="5.2353018372703411E-2"/>
          <c:w val="0.57670215204327191"/>
          <c:h val="0.16854389034703995"/>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47987751531053E-2"/>
          <c:y val="0.10887889013873266"/>
          <c:w val="0.92215201224846899"/>
          <c:h val="0.68421387548984547"/>
        </c:manualLayout>
      </c:layout>
      <c:barChart>
        <c:barDir val="col"/>
        <c:grouping val="stacked"/>
        <c:varyColors val="0"/>
        <c:ser>
          <c:idx val="0"/>
          <c:order val="0"/>
          <c:tx>
            <c:strRef>
              <c:f>'B4.2.1.C'!$Q$4</c:f>
              <c:strCache>
                <c:ptCount val="1"/>
                <c:pt idx="0">
                  <c:v>Food</c:v>
                </c:pt>
              </c:strCache>
            </c:strRef>
          </c:tx>
          <c:spPr>
            <a:solidFill>
              <a:srgbClr val="002345"/>
            </a:solidFill>
            <a:ln>
              <a:noFill/>
            </a:ln>
            <a:effectLst/>
          </c:spPr>
          <c:invertIfNegative val="0"/>
          <c:cat>
            <c:multiLvlStrRef>
              <c:f>'B4.2.1.C'!$R$2:$U$3</c:f>
              <c:multiLvlStrCache>
                <c:ptCount val="4"/>
                <c:lvl>
                  <c:pt idx="0">
                    <c:v>2019</c:v>
                  </c:pt>
                  <c:pt idx="1">
                    <c:v>2020</c:v>
                  </c:pt>
                  <c:pt idx="2">
                    <c:v>2019</c:v>
                  </c:pt>
                  <c:pt idx="3">
                    <c:v>2020</c:v>
                  </c:pt>
                </c:lvl>
                <c:lvl>
                  <c:pt idx="0">
                    <c:v>Non-LIC EMDEs</c:v>
                  </c:pt>
                  <c:pt idx="2">
                    <c:v>LICs</c:v>
                  </c:pt>
                </c:lvl>
              </c:multiLvlStrCache>
            </c:multiLvlStrRef>
          </c:cat>
          <c:val>
            <c:numRef>
              <c:f>'B4.2.1.C'!$R$4:$U$4</c:f>
              <c:numCache>
                <c:formatCode>0.00</c:formatCode>
                <c:ptCount val="4"/>
                <c:pt idx="0">
                  <c:v>0.94</c:v>
                </c:pt>
                <c:pt idx="1">
                  <c:v>1.08</c:v>
                </c:pt>
                <c:pt idx="2">
                  <c:v>1.83</c:v>
                </c:pt>
                <c:pt idx="3">
                  <c:v>3.13</c:v>
                </c:pt>
              </c:numCache>
            </c:numRef>
          </c:val>
          <c:extLst>
            <c:ext xmlns:c16="http://schemas.microsoft.com/office/drawing/2014/chart" uri="{C3380CC4-5D6E-409C-BE32-E72D297353CC}">
              <c16:uniqueId val="{00000000-5294-4324-81A2-B533A7002165}"/>
            </c:ext>
          </c:extLst>
        </c:ser>
        <c:ser>
          <c:idx val="1"/>
          <c:order val="1"/>
          <c:tx>
            <c:strRef>
              <c:f>'B4.2.1.C'!$Q$5</c:f>
              <c:strCache>
                <c:ptCount val="1"/>
                <c:pt idx="0">
                  <c:v>Energy</c:v>
                </c:pt>
              </c:strCache>
            </c:strRef>
          </c:tx>
          <c:spPr>
            <a:solidFill>
              <a:srgbClr val="EB1C2D"/>
            </a:solidFill>
            <a:ln>
              <a:noFill/>
            </a:ln>
            <a:effectLst/>
          </c:spPr>
          <c:invertIfNegative val="0"/>
          <c:cat>
            <c:multiLvlStrRef>
              <c:f>'B4.2.1.C'!$R$2:$U$3</c:f>
              <c:multiLvlStrCache>
                <c:ptCount val="4"/>
                <c:lvl>
                  <c:pt idx="0">
                    <c:v>2019</c:v>
                  </c:pt>
                  <c:pt idx="1">
                    <c:v>2020</c:v>
                  </c:pt>
                  <c:pt idx="2">
                    <c:v>2019</c:v>
                  </c:pt>
                  <c:pt idx="3">
                    <c:v>2020</c:v>
                  </c:pt>
                </c:lvl>
                <c:lvl>
                  <c:pt idx="0">
                    <c:v>Non-LIC EMDEs</c:v>
                  </c:pt>
                  <c:pt idx="2">
                    <c:v>LICs</c:v>
                  </c:pt>
                </c:lvl>
              </c:multiLvlStrCache>
            </c:multiLvlStrRef>
          </c:cat>
          <c:val>
            <c:numRef>
              <c:f>'B4.2.1.C'!$R$5:$U$5</c:f>
              <c:numCache>
                <c:formatCode>0.00</c:formatCode>
                <c:ptCount val="4"/>
                <c:pt idx="0">
                  <c:v>0.28999999999999998</c:v>
                </c:pt>
                <c:pt idx="1">
                  <c:v>0.06</c:v>
                </c:pt>
                <c:pt idx="2">
                  <c:v>0.53</c:v>
                </c:pt>
                <c:pt idx="3">
                  <c:v>0.49</c:v>
                </c:pt>
              </c:numCache>
            </c:numRef>
          </c:val>
          <c:extLst>
            <c:ext xmlns:c16="http://schemas.microsoft.com/office/drawing/2014/chart" uri="{C3380CC4-5D6E-409C-BE32-E72D297353CC}">
              <c16:uniqueId val="{00000001-5294-4324-81A2-B533A7002165}"/>
            </c:ext>
          </c:extLst>
        </c:ser>
        <c:ser>
          <c:idx val="2"/>
          <c:order val="2"/>
          <c:tx>
            <c:strRef>
              <c:f>'B4.2.1.C'!$Q$6</c:f>
              <c:strCache>
                <c:ptCount val="1"/>
                <c:pt idx="0">
                  <c:v>Other goods and service</c:v>
                </c:pt>
              </c:strCache>
            </c:strRef>
          </c:tx>
          <c:spPr>
            <a:solidFill>
              <a:srgbClr val="F78D28"/>
            </a:solidFill>
            <a:ln>
              <a:noFill/>
            </a:ln>
            <a:effectLst/>
          </c:spPr>
          <c:invertIfNegative val="0"/>
          <c:cat>
            <c:multiLvlStrRef>
              <c:f>'B4.2.1.C'!$R$2:$U$3</c:f>
              <c:multiLvlStrCache>
                <c:ptCount val="4"/>
                <c:lvl>
                  <c:pt idx="0">
                    <c:v>2019</c:v>
                  </c:pt>
                  <c:pt idx="1">
                    <c:v>2020</c:v>
                  </c:pt>
                  <c:pt idx="2">
                    <c:v>2019</c:v>
                  </c:pt>
                  <c:pt idx="3">
                    <c:v>2020</c:v>
                  </c:pt>
                </c:lvl>
                <c:lvl>
                  <c:pt idx="0">
                    <c:v>Non-LIC EMDEs</c:v>
                  </c:pt>
                  <c:pt idx="2">
                    <c:v>LICs</c:v>
                  </c:pt>
                </c:lvl>
              </c:multiLvlStrCache>
            </c:multiLvlStrRef>
          </c:cat>
          <c:val>
            <c:numRef>
              <c:f>'B4.2.1.C'!$R$6:$U$6</c:f>
              <c:numCache>
                <c:formatCode>0.00</c:formatCode>
                <c:ptCount val="4"/>
                <c:pt idx="0">
                  <c:v>0.79</c:v>
                </c:pt>
                <c:pt idx="1">
                  <c:v>0.66</c:v>
                </c:pt>
                <c:pt idx="2">
                  <c:v>1.19</c:v>
                </c:pt>
                <c:pt idx="3">
                  <c:v>1.08</c:v>
                </c:pt>
              </c:numCache>
            </c:numRef>
          </c:val>
          <c:extLst>
            <c:ext xmlns:c16="http://schemas.microsoft.com/office/drawing/2014/chart" uri="{C3380CC4-5D6E-409C-BE32-E72D297353CC}">
              <c16:uniqueId val="{00000002-5294-4324-81A2-B533A7002165}"/>
            </c:ext>
          </c:extLst>
        </c:ser>
        <c:dLbls>
          <c:showLegendKey val="0"/>
          <c:showVal val="0"/>
          <c:showCatName val="0"/>
          <c:showSerName val="0"/>
          <c:showPercent val="0"/>
          <c:showBubbleSize val="0"/>
        </c:dLbls>
        <c:gapWidth val="150"/>
        <c:overlap val="100"/>
        <c:axId val="1825952496"/>
        <c:axId val="1763128720"/>
      </c:barChart>
      <c:catAx>
        <c:axId val="18259524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3128720"/>
        <c:crosses val="autoZero"/>
        <c:auto val="1"/>
        <c:lblAlgn val="ctr"/>
        <c:lblOffset val="100"/>
        <c:noMultiLvlLbl val="0"/>
      </c:catAx>
      <c:valAx>
        <c:axId val="176312872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25952496"/>
        <c:crosses val="autoZero"/>
        <c:crossBetween val="between"/>
        <c:majorUnit val="2"/>
      </c:valAx>
      <c:spPr>
        <a:noFill/>
        <a:ln>
          <a:noFill/>
        </a:ln>
        <a:effectLst/>
      </c:spPr>
    </c:plotArea>
    <c:legend>
      <c:legendPos val="b"/>
      <c:layout>
        <c:manualLayout>
          <c:xMode val="edge"/>
          <c:yMode val="edge"/>
          <c:x val="0.10704359237703981"/>
          <c:y val="6.4173860004673691E-2"/>
          <c:w val="0.71979048271140023"/>
          <c:h val="0.29456523025608661"/>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06430446194226"/>
          <c:y val="0.16530625623693432"/>
          <c:w val="0.79490585887507859"/>
          <c:h val="0.61406848427017857"/>
        </c:manualLayout>
      </c:layout>
      <c:lineChart>
        <c:grouping val="standard"/>
        <c:varyColors val="0"/>
        <c:ser>
          <c:idx val="0"/>
          <c:order val="0"/>
          <c:tx>
            <c:strRef>
              <c:f>'B4.2.1.D'!$S$2</c:f>
              <c:strCache>
                <c:ptCount val="1"/>
                <c:pt idx="0">
                  <c:v>LIC food inflation</c:v>
                </c:pt>
              </c:strCache>
            </c:strRef>
          </c:tx>
          <c:spPr>
            <a:ln w="76200" cap="rnd">
              <a:solidFill>
                <a:srgbClr val="002345"/>
              </a:solidFill>
              <a:round/>
            </a:ln>
            <a:effectLst/>
          </c:spPr>
          <c:marker>
            <c:symbol val="none"/>
          </c:marker>
          <c:cat>
            <c:numRef>
              <c:f>'B4.2.1.D'!$R$3:$R$114</c:f>
              <c:numCache>
                <c:formatCode>m/d/yyyy</c:formatCode>
                <c:ptCount val="11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pt idx="96">
                  <c:v>43831</c:v>
                </c:pt>
                <c:pt idx="97">
                  <c:v>43862</c:v>
                </c:pt>
                <c:pt idx="98">
                  <c:v>43891</c:v>
                </c:pt>
                <c:pt idx="99">
                  <c:v>43922</c:v>
                </c:pt>
                <c:pt idx="100">
                  <c:v>43952</c:v>
                </c:pt>
                <c:pt idx="101">
                  <c:v>43983</c:v>
                </c:pt>
                <c:pt idx="102">
                  <c:v>44013</c:v>
                </c:pt>
                <c:pt idx="103">
                  <c:v>44044</c:v>
                </c:pt>
                <c:pt idx="104">
                  <c:v>44075</c:v>
                </c:pt>
                <c:pt idx="105">
                  <c:v>44105</c:v>
                </c:pt>
                <c:pt idx="106">
                  <c:v>44136</c:v>
                </c:pt>
                <c:pt idx="107">
                  <c:v>44166</c:v>
                </c:pt>
                <c:pt idx="108">
                  <c:v>44197</c:v>
                </c:pt>
                <c:pt idx="109">
                  <c:v>44228</c:v>
                </c:pt>
                <c:pt idx="110">
                  <c:v>44256</c:v>
                </c:pt>
                <c:pt idx="111">
                  <c:v>44287</c:v>
                </c:pt>
              </c:numCache>
            </c:numRef>
          </c:cat>
          <c:val>
            <c:numRef>
              <c:f>'B4.2.1.D'!$S$3:$S$114</c:f>
              <c:numCache>
                <c:formatCode>0.0</c:formatCode>
                <c:ptCount val="112"/>
                <c:pt idx="0">
                  <c:v>5</c:v>
                </c:pt>
                <c:pt idx="1">
                  <c:v>6.1</c:v>
                </c:pt>
                <c:pt idx="2">
                  <c:v>5.9</c:v>
                </c:pt>
                <c:pt idx="3">
                  <c:v>5.2</c:v>
                </c:pt>
                <c:pt idx="4">
                  <c:v>5.6</c:v>
                </c:pt>
                <c:pt idx="5">
                  <c:v>4.3</c:v>
                </c:pt>
                <c:pt idx="6">
                  <c:v>5.3</c:v>
                </c:pt>
                <c:pt idx="7">
                  <c:v>6.2</c:v>
                </c:pt>
                <c:pt idx="8">
                  <c:v>6.5</c:v>
                </c:pt>
                <c:pt idx="9">
                  <c:v>8</c:v>
                </c:pt>
                <c:pt idx="10">
                  <c:v>7.2</c:v>
                </c:pt>
                <c:pt idx="11">
                  <c:v>7.5</c:v>
                </c:pt>
                <c:pt idx="12">
                  <c:v>7.7</c:v>
                </c:pt>
                <c:pt idx="13">
                  <c:v>7.1</c:v>
                </c:pt>
                <c:pt idx="14">
                  <c:v>6</c:v>
                </c:pt>
                <c:pt idx="15">
                  <c:v>4.0999999999999996</c:v>
                </c:pt>
                <c:pt idx="16">
                  <c:v>3.8</c:v>
                </c:pt>
                <c:pt idx="17">
                  <c:v>3.6</c:v>
                </c:pt>
                <c:pt idx="18">
                  <c:v>3.4</c:v>
                </c:pt>
                <c:pt idx="19">
                  <c:v>3</c:v>
                </c:pt>
                <c:pt idx="20">
                  <c:v>3.7</c:v>
                </c:pt>
                <c:pt idx="21">
                  <c:v>4.4000000000000004</c:v>
                </c:pt>
                <c:pt idx="22">
                  <c:v>4</c:v>
                </c:pt>
                <c:pt idx="23">
                  <c:v>2.1</c:v>
                </c:pt>
                <c:pt idx="24">
                  <c:v>0.5</c:v>
                </c:pt>
                <c:pt idx="25">
                  <c:v>0.8</c:v>
                </c:pt>
                <c:pt idx="26">
                  <c:v>2</c:v>
                </c:pt>
                <c:pt idx="27">
                  <c:v>3.4</c:v>
                </c:pt>
                <c:pt idx="28">
                  <c:v>3.4</c:v>
                </c:pt>
                <c:pt idx="29">
                  <c:v>3.5</c:v>
                </c:pt>
                <c:pt idx="30">
                  <c:v>4.0999999999999996</c:v>
                </c:pt>
                <c:pt idx="31">
                  <c:v>3.2</c:v>
                </c:pt>
                <c:pt idx="32">
                  <c:v>1.4</c:v>
                </c:pt>
                <c:pt idx="33">
                  <c:v>1.5</c:v>
                </c:pt>
                <c:pt idx="34">
                  <c:v>1</c:v>
                </c:pt>
                <c:pt idx="35">
                  <c:v>3</c:v>
                </c:pt>
                <c:pt idx="36">
                  <c:v>4.5</c:v>
                </c:pt>
                <c:pt idx="37">
                  <c:v>4.8</c:v>
                </c:pt>
                <c:pt idx="38">
                  <c:v>4</c:v>
                </c:pt>
                <c:pt idx="39">
                  <c:v>3.7</c:v>
                </c:pt>
                <c:pt idx="40">
                  <c:v>3.7</c:v>
                </c:pt>
                <c:pt idx="41">
                  <c:v>4.5</c:v>
                </c:pt>
                <c:pt idx="42">
                  <c:v>4.4000000000000004</c:v>
                </c:pt>
                <c:pt idx="43">
                  <c:v>6.4</c:v>
                </c:pt>
                <c:pt idx="44">
                  <c:v>7.4</c:v>
                </c:pt>
                <c:pt idx="45">
                  <c:v>7.2</c:v>
                </c:pt>
                <c:pt idx="46">
                  <c:v>7.6</c:v>
                </c:pt>
                <c:pt idx="47">
                  <c:v>10.5</c:v>
                </c:pt>
                <c:pt idx="48">
                  <c:v>8.4</c:v>
                </c:pt>
                <c:pt idx="49">
                  <c:v>7.6</c:v>
                </c:pt>
                <c:pt idx="50">
                  <c:v>6.9</c:v>
                </c:pt>
                <c:pt idx="51">
                  <c:v>7.3</c:v>
                </c:pt>
                <c:pt idx="52">
                  <c:v>8</c:v>
                </c:pt>
                <c:pt idx="53">
                  <c:v>8.3000000000000007</c:v>
                </c:pt>
                <c:pt idx="54">
                  <c:v>8.5</c:v>
                </c:pt>
                <c:pt idx="55">
                  <c:v>6.7</c:v>
                </c:pt>
                <c:pt idx="56">
                  <c:v>7.6</c:v>
                </c:pt>
                <c:pt idx="57">
                  <c:v>8</c:v>
                </c:pt>
                <c:pt idx="58">
                  <c:v>9</c:v>
                </c:pt>
                <c:pt idx="59">
                  <c:v>9</c:v>
                </c:pt>
                <c:pt idx="60">
                  <c:v>8.9</c:v>
                </c:pt>
                <c:pt idx="61">
                  <c:v>9.4</c:v>
                </c:pt>
                <c:pt idx="62">
                  <c:v>10.5</c:v>
                </c:pt>
                <c:pt idx="63">
                  <c:v>10.4</c:v>
                </c:pt>
                <c:pt idx="64">
                  <c:v>9.1</c:v>
                </c:pt>
                <c:pt idx="65">
                  <c:v>7.8</c:v>
                </c:pt>
                <c:pt idx="66">
                  <c:v>6.4</c:v>
                </c:pt>
                <c:pt idx="67">
                  <c:v>6.1</c:v>
                </c:pt>
                <c:pt idx="68">
                  <c:v>5.5</c:v>
                </c:pt>
                <c:pt idx="69">
                  <c:v>5.5</c:v>
                </c:pt>
                <c:pt idx="70">
                  <c:v>3.7</c:v>
                </c:pt>
                <c:pt idx="71">
                  <c:v>2.4</c:v>
                </c:pt>
                <c:pt idx="72">
                  <c:v>2.5</c:v>
                </c:pt>
                <c:pt idx="73">
                  <c:v>3</c:v>
                </c:pt>
                <c:pt idx="74">
                  <c:v>1.4</c:v>
                </c:pt>
                <c:pt idx="75">
                  <c:v>1.2</c:v>
                </c:pt>
                <c:pt idx="76">
                  <c:v>2.4</c:v>
                </c:pt>
                <c:pt idx="77">
                  <c:v>0.6</c:v>
                </c:pt>
                <c:pt idx="78">
                  <c:v>0.8</c:v>
                </c:pt>
                <c:pt idx="79">
                  <c:v>1.4</c:v>
                </c:pt>
                <c:pt idx="80">
                  <c:v>0.2</c:v>
                </c:pt>
                <c:pt idx="81">
                  <c:v>-0.2</c:v>
                </c:pt>
                <c:pt idx="82">
                  <c:v>0.1</c:v>
                </c:pt>
                <c:pt idx="83">
                  <c:v>0.4</c:v>
                </c:pt>
                <c:pt idx="84">
                  <c:v>0</c:v>
                </c:pt>
                <c:pt idx="85">
                  <c:v>-0.8</c:v>
                </c:pt>
                <c:pt idx="86">
                  <c:v>0.2</c:v>
                </c:pt>
                <c:pt idx="87">
                  <c:v>-0.2</c:v>
                </c:pt>
                <c:pt idx="88">
                  <c:v>0</c:v>
                </c:pt>
                <c:pt idx="89">
                  <c:v>1.6</c:v>
                </c:pt>
                <c:pt idx="90">
                  <c:v>1.5</c:v>
                </c:pt>
                <c:pt idx="91">
                  <c:v>1.7</c:v>
                </c:pt>
                <c:pt idx="92">
                  <c:v>2.7</c:v>
                </c:pt>
                <c:pt idx="93">
                  <c:v>3.1</c:v>
                </c:pt>
                <c:pt idx="94">
                  <c:v>4.5</c:v>
                </c:pt>
                <c:pt idx="95">
                  <c:v>5.3</c:v>
                </c:pt>
                <c:pt idx="96">
                  <c:v>6.4</c:v>
                </c:pt>
                <c:pt idx="97">
                  <c:v>7.9</c:v>
                </c:pt>
                <c:pt idx="98">
                  <c:v>8.6999999999999993</c:v>
                </c:pt>
                <c:pt idx="99">
                  <c:v>9.4</c:v>
                </c:pt>
                <c:pt idx="100">
                  <c:v>8.3000000000000007</c:v>
                </c:pt>
                <c:pt idx="101">
                  <c:v>7.3</c:v>
                </c:pt>
                <c:pt idx="102">
                  <c:v>8.6999999999999993</c:v>
                </c:pt>
                <c:pt idx="103">
                  <c:v>10.1</c:v>
                </c:pt>
                <c:pt idx="104">
                  <c:v>9.3000000000000007</c:v>
                </c:pt>
                <c:pt idx="105">
                  <c:v>9.9</c:v>
                </c:pt>
                <c:pt idx="106">
                  <c:v>8.6</c:v>
                </c:pt>
                <c:pt idx="107">
                  <c:v>7.6</c:v>
                </c:pt>
                <c:pt idx="108">
                  <c:v>7.2</c:v>
                </c:pt>
                <c:pt idx="109">
                  <c:v>6.9</c:v>
                </c:pt>
                <c:pt idx="110">
                  <c:v>6.5</c:v>
                </c:pt>
                <c:pt idx="111">
                  <c:v>6.7</c:v>
                </c:pt>
              </c:numCache>
            </c:numRef>
          </c:val>
          <c:smooth val="0"/>
          <c:extLst>
            <c:ext xmlns:c16="http://schemas.microsoft.com/office/drawing/2014/chart" uri="{C3380CC4-5D6E-409C-BE32-E72D297353CC}">
              <c16:uniqueId val="{00000000-1B08-4C14-AC1A-E8A4E565AB25}"/>
            </c:ext>
          </c:extLst>
        </c:ser>
        <c:dLbls>
          <c:showLegendKey val="0"/>
          <c:showVal val="0"/>
          <c:showCatName val="0"/>
          <c:showSerName val="0"/>
          <c:showPercent val="0"/>
          <c:showBubbleSize val="0"/>
        </c:dLbls>
        <c:marker val="1"/>
        <c:smooth val="0"/>
        <c:axId val="394083263"/>
        <c:axId val="199576207"/>
      </c:lineChart>
      <c:lineChart>
        <c:grouping val="standard"/>
        <c:varyColors val="0"/>
        <c:ser>
          <c:idx val="2"/>
          <c:order val="1"/>
          <c:tx>
            <c:strRef>
              <c:f>'B4.2.1.D'!$T$2</c:f>
              <c:strCache>
                <c:ptCount val="1"/>
                <c:pt idx="0">
                  <c:v>Agricultural commodity prices (RHS)</c:v>
                </c:pt>
              </c:strCache>
            </c:strRef>
          </c:tx>
          <c:spPr>
            <a:ln w="76200" cap="rnd">
              <a:solidFill>
                <a:srgbClr val="EB1C2D"/>
              </a:solidFill>
              <a:round/>
            </a:ln>
            <a:effectLst/>
          </c:spPr>
          <c:marker>
            <c:symbol val="none"/>
          </c:marker>
          <c:cat>
            <c:numRef>
              <c:f>'B4.2.1.D'!$R$3:$R$115</c:f>
              <c:numCache>
                <c:formatCode>m/d/yyyy</c:formatCode>
                <c:ptCount val="1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pt idx="96">
                  <c:v>43831</c:v>
                </c:pt>
                <c:pt idx="97">
                  <c:v>43862</c:v>
                </c:pt>
                <c:pt idx="98">
                  <c:v>43891</c:v>
                </c:pt>
                <c:pt idx="99">
                  <c:v>43922</c:v>
                </c:pt>
                <c:pt idx="100">
                  <c:v>43952</c:v>
                </c:pt>
                <c:pt idx="101">
                  <c:v>43983</c:v>
                </c:pt>
                <c:pt idx="102">
                  <c:v>44013</c:v>
                </c:pt>
                <c:pt idx="103">
                  <c:v>44044</c:v>
                </c:pt>
                <c:pt idx="104">
                  <c:v>44075</c:v>
                </c:pt>
                <c:pt idx="105">
                  <c:v>44105</c:v>
                </c:pt>
                <c:pt idx="106">
                  <c:v>44136</c:v>
                </c:pt>
                <c:pt idx="107">
                  <c:v>44166</c:v>
                </c:pt>
                <c:pt idx="108">
                  <c:v>44197</c:v>
                </c:pt>
                <c:pt idx="109">
                  <c:v>44228</c:v>
                </c:pt>
                <c:pt idx="110">
                  <c:v>44256</c:v>
                </c:pt>
                <c:pt idx="111">
                  <c:v>44287</c:v>
                </c:pt>
                <c:pt idx="112">
                  <c:v>44317</c:v>
                </c:pt>
              </c:numCache>
            </c:numRef>
          </c:cat>
          <c:val>
            <c:numRef>
              <c:f>'B4.2.1.D'!$T$3:$T$115</c:f>
              <c:numCache>
                <c:formatCode>0.0</c:formatCode>
                <c:ptCount val="113"/>
                <c:pt idx="0">
                  <c:v>-10.3</c:v>
                </c:pt>
                <c:pt idx="1">
                  <c:v>-12.7</c:v>
                </c:pt>
                <c:pt idx="2">
                  <c:v>-9</c:v>
                </c:pt>
                <c:pt idx="3">
                  <c:v>-10</c:v>
                </c:pt>
                <c:pt idx="4">
                  <c:v>-8.9</c:v>
                </c:pt>
                <c:pt idx="5">
                  <c:v>-10.1</c:v>
                </c:pt>
                <c:pt idx="6">
                  <c:v>-3.4</c:v>
                </c:pt>
                <c:pt idx="7">
                  <c:v>-4.3</c:v>
                </c:pt>
                <c:pt idx="8">
                  <c:v>-2.7</c:v>
                </c:pt>
                <c:pt idx="9">
                  <c:v>-0.3</c:v>
                </c:pt>
                <c:pt idx="10">
                  <c:v>0.5</c:v>
                </c:pt>
                <c:pt idx="11">
                  <c:v>2.5</c:v>
                </c:pt>
                <c:pt idx="12">
                  <c:v>0.1</c:v>
                </c:pt>
                <c:pt idx="13">
                  <c:v>-3</c:v>
                </c:pt>
                <c:pt idx="14">
                  <c:v>-4.8</c:v>
                </c:pt>
                <c:pt idx="15">
                  <c:v>-7</c:v>
                </c:pt>
                <c:pt idx="16">
                  <c:v>-5.2</c:v>
                </c:pt>
                <c:pt idx="17">
                  <c:v>-3.1</c:v>
                </c:pt>
                <c:pt idx="18">
                  <c:v>-11.6</c:v>
                </c:pt>
                <c:pt idx="19">
                  <c:v>-13.1</c:v>
                </c:pt>
                <c:pt idx="20">
                  <c:v>-13.1</c:v>
                </c:pt>
                <c:pt idx="21">
                  <c:v>-10.5</c:v>
                </c:pt>
                <c:pt idx="22">
                  <c:v>-9.3000000000000007</c:v>
                </c:pt>
                <c:pt idx="23">
                  <c:v>-8.9</c:v>
                </c:pt>
                <c:pt idx="24">
                  <c:v>-9.1999999999999993</c:v>
                </c:pt>
                <c:pt idx="25">
                  <c:v>-6.2</c:v>
                </c:pt>
                <c:pt idx="26">
                  <c:v>-0.9</c:v>
                </c:pt>
                <c:pt idx="27">
                  <c:v>0.5</c:v>
                </c:pt>
                <c:pt idx="28">
                  <c:v>-0.2</c:v>
                </c:pt>
                <c:pt idx="29">
                  <c:v>-2.2999999999999998</c:v>
                </c:pt>
                <c:pt idx="30">
                  <c:v>-2</c:v>
                </c:pt>
                <c:pt idx="31">
                  <c:v>-1.6</c:v>
                </c:pt>
                <c:pt idx="32">
                  <c:v>-4.7</c:v>
                </c:pt>
                <c:pt idx="33">
                  <c:v>-5.4</c:v>
                </c:pt>
                <c:pt idx="34">
                  <c:v>-4.8</c:v>
                </c:pt>
                <c:pt idx="35">
                  <c:v>-6.3</c:v>
                </c:pt>
                <c:pt idx="36">
                  <c:v>-7.2</c:v>
                </c:pt>
                <c:pt idx="37">
                  <c:v>-10.9</c:v>
                </c:pt>
                <c:pt idx="38">
                  <c:v>-16.899999999999999</c:v>
                </c:pt>
                <c:pt idx="39">
                  <c:v>-16.600000000000001</c:v>
                </c:pt>
                <c:pt idx="40">
                  <c:v>-16.5</c:v>
                </c:pt>
                <c:pt idx="41">
                  <c:v>-14.9</c:v>
                </c:pt>
                <c:pt idx="42">
                  <c:v>-12.9</c:v>
                </c:pt>
                <c:pt idx="43">
                  <c:v>-15.2</c:v>
                </c:pt>
                <c:pt idx="44">
                  <c:v>-14.3</c:v>
                </c:pt>
                <c:pt idx="45">
                  <c:v>-12.9</c:v>
                </c:pt>
                <c:pt idx="46">
                  <c:v>-13.8</c:v>
                </c:pt>
                <c:pt idx="47">
                  <c:v>-12.6</c:v>
                </c:pt>
                <c:pt idx="48">
                  <c:v>-12.1</c:v>
                </c:pt>
                <c:pt idx="49">
                  <c:v>-10.3</c:v>
                </c:pt>
                <c:pt idx="50">
                  <c:v>-6</c:v>
                </c:pt>
                <c:pt idx="51">
                  <c:v>-2.9</c:v>
                </c:pt>
                <c:pt idx="52">
                  <c:v>0.4</c:v>
                </c:pt>
                <c:pt idx="53">
                  <c:v>3.9</c:v>
                </c:pt>
                <c:pt idx="54">
                  <c:v>1.1000000000000001</c:v>
                </c:pt>
                <c:pt idx="55">
                  <c:v>4.0999999999999996</c:v>
                </c:pt>
                <c:pt idx="56">
                  <c:v>5.7</c:v>
                </c:pt>
                <c:pt idx="57">
                  <c:v>3.1</c:v>
                </c:pt>
                <c:pt idx="58">
                  <c:v>5</c:v>
                </c:pt>
                <c:pt idx="59">
                  <c:v>4.8</c:v>
                </c:pt>
                <c:pt idx="60">
                  <c:v>8.8000000000000007</c:v>
                </c:pt>
                <c:pt idx="61">
                  <c:v>8.1999999999999993</c:v>
                </c:pt>
                <c:pt idx="62">
                  <c:v>3.9</c:v>
                </c:pt>
                <c:pt idx="63">
                  <c:v>0</c:v>
                </c:pt>
                <c:pt idx="64">
                  <c:v>-1.6</c:v>
                </c:pt>
                <c:pt idx="65">
                  <c:v>-5.9</c:v>
                </c:pt>
                <c:pt idx="66">
                  <c:v>-3.1</c:v>
                </c:pt>
                <c:pt idx="67">
                  <c:v>-4</c:v>
                </c:pt>
                <c:pt idx="68">
                  <c:v>-2.8</c:v>
                </c:pt>
                <c:pt idx="69">
                  <c:v>-2.4</c:v>
                </c:pt>
                <c:pt idx="70">
                  <c:v>-2.6</c:v>
                </c:pt>
                <c:pt idx="71">
                  <c:v>-3.2</c:v>
                </c:pt>
                <c:pt idx="72">
                  <c:v>-2.8</c:v>
                </c:pt>
                <c:pt idx="73">
                  <c:v>-0.7</c:v>
                </c:pt>
                <c:pt idx="74">
                  <c:v>2.6</c:v>
                </c:pt>
                <c:pt idx="75">
                  <c:v>5.5</c:v>
                </c:pt>
                <c:pt idx="76">
                  <c:v>4.2</c:v>
                </c:pt>
                <c:pt idx="77">
                  <c:v>2.1</c:v>
                </c:pt>
                <c:pt idx="78">
                  <c:v>-1.3</c:v>
                </c:pt>
                <c:pt idx="79">
                  <c:v>-0.9</c:v>
                </c:pt>
                <c:pt idx="80">
                  <c:v>-4</c:v>
                </c:pt>
                <c:pt idx="81">
                  <c:v>-2.2999999999999998</c:v>
                </c:pt>
                <c:pt idx="82">
                  <c:v>-3.9</c:v>
                </c:pt>
                <c:pt idx="83">
                  <c:v>-2.6</c:v>
                </c:pt>
                <c:pt idx="84">
                  <c:v>-4.0999999999999996</c:v>
                </c:pt>
                <c:pt idx="85">
                  <c:v>-5.5</c:v>
                </c:pt>
                <c:pt idx="86">
                  <c:v>-7.8</c:v>
                </c:pt>
                <c:pt idx="87">
                  <c:v>-9.4</c:v>
                </c:pt>
                <c:pt idx="88">
                  <c:v>-10.5</c:v>
                </c:pt>
                <c:pt idx="89">
                  <c:v>-5</c:v>
                </c:pt>
                <c:pt idx="90">
                  <c:v>-3.6</c:v>
                </c:pt>
                <c:pt idx="91">
                  <c:v>-4.8</c:v>
                </c:pt>
                <c:pt idx="92">
                  <c:v>-2.2999999999999998</c:v>
                </c:pt>
                <c:pt idx="93">
                  <c:v>-1.3</c:v>
                </c:pt>
                <c:pt idx="94">
                  <c:v>3.7</c:v>
                </c:pt>
                <c:pt idx="95">
                  <c:v>5.6</c:v>
                </c:pt>
                <c:pt idx="96">
                  <c:v>5.8</c:v>
                </c:pt>
                <c:pt idx="97">
                  <c:v>2.5</c:v>
                </c:pt>
                <c:pt idx="98">
                  <c:v>0.1</c:v>
                </c:pt>
                <c:pt idx="99">
                  <c:v>-2.1</c:v>
                </c:pt>
                <c:pt idx="100">
                  <c:v>-1.1000000000000001</c:v>
                </c:pt>
                <c:pt idx="101">
                  <c:v>-1.3</c:v>
                </c:pt>
                <c:pt idx="102">
                  <c:v>0.7</c:v>
                </c:pt>
                <c:pt idx="103">
                  <c:v>7.5</c:v>
                </c:pt>
                <c:pt idx="104">
                  <c:v>10.199999999999999</c:v>
                </c:pt>
                <c:pt idx="105">
                  <c:v>10.4</c:v>
                </c:pt>
                <c:pt idx="106">
                  <c:v>10.9</c:v>
                </c:pt>
                <c:pt idx="107">
                  <c:v>11.3</c:v>
                </c:pt>
                <c:pt idx="108">
                  <c:v>15.6</c:v>
                </c:pt>
                <c:pt idx="109">
                  <c:v>21</c:v>
                </c:pt>
                <c:pt idx="110">
                  <c:v>23.9</c:v>
                </c:pt>
                <c:pt idx="111">
                  <c:v>29</c:v>
                </c:pt>
                <c:pt idx="112" formatCode="General">
                  <c:v>36.6</c:v>
                </c:pt>
              </c:numCache>
            </c:numRef>
          </c:val>
          <c:smooth val="0"/>
          <c:extLst>
            <c:ext xmlns:c16="http://schemas.microsoft.com/office/drawing/2014/chart" uri="{C3380CC4-5D6E-409C-BE32-E72D297353CC}">
              <c16:uniqueId val="{00000001-1B08-4C14-AC1A-E8A4E565AB25}"/>
            </c:ext>
          </c:extLst>
        </c:ser>
        <c:dLbls>
          <c:showLegendKey val="0"/>
          <c:showVal val="0"/>
          <c:showCatName val="0"/>
          <c:showSerName val="0"/>
          <c:showPercent val="0"/>
          <c:showBubbleSize val="0"/>
        </c:dLbls>
        <c:marker val="1"/>
        <c:smooth val="0"/>
        <c:axId val="1004549615"/>
        <c:axId val="1015227215"/>
      </c:lineChart>
      <c:dateAx>
        <c:axId val="394083263"/>
        <c:scaling>
          <c:orientation val="minMax"/>
        </c:scaling>
        <c:delete val="0"/>
        <c:axPos val="b"/>
        <c:numFmt formatCode="mmm\-yy" sourceLinked="0"/>
        <c:majorTickMark val="none"/>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99576207"/>
        <c:crosses val="autoZero"/>
        <c:auto val="1"/>
        <c:lblOffset val="100"/>
        <c:baseTimeUnit val="months"/>
      </c:dateAx>
      <c:valAx>
        <c:axId val="199576207"/>
        <c:scaling>
          <c:orientation val="minMax"/>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94083263"/>
        <c:crosses val="autoZero"/>
        <c:crossBetween val="between"/>
      </c:valAx>
      <c:valAx>
        <c:axId val="1015227215"/>
        <c:scaling>
          <c:orientation val="minMax"/>
          <c:max val="60"/>
          <c:min val="-2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04549615"/>
        <c:crosses val="max"/>
        <c:crossBetween val="between"/>
      </c:valAx>
      <c:dateAx>
        <c:axId val="1004549615"/>
        <c:scaling>
          <c:orientation val="minMax"/>
        </c:scaling>
        <c:delete val="1"/>
        <c:axPos val="b"/>
        <c:numFmt formatCode="m/d/yyyy" sourceLinked="1"/>
        <c:majorTickMark val="out"/>
        <c:minorTickMark val="none"/>
        <c:tickLblPos val="nextTo"/>
        <c:crossAx val="1015227215"/>
        <c:crosses val="autoZero"/>
        <c:auto val="1"/>
        <c:lblOffset val="100"/>
        <c:baseTimeUnit val="months"/>
      </c:dateAx>
      <c:spPr>
        <a:noFill/>
        <a:ln>
          <a:noFill/>
        </a:ln>
        <a:effectLst/>
      </c:spPr>
    </c:plotArea>
    <c:legend>
      <c:legendPos val="t"/>
      <c:layout>
        <c:manualLayout>
          <c:xMode val="edge"/>
          <c:yMode val="edge"/>
          <c:x val="0.16176060804899384"/>
          <c:y val="2.523384190315988E-2"/>
          <c:w val="0.71652777777777776"/>
          <c:h val="0.23259434615076446"/>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40723628554696"/>
          <c:y val="0.11664139294914362"/>
          <c:w val="0.88344124856293793"/>
          <c:h val="0.70923485583764512"/>
        </c:manualLayout>
      </c:layout>
      <c:barChart>
        <c:barDir val="col"/>
        <c:grouping val="clustered"/>
        <c:varyColors val="0"/>
        <c:ser>
          <c:idx val="0"/>
          <c:order val="0"/>
          <c:tx>
            <c:strRef>
              <c:f>'B4.2.1.E'!$R$2</c:f>
              <c:strCache>
                <c:ptCount val="1"/>
                <c:pt idx="0">
                  <c:v>Food share of CPI</c:v>
                </c:pt>
              </c:strCache>
            </c:strRef>
          </c:tx>
          <c:spPr>
            <a:solidFill>
              <a:srgbClr val="002345"/>
            </a:solidFill>
            <a:ln w="76200">
              <a:noFill/>
            </a:ln>
            <a:effectLst/>
          </c:spPr>
          <c:invertIfNegative val="0"/>
          <c:cat>
            <c:strRef>
              <c:f>'B4.2.1.E'!$Q$3:$Q$5</c:f>
              <c:strCache>
                <c:ptCount val="3"/>
                <c:pt idx="0">
                  <c:v>LIC</c:v>
                </c:pt>
                <c:pt idx="1">
                  <c:v>Non-LIC EMDE</c:v>
                </c:pt>
                <c:pt idx="2">
                  <c:v>Advanced economies</c:v>
                </c:pt>
              </c:strCache>
            </c:strRef>
          </c:cat>
          <c:val>
            <c:numRef>
              <c:f>'B4.2.1.E'!$R$3:$R$5</c:f>
              <c:numCache>
                <c:formatCode>General</c:formatCode>
                <c:ptCount val="3"/>
                <c:pt idx="0" formatCode="0.0">
                  <c:v>45</c:v>
                </c:pt>
                <c:pt idx="1">
                  <c:v>32.799999999999997</c:v>
                </c:pt>
                <c:pt idx="2">
                  <c:v>15.6</c:v>
                </c:pt>
              </c:numCache>
            </c:numRef>
          </c:val>
          <c:extLst>
            <c:ext xmlns:c16="http://schemas.microsoft.com/office/drawing/2014/chart" uri="{C3380CC4-5D6E-409C-BE32-E72D297353CC}">
              <c16:uniqueId val="{00000000-6FA1-47D2-940C-05397F52B65C}"/>
            </c:ext>
          </c:extLst>
        </c:ser>
        <c:ser>
          <c:idx val="1"/>
          <c:order val="1"/>
          <c:tx>
            <c:strRef>
              <c:f>'B4.2.1.E'!$S$2</c:f>
              <c:strCache>
                <c:ptCount val="1"/>
                <c:pt idx="0">
                  <c:v>Food share of goods imports</c:v>
                </c:pt>
              </c:strCache>
            </c:strRef>
          </c:tx>
          <c:spPr>
            <a:solidFill>
              <a:srgbClr val="EB1C23"/>
            </a:solidFill>
            <a:ln w="76200">
              <a:noFill/>
            </a:ln>
            <a:effectLst/>
          </c:spPr>
          <c:invertIfNegative val="0"/>
          <c:cat>
            <c:strRef>
              <c:f>'B4.2.1.E'!$Q$3:$Q$5</c:f>
              <c:strCache>
                <c:ptCount val="3"/>
                <c:pt idx="0">
                  <c:v>LIC</c:v>
                </c:pt>
                <c:pt idx="1">
                  <c:v>Non-LIC EMDE</c:v>
                </c:pt>
                <c:pt idx="2">
                  <c:v>Advanced economies</c:v>
                </c:pt>
              </c:strCache>
            </c:strRef>
          </c:cat>
          <c:val>
            <c:numRef>
              <c:f>'B4.2.1.E'!$S$3:$S$5</c:f>
              <c:numCache>
                <c:formatCode>General</c:formatCode>
                <c:ptCount val="3"/>
                <c:pt idx="0">
                  <c:v>20.3</c:v>
                </c:pt>
                <c:pt idx="1">
                  <c:v>16.399999999999999</c:v>
                </c:pt>
                <c:pt idx="2">
                  <c:v>11.1</c:v>
                </c:pt>
              </c:numCache>
            </c:numRef>
          </c:val>
          <c:extLst>
            <c:ext xmlns:c16="http://schemas.microsoft.com/office/drawing/2014/chart" uri="{C3380CC4-5D6E-409C-BE32-E72D297353CC}">
              <c16:uniqueId val="{00000001-6FA1-47D2-940C-05397F52B65C}"/>
            </c:ext>
          </c:extLst>
        </c:ser>
        <c:dLbls>
          <c:showLegendKey val="0"/>
          <c:showVal val="0"/>
          <c:showCatName val="0"/>
          <c:showSerName val="0"/>
          <c:showPercent val="0"/>
          <c:showBubbleSize val="0"/>
        </c:dLbls>
        <c:gapWidth val="219"/>
        <c:overlap val="-27"/>
        <c:axId val="357112511"/>
        <c:axId val="746060399"/>
      </c:barChart>
      <c:catAx>
        <c:axId val="35711251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46060399"/>
        <c:crosses val="autoZero"/>
        <c:auto val="1"/>
        <c:lblAlgn val="ctr"/>
        <c:lblOffset val="100"/>
        <c:noMultiLvlLbl val="0"/>
      </c:catAx>
      <c:valAx>
        <c:axId val="74606039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57112511"/>
        <c:crosses val="autoZero"/>
        <c:crossBetween val="between"/>
        <c:majorUnit val="10"/>
      </c:valAx>
      <c:spPr>
        <a:noFill/>
        <a:ln>
          <a:noFill/>
        </a:ln>
        <a:effectLst/>
      </c:spPr>
    </c:plotArea>
    <c:legend>
      <c:legendPos val="t"/>
      <c:layout>
        <c:manualLayout>
          <c:xMode val="edge"/>
          <c:yMode val="edge"/>
          <c:x val="0.23363642044744409"/>
          <c:y val="7.8284994462690716E-2"/>
          <c:w val="0.74231144092300094"/>
          <c:h val="0.14362159055879253"/>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21799960595027"/>
          <c:y val="0.10860919233487895"/>
          <c:w val="0.8848588829721119"/>
          <c:h val="0.68353662728816311"/>
        </c:manualLayout>
      </c:layout>
      <c:barChart>
        <c:barDir val="col"/>
        <c:grouping val="clustered"/>
        <c:varyColors val="0"/>
        <c:ser>
          <c:idx val="1"/>
          <c:order val="0"/>
          <c:tx>
            <c:strRef>
              <c:f>'B4.2.1.F'!$S$2</c:f>
              <c:strCache>
                <c:ptCount val="1"/>
                <c:pt idx="0">
                  <c:v>Peg</c:v>
                </c:pt>
              </c:strCache>
            </c:strRef>
          </c:tx>
          <c:spPr>
            <a:solidFill>
              <a:srgbClr val="002345"/>
            </a:solidFill>
            <a:ln w="76200">
              <a:noFill/>
            </a:ln>
            <a:effectLst/>
          </c:spPr>
          <c:invertIfNegative val="0"/>
          <c:dPt>
            <c:idx val="1"/>
            <c:invertIfNegative val="0"/>
            <c:bubble3D val="0"/>
            <c:spPr>
              <a:solidFill>
                <a:srgbClr val="002345"/>
              </a:solidFill>
              <a:ln w="76200">
                <a:noFill/>
              </a:ln>
              <a:effectLst/>
            </c:spPr>
            <c:extLst>
              <c:ext xmlns:c16="http://schemas.microsoft.com/office/drawing/2014/chart" uri="{C3380CC4-5D6E-409C-BE32-E72D297353CC}">
                <c16:uniqueId val="{00000001-C8C6-4634-BEF0-747A29941D2E}"/>
              </c:ext>
            </c:extLst>
          </c:dPt>
          <c:dPt>
            <c:idx val="3"/>
            <c:invertIfNegative val="0"/>
            <c:bubble3D val="0"/>
            <c:spPr>
              <a:solidFill>
                <a:srgbClr val="002345"/>
              </a:solidFill>
              <a:ln w="76200">
                <a:noFill/>
              </a:ln>
              <a:effectLst/>
            </c:spPr>
            <c:extLst>
              <c:ext xmlns:c16="http://schemas.microsoft.com/office/drawing/2014/chart" uri="{C3380CC4-5D6E-409C-BE32-E72D297353CC}">
                <c16:uniqueId val="{00000003-C8C6-4634-BEF0-747A29941D2E}"/>
              </c:ext>
            </c:extLst>
          </c:dPt>
          <c:cat>
            <c:multiLvlStrRef>
              <c:f>'B4.2.1.F'!$Q$3:$R$6</c:f>
              <c:multiLvlStrCache>
                <c:ptCount val="4"/>
                <c:lvl>
                  <c:pt idx="0">
                    <c:v>peg </c:v>
                  </c:pt>
                  <c:pt idx="1">
                    <c:v>floating</c:v>
                  </c:pt>
                  <c:pt idx="2">
                    <c:v>peg </c:v>
                  </c:pt>
                  <c:pt idx="3">
                    <c:v>floating</c:v>
                  </c:pt>
                </c:lvl>
                <c:lvl>
                  <c:pt idx="0">
                    <c:v>Headline CPI</c:v>
                  </c:pt>
                  <c:pt idx="2">
                    <c:v>Food CPI</c:v>
                  </c:pt>
                </c:lvl>
              </c:multiLvlStrCache>
            </c:multiLvlStrRef>
          </c:cat>
          <c:val>
            <c:numRef>
              <c:f>'B4.2.1.F'!$S$3:$S$6</c:f>
              <c:numCache>
                <c:formatCode>0.0</c:formatCode>
                <c:ptCount val="4"/>
                <c:pt idx="0">
                  <c:v>3.2</c:v>
                </c:pt>
                <c:pt idx="2">
                  <c:v>5.9</c:v>
                </c:pt>
              </c:numCache>
            </c:numRef>
          </c:val>
          <c:extLst>
            <c:ext xmlns:c16="http://schemas.microsoft.com/office/drawing/2014/chart" uri="{C3380CC4-5D6E-409C-BE32-E72D297353CC}">
              <c16:uniqueId val="{00000004-C8C6-4634-BEF0-747A29941D2E}"/>
            </c:ext>
          </c:extLst>
        </c:ser>
        <c:ser>
          <c:idx val="0"/>
          <c:order val="1"/>
          <c:tx>
            <c:strRef>
              <c:f>'B4.2.1.F'!$T$2</c:f>
              <c:strCache>
                <c:ptCount val="1"/>
                <c:pt idx="0">
                  <c:v>Floating</c:v>
                </c:pt>
              </c:strCache>
            </c:strRef>
          </c:tx>
          <c:spPr>
            <a:solidFill>
              <a:srgbClr val="EB1C2D"/>
            </a:solidFill>
            <a:ln w="25400">
              <a:noFill/>
            </a:ln>
            <a:effectLst/>
          </c:spPr>
          <c:invertIfNegative val="0"/>
          <c:val>
            <c:numRef>
              <c:f>'B4.2.1.F'!$T$3:$T$6</c:f>
              <c:numCache>
                <c:formatCode>0.0</c:formatCode>
                <c:ptCount val="4"/>
                <c:pt idx="1">
                  <c:v>5.9</c:v>
                </c:pt>
                <c:pt idx="3">
                  <c:v>6.5</c:v>
                </c:pt>
              </c:numCache>
            </c:numRef>
          </c:val>
          <c:extLst>
            <c:ext xmlns:c16="http://schemas.microsoft.com/office/drawing/2014/chart" uri="{C3380CC4-5D6E-409C-BE32-E72D297353CC}">
              <c16:uniqueId val="{00000005-C8C6-4634-BEF0-747A29941D2E}"/>
            </c:ext>
          </c:extLst>
        </c:ser>
        <c:dLbls>
          <c:showLegendKey val="0"/>
          <c:showVal val="0"/>
          <c:showCatName val="0"/>
          <c:showSerName val="0"/>
          <c:showPercent val="0"/>
          <c:showBubbleSize val="0"/>
        </c:dLbls>
        <c:gapWidth val="74"/>
        <c:overlap val="100"/>
        <c:axId val="2084576288"/>
        <c:axId val="205646224"/>
      </c:barChart>
      <c:scatterChart>
        <c:scatterStyle val="lineMarker"/>
        <c:varyColors val="0"/>
        <c:ser>
          <c:idx val="2"/>
          <c:order val="2"/>
          <c:tx>
            <c:strRef>
              <c:f>'B4.2.1.F'!$U$2</c:f>
              <c:strCache>
                <c:ptCount val="1"/>
                <c:pt idx="0">
                  <c:v>Average</c:v>
                </c:pt>
              </c:strCache>
            </c:strRef>
          </c:tx>
          <c:spPr>
            <a:ln w="25400" cap="rnd">
              <a:noFill/>
              <a:round/>
            </a:ln>
            <a:effectLst/>
          </c:spPr>
          <c:marker>
            <c:symbol val="diamond"/>
            <c:size val="24"/>
            <c:spPr>
              <a:solidFill>
                <a:srgbClr val="002345"/>
              </a:solidFill>
              <a:ln w="9525">
                <a:noFill/>
              </a:ln>
              <a:effectLst/>
            </c:spPr>
          </c:marker>
          <c:dPt>
            <c:idx val="0"/>
            <c:marker>
              <c:symbol val="diamond"/>
              <c:size val="24"/>
              <c:spPr>
                <a:solidFill>
                  <a:srgbClr val="002345"/>
                </a:solidFill>
                <a:ln w="9525">
                  <a:noFill/>
                </a:ln>
                <a:effectLst/>
              </c:spPr>
            </c:marker>
            <c:bubble3D val="0"/>
            <c:extLst>
              <c:ext xmlns:c16="http://schemas.microsoft.com/office/drawing/2014/chart" uri="{C3380CC4-5D6E-409C-BE32-E72D297353CC}">
                <c16:uniqueId val="{00000006-C8C6-4634-BEF0-747A29941D2E}"/>
              </c:ext>
            </c:extLst>
          </c:dPt>
          <c:dPt>
            <c:idx val="1"/>
            <c:marker>
              <c:symbol val="diamond"/>
              <c:size val="24"/>
              <c:spPr>
                <a:solidFill>
                  <a:srgbClr val="EB1C2D"/>
                </a:solidFill>
                <a:ln w="9525">
                  <a:noFill/>
                </a:ln>
                <a:effectLst/>
              </c:spPr>
            </c:marker>
            <c:bubble3D val="0"/>
            <c:extLst>
              <c:ext xmlns:c16="http://schemas.microsoft.com/office/drawing/2014/chart" uri="{C3380CC4-5D6E-409C-BE32-E72D297353CC}">
                <c16:uniqueId val="{00000007-C8C6-4634-BEF0-747A29941D2E}"/>
              </c:ext>
            </c:extLst>
          </c:dPt>
          <c:dPt>
            <c:idx val="2"/>
            <c:marker>
              <c:symbol val="diamond"/>
              <c:size val="24"/>
              <c:spPr>
                <a:solidFill>
                  <a:srgbClr val="002345"/>
                </a:solidFill>
                <a:ln w="9525">
                  <a:noFill/>
                </a:ln>
                <a:effectLst/>
              </c:spPr>
            </c:marker>
            <c:bubble3D val="0"/>
            <c:extLst>
              <c:ext xmlns:c16="http://schemas.microsoft.com/office/drawing/2014/chart" uri="{C3380CC4-5D6E-409C-BE32-E72D297353CC}">
                <c16:uniqueId val="{00000008-C8C6-4634-BEF0-747A29941D2E}"/>
              </c:ext>
            </c:extLst>
          </c:dPt>
          <c:dPt>
            <c:idx val="3"/>
            <c:marker>
              <c:symbol val="diamond"/>
              <c:size val="24"/>
              <c:spPr>
                <a:solidFill>
                  <a:srgbClr val="EB1C2D"/>
                </a:solidFill>
                <a:ln w="9525">
                  <a:noFill/>
                </a:ln>
                <a:effectLst/>
              </c:spPr>
            </c:marker>
            <c:bubble3D val="0"/>
            <c:extLst>
              <c:ext xmlns:c16="http://schemas.microsoft.com/office/drawing/2014/chart" uri="{C3380CC4-5D6E-409C-BE32-E72D297353CC}">
                <c16:uniqueId val="{00000009-C8C6-4634-BEF0-747A29941D2E}"/>
              </c:ext>
            </c:extLst>
          </c:dPt>
          <c:xVal>
            <c:multiLvlStrRef>
              <c:f>'B4.2.1.F'!$Q$3:$R$6</c:f>
              <c:multiLvlStrCache>
                <c:ptCount val="4"/>
                <c:lvl>
                  <c:pt idx="0">
                    <c:v>peg </c:v>
                  </c:pt>
                  <c:pt idx="1">
                    <c:v>floating</c:v>
                  </c:pt>
                  <c:pt idx="2">
                    <c:v>peg </c:v>
                  </c:pt>
                  <c:pt idx="3">
                    <c:v>floating</c:v>
                  </c:pt>
                </c:lvl>
                <c:lvl>
                  <c:pt idx="0">
                    <c:v>Headline CPI</c:v>
                  </c:pt>
                  <c:pt idx="2">
                    <c:v>Food CPI</c:v>
                  </c:pt>
                </c:lvl>
              </c:multiLvlStrCache>
            </c:multiLvlStrRef>
          </c:xVal>
          <c:yVal>
            <c:numRef>
              <c:f>'B4.2.1.F'!$U$3:$U$6</c:f>
              <c:numCache>
                <c:formatCode>0.0</c:formatCode>
                <c:ptCount val="4"/>
                <c:pt idx="0">
                  <c:v>5.9</c:v>
                </c:pt>
                <c:pt idx="1">
                  <c:v>8.5</c:v>
                </c:pt>
                <c:pt idx="2">
                  <c:v>8.3000000000000007</c:v>
                </c:pt>
                <c:pt idx="3">
                  <c:v>9.8000000000000007</c:v>
                </c:pt>
              </c:numCache>
            </c:numRef>
          </c:yVal>
          <c:smooth val="0"/>
          <c:extLst>
            <c:ext xmlns:c16="http://schemas.microsoft.com/office/drawing/2014/chart" uri="{C3380CC4-5D6E-409C-BE32-E72D297353CC}">
              <c16:uniqueId val="{0000000A-C8C6-4634-BEF0-747A29941D2E}"/>
            </c:ext>
          </c:extLst>
        </c:ser>
        <c:dLbls>
          <c:showLegendKey val="0"/>
          <c:showVal val="0"/>
          <c:showCatName val="0"/>
          <c:showSerName val="0"/>
          <c:showPercent val="0"/>
          <c:showBubbleSize val="0"/>
        </c:dLbls>
        <c:axId val="2084576288"/>
        <c:axId val="205646224"/>
      </c:scatterChart>
      <c:catAx>
        <c:axId val="208457628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5646224"/>
        <c:crosses val="autoZero"/>
        <c:auto val="1"/>
        <c:lblAlgn val="ctr"/>
        <c:lblOffset val="100"/>
        <c:noMultiLvlLbl val="0"/>
      </c:catAx>
      <c:valAx>
        <c:axId val="20564622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84576288"/>
        <c:crosses val="autoZero"/>
        <c:crossBetween val="between"/>
      </c:valAx>
      <c:spPr>
        <a:noFill/>
        <a:ln>
          <a:noFill/>
          <a:miter lim="800000"/>
        </a:ln>
        <a:effectLst/>
      </c:spPr>
    </c:plotArea>
    <c:legend>
      <c:legendPos val="t"/>
      <c:legendEntry>
        <c:idx val="2"/>
        <c:delete val="1"/>
      </c:legendEntry>
      <c:layout>
        <c:manualLayout>
          <c:xMode val="edge"/>
          <c:yMode val="edge"/>
          <c:x val="0.21373938113049609"/>
          <c:y val="5.0199201087546878E-2"/>
          <c:w val="0.61119897740815565"/>
          <c:h val="7.6958054314686483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96744105333941"/>
          <c:y val="0.11515560554930633"/>
          <c:w val="0.89126038480727099"/>
          <c:h val="0.77209122898099281"/>
        </c:manualLayout>
      </c:layout>
      <c:barChart>
        <c:barDir val="col"/>
        <c:grouping val="clustered"/>
        <c:varyColors val="0"/>
        <c:ser>
          <c:idx val="0"/>
          <c:order val="0"/>
          <c:tx>
            <c:strRef>
              <c:f>'B4.2.2.A'!$Q$3</c:f>
              <c:strCache>
                <c:ptCount val="1"/>
                <c:pt idx="0">
                  <c:v>Inflation</c:v>
                </c:pt>
              </c:strCache>
            </c:strRef>
          </c:tx>
          <c:spPr>
            <a:solidFill>
              <a:srgbClr val="002345"/>
            </a:solidFill>
            <a:ln w="76200">
              <a:noFill/>
            </a:ln>
            <a:effectLst/>
          </c:spPr>
          <c:invertIfNegative val="0"/>
          <c:errBars>
            <c:errBarType val="both"/>
            <c:errValType val="cust"/>
            <c:noEndCap val="0"/>
            <c:plus>
              <c:numRef>
                <c:f>'B4.2.2.A'!$R$6:$Z$6</c:f>
                <c:numCache>
                  <c:formatCode>General</c:formatCode>
                  <c:ptCount val="9"/>
                  <c:pt idx="0">
                    <c:v>3.7</c:v>
                  </c:pt>
                  <c:pt idx="1">
                    <c:v>4.5999999999999996</c:v>
                  </c:pt>
                  <c:pt idx="2">
                    <c:v>4.5</c:v>
                  </c:pt>
                  <c:pt idx="3">
                    <c:v>2.7</c:v>
                  </c:pt>
                </c:numCache>
              </c:numRef>
            </c:plus>
            <c:minus>
              <c:numRef>
                <c:f>'B4.2.2.A'!$R$5:$Z$5</c:f>
                <c:numCache>
                  <c:formatCode>General</c:formatCode>
                  <c:ptCount val="9"/>
                  <c:pt idx="0">
                    <c:v>2</c:v>
                  </c:pt>
                  <c:pt idx="1">
                    <c:v>3.2</c:v>
                  </c:pt>
                  <c:pt idx="2">
                    <c:v>0.9</c:v>
                  </c:pt>
                  <c:pt idx="3">
                    <c:v>1.9</c:v>
                  </c:pt>
                </c:numCache>
              </c:numRef>
            </c:minus>
            <c:spPr>
              <a:noFill/>
              <a:ln w="50800" cap="rnd" cmpd="sng" algn="ctr">
                <a:solidFill>
                  <a:srgbClr val="FDB714"/>
                </a:solidFill>
                <a:round/>
              </a:ln>
              <a:effectLst/>
            </c:spPr>
          </c:errBars>
          <c:cat>
            <c:numRef>
              <c:f>'B4.2.2.A'!$R$2:$U$2</c:f>
              <c:numCache>
                <c:formatCode>General</c:formatCode>
                <c:ptCount val="4"/>
                <c:pt idx="0">
                  <c:v>2018</c:v>
                </c:pt>
                <c:pt idx="1">
                  <c:v>2019</c:v>
                </c:pt>
                <c:pt idx="2">
                  <c:v>2020</c:v>
                </c:pt>
                <c:pt idx="3">
                  <c:v>2021</c:v>
                </c:pt>
              </c:numCache>
            </c:numRef>
          </c:cat>
          <c:val>
            <c:numRef>
              <c:f>'B4.2.2.A'!$R$3:$U$3</c:f>
              <c:numCache>
                <c:formatCode>General</c:formatCode>
                <c:ptCount val="4"/>
                <c:pt idx="0">
                  <c:v>3.8</c:v>
                </c:pt>
                <c:pt idx="1">
                  <c:v>2.9</c:v>
                </c:pt>
                <c:pt idx="2">
                  <c:v>3.8</c:v>
                </c:pt>
                <c:pt idx="3">
                  <c:v>4.2</c:v>
                </c:pt>
              </c:numCache>
            </c:numRef>
          </c:val>
          <c:extLst>
            <c:ext xmlns:c16="http://schemas.microsoft.com/office/drawing/2014/chart" uri="{C3380CC4-5D6E-409C-BE32-E72D297353CC}">
              <c16:uniqueId val="{00000000-50E5-41EC-BAC0-F83F4BD9D35B}"/>
            </c:ext>
          </c:extLst>
        </c:ser>
        <c:dLbls>
          <c:showLegendKey val="0"/>
          <c:showVal val="0"/>
          <c:showCatName val="0"/>
          <c:showSerName val="0"/>
          <c:showPercent val="0"/>
          <c:showBubbleSize val="0"/>
        </c:dLbls>
        <c:gapWidth val="100"/>
        <c:overlap val="-27"/>
        <c:axId val="357236031"/>
        <c:axId val="1302676415"/>
      </c:barChart>
      <c:barChart>
        <c:barDir val="col"/>
        <c:grouping val="clustered"/>
        <c:varyColors val="0"/>
        <c:ser>
          <c:idx val="2"/>
          <c:order val="1"/>
          <c:spPr>
            <a:solidFill>
              <a:srgbClr val="A6A6A6">
                <a:alpha val="23000"/>
              </a:srgbClr>
            </a:solidFill>
            <a:ln>
              <a:noFill/>
            </a:ln>
            <a:effectLst/>
          </c:spPr>
          <c:invertIfNegative val="0"/>
          <c:val>
            <c:numRef>
              <c:f>'B4.2.2.A'!$R$7:$U$7</c:f>
              <c:numCache>
                <c:formatCode>General</c:formatCode>
                <c:ptCount val="4"/>
                <c:pt idx="2">
                  <c:v>16</c:v>
                </c:pt>
                <c:pt idx="3">
                  <c:v>16</c:v>
                </c:pt>
              </c:numCache>
            </c:numRef>
          </c:val>
          <c:extLst>
            <c:ext xmlns:c16="http://schemas.microsoft.com/office/drawing/2014/chart" uri="{C3380CC4-5D6E-409C-BE32-E72D297353CC}">
              <c16:uniqueId val="{00000001-50E5-41EC-BAC0-F83F4BD9D35B}"/>
            </c:ext>
          </c:extLst>
        </c:ser>
        <c:dLbls>
          <c:showLegendKey val="0"/>
          <c:showVal val="0"/>
          <c:showCatName val="0"/>
          <c:showSerName val="0"/>
          <c:showPercent val="0"/>
          <c:showBubbleSize val="0"/>
        </c:dLbls>
        <c:gapWidth val="0"/>
        <c:overlap val="-100"/>
        <c:axId val="1375360832"/>
        <c:axId val="1442885312"/>
      </c:barChart>
      <c:lineChart>
        <c:grouping val="standard"/>
        <c:varyColors val="0"/>
        <c:ser>
          <c:idx val="3"/>
          <c:order val="2"/>
          <c:tx>
            <c:strRef>
              <c:f>'B4.2.2.A'!$Q$4</c:f>
              <c:strCache>
                <c:ptCount val="1"/>
                <c:pt idx="0">
                  <c:v>GDP growth</c:v>
                </c:pt>
              </c:strCache>
            </c:strRef>
          </c:tx>
          <c:spPr>
            <a:ln w="57150" cap="rnd">
              <a:solidFill>
                <a:srgbClr val="EB1C2D"/>
              </a:solidFill>
              <a:round/>
            </a:ln>
            <a:effectLst/>
          </c:spPr>
          <c:marker>
            <c:symbol val="none"/>
          </c:marker>
          <c:val>
            <c:numRef>
              <c:f>'B4.2.2.A'!$R$4:$U$4</c:f>
              <c:numCache>
                <c:formatCode>General</c:formatCode>
                <c:ptCount val="4"/>
                <c:pt idx="0">
                  <c:v>4.8</c:v>
                </c:pt>
                <c:pt idx="1">
                  <c:v>4.3</c:v>
                </c:pt>
                <c:pt idx="2">
                  <c:v>0.6</c:v>
                </c:pt>
                <c:pt idx="3">
                  <c:v>2.8</c:v>
                </c:pt>
              </c:numCache>
            </c:numRef>
          </c:val>
          <c:smooth val="0"/>
          <c:extLst>
            <c:ext xmlns:c16="http://schemas.microsoft.com/office/drawing/2014/chart" uri="{C3380CC4-5D6E-409C-BE32-E72D297353CC}">
              <c16:uniqueId val="{00000002-50E5-41EC-BAC0-F83F4BD9D35B}"/>
            </c:ext>
          </c:extLst>
        </c:ser>
        <c:dLbls>
          <c:showLegendKey val="0"/>
          <c:showVal val="0"/>
          <c:showCatName val="0"/>
          <c:showSerName val="0"/>
          <c:showPercent val="0"/>
          <c:showBubbleSize val="0"/>
        </c:dLbls>
        <c:marker val="1"/>
        <c:smooth val="0"/>
        <c:axId val="357236031"/>
        <c:axId val="1302676415"/>
      </c:lineChart>
      <c:catAx>
        <c:axId val="35723603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02676415"/>
        <c:crosses val="autoZero"/>
        <c:auto val="1"/>
        <c:lblAlgn val="ctr"/>
        <c:lblOffset val="100"/>
        <c:noMultiLvlLbl val="0"/>
      </c:catAx>
      <c:valAx>
        <c:axId val="1302676415"/>
        <c:scaling>
          <c:orientation val="minMax"/>
          <c:max val="10"/>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57236031"/>
        <c:crosses val="autoZero"/>
        <c:crossBetween val="between"/>
      </c:valAx>
      <c:valAx>
        <c:axId val="1442885312"/>
        <c:scaling>
          <c:orientation val="minMax"/>
          <c:max val="16"/>
        </c:scaling>
        <c:delete val="1"/>
        <c:axPos val="r"/>
        <c:numFmt formatCode="General" sourceLinked="1"/>
        <c:majorTickMark val="out"/>
        <c:minorTickMark val="none"/>
        <c:tickLblPos val="nextTo"/>
        <c:crossAx val="1375360832"/>
        <c:crosses val="max"/>
        <c:crossBetween val="between"/>
      </c:valAx>
      <c:catAx>
        <c:axId val="1375360832"/>
        <c:scaling>
          <c:orientation val="minMax"/>
        </c:scaling>
        <c:delete val="1"/>
        <c:axPos val="b"/>
        <c:majorTickMark val="out"/>
        <c:minorTickMark val="none"/>
        <c:tickLblPos val="nextTo"/>
        <c:crossAx val="1442885312"/>
        <c:crosses val="autoZero"/>
        <c:auto val="1"/>
        <c:lblAlgn val="ctr"/>
        <c:lblOffset val="100"/>
        <c:noMultiLvlLbl val="0"/>
      </c:catAx>
      <c:spPr>
        <a:noFill/>
        <a:ln>
          <a:noFill/>
        </a:ln>
        <a:effectLst/>
      </c:spPr>
    </c:plotArea>
    <c:legend>
      <c:legendPos val="t"/>
      <c:legendEntry>
        <c:idx val="1"/>
        <c:delete val="1"/>
      </c:legendEntry>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2"/>
          <c:order val="2"/>
          <c:tx>
            <c:strRef>
              <c:f>'B4.2.2.B'!$Q$6</c:f>
              <c:strCache>
                <c:ptCount val="1"/>
              </c:strCache>
            </c:strRef>
          </c:tx>
          <c:spPr>
            <a:solidFill>
              <a:schemeClr val="bg2"/>
            </a:solidFill>
            <a:ln>
              <a:solidFill>
                <a:schemeClr val="bg1">
                  <a:lumMod val="95000"/>
                </a:schemeClr>
              </a:solidFill>
            </a:ln>
            <a:effectLst/>
          </c:spPr>
          <c:cat>
            <c:numRef>
              <c:f>'B4.2.2.B'!$R$3:$AD$3</c:f>
              <c:numCache>
                <c:formatCode>General</c:formatCode>
                <c:ptCount val="13"/>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numCache>
            </c:numRef>
          </c:cat>
          <c:val>
            <c:numRef>
              <c:f>'B4.2.2.B'!$R$6:$AD$6</c:f>
              <c:numCache>
                <c:formatCode>General</c:formatCode>
                <c:ptCount val="13"/>
                <c:pt idx="6">
                  <c:v>140</c:v>
                </c:pt>
                <c:pt idx="7">
                  <c:v>140</c:v>
                </c:pt>
                <c:pt idx="8">
                  <c:v>140</c:v>
                </c:pt>
                <c:pt idx="9">
                  <c:v>140</c:v>
                </c:pt>
                <c:pt idx="10">
                  <c:v>140</c:v>
                </c:pt>
                <c:pt idx="11">
                  <c:v>140</c:v>
                </c:pt>
                <c:pt idx="12">
                  <c:v>140</c:v>
                </c:pt>
              </c:numCache>
            </c:numRef>
          </c:val>
          <c:extLst>
            <c:ext xmlns:c16="http://schemas.microsoft.com/office/drawing/2014/chart" uri="{C3380CC4-5D6E-409C-BE32-E72D297353CC}">
              <c16:uniqueId val="{00000000-B57A-4899-98AB-940156DEFA66}"/>
            </c:ext>
          </c:extLst>
        </c:ser>
        <c:dLbls>
          <c:showLegendKey val="0"/>
          <c:showVal val="0"/>
          <c:showCatName val="0"/>
          <c:showSerName val="0"/>
          <c:showPercent val="0"/>
          <c:showBubbleSize val="0"/>
        </c:dLbls>
        <c:axId val="350168351"/>
        <c:axId val="796051359"/>
      </c:areaChart>
      <c:lineChart>
        <c:grouping val="standard"/>
        <c:varyColors val="0"/>
        <c:ser>
          <c:idx val="0"/>
          <c:order val="0"/>
          <c:tx>
            <c:strRef>
              <c:f>'B4.2.2.B'!$Q$4</c:f>
              <c:strCache>
                <c:ptCount val="1"/>
                <c:pt idx="0">
                  <c:v>Food</c:v>
                </c:pt>
              </c:strCache>
            </c:strRef>
          </c:tx>
          <c:spPr>
            <a:ln w="76200" cap="rnd">
              <a:solidFill>
                <a:srgbClr val="002345"/>
              </a:solidFill>
              <a:round/>
            </a:ln>
            <a:effectLst/>
          </c:spPr>
          <c:marker>
            <c:symbol val="none"/>
          </c:marker>
          <c:cat>
            <c:numRef>
              <c:f>'B4.2.2.B'!$R$3:$AD$3</c:f>
              <c:numCache>
                <c:formatCode>General</c:formatCode>
                <c:ptCount val="13"/>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numCache>
            </c:numRef>
          </c:cat>
          <c:val>
            <c:numRef>
              <c:f>'B4.2.2.B'!$R$4:$AD$4</c:f>
              <c:numCache>
                <c:formatCode>General</c:formatCode>
                <c:ptCount val="13"/>
                <c:pt idx="0">
                  <c:v>88.5</c:v>
                </c:pt>
                <c:pt idx="1">
                  <c:v>89.6</c:v>
                </c:pt>
                <c:pt idx="2">
                  <c:v>90.2</c:v>
                </c:pt>
                <c:pt idx="3">
                  <c:v>90.4</c:v>
                </c:pt>
                <c:pt idx="4">
                  <c:v>87</c:v>
                </c:pt>
                <c:pt idx="5">
                  <c:v>92.5</c:v>
                </c:pt>
                <c:pt idx="6">
                  <c:v>108.3</c:v>
                </c:pt>
                <c:pt idx="7">
                  <c:v>109.2</c:v>
                </c:pt>
                <c:pt idx="8">
                  <c:v>110.2</c:v>
                </c:pt>
                <c:pt idx="9">
                  <c:v>111.2</c:v>
                </c:pt>
                <c:pt idx="10">
                  <c:v>112.2</c:v>
                </c:pt>
                <c:pt idx="11">
                  <c:v>117.4</c:v>
                </c:pt>
                <c:pt idx="12">
                  <c:v>122.9</c:v>
                </c:pt>
              </c:numCache>
            </c:numRef>
          </c:val>
          <c:smooth val="0"/>
          <c:extLst>
            <c:ext xmlns:c16="http://schemas.microsoft.com/office/drawing/2014/chart" uri="{C3380CC4-5D6E-409C-BE32-E72D297353CC}">
              <c16:uniqueId val="{00000001-B57A-4899-98AB-940156DEFA66}"/>
            </c:ext>
          </c:extLst>
        </c:ser>
        <c:ser>
          <c:idx val="1"/>
          <c:order val="1"/>
          <c:tx>
            <c:strRef>
              <c:f>'B4.2.2.B'!$Q$5</c:f>
              <c:strCache>
                <c:ptCount val="1"/>
                <c:pt idx="0">
                  <c:v>Energy</c:v>
                </c:pt>
              </c:strCache>
            </c:strRef>
          </c:tx>
          <c:spPr>
            <a:ln w="76200" cap="rnd">
              <a:solidFill>
                <a:srgbClr val="EB1C2D"/>
              </a:solidFill>
              <a:round/>
            </a:ln>
            <a:effectLst/>
          </c:spPr>
          <c:marker>
            <c:symbol val="none"/>
          </c:marker>
          <c:cat>
            <c:numRef>
              <c:f>'B4.2.2.B'!$R$3:$AD$3</c:f>
              <c:numCache>
                <c:formatCode>General</c:formatCode>
                <c:ptCount val="13"/>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numCache>
            </c:numRef>
          </c:cat>
          <c:val>
            <c:numRef>
              <c:f>'B4.2.2.B'!$R$5:$AD$5</c:f>
              <c:numCache>
                <c:formatCode>General</c:formatCode>
                <c:ptCount val="13"/>
                <c:pt idx="0">
                  <c:v>64.8</c:v>
                </c:pt>
                <c:pt idx="1">
                  <c:v>55.1</c:v>
                </c:pt>
                <c:pt idx="2">
                  <c:v>68.099999999999994</c:v>
                </c:pt>
                <c:pt idx="3">
                  <c:v>87</c:v>
                </c:pt>
                <c:pt idx="4">
                  <c:v>76</c:v>
                </c:pt>
                <c:pt idx="5">
                  <c:v>51.9</c:v>
                </c:pt>
                <c:pt idx="6">
                  <c:v>70.7</c:v>
                </c:pt>
                <c:pt idx="7">
                  <c:v>75</c:v>
                </c:pt>
                <c:pt idx="8">
                  <c:v>76</c:v>
                </c:pt>
                <c:pt idx="9">
                  <c:v>77.099999999999994</c:v>
                </c:pt>
                <c:pt idx="10">
                  <c:v>78.2</c:v>
                </c:pt>
                <c:pt idx="11">
                  <c:v>84.2</c:v>
                </c:pt>
                <c:pt idx="12">
                  <c:v>86.6</c:v>
                </c:pt>
              </c:numCache>
            </c:numRef>
          </c:val>
          <c:smooth val="0"/>
          <c:extLst>
            <c:ext xmlns:c16="http://schemas.microsoft.com/office/drawing/2014/chart" uri="{C3380CC4-5D6E-409C-BE32-E72D297353CC}">
              <c16:uniqueId val="{00000002-B57A-4899-98AB-940156DEFA66}"/>
            </c:ext>
          </c:extLst>
        </c:ser>
        <c:dLbls>
          <c:showLegendKey val="0"/>
          <c:showVal val="0"/>
          <c:showCatName val="0"/>
          <c:showSerName val="0"/>
          <c:showPercent val="0"/>
          <c:showBubbleSize val="0"/>
        </c:dLbls>
        <c:marker val="1"/>
        <c:smooth val="0"/>
        <c:axId val="350168351"/>
        <c:axId val="796051359"/>
      </c:lineChart>
      <c:catAx>
        <c:axId val="35016835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96051359"/>
        <c:crosses val="autoZero"/>
        <c:auto val="1"/>
        <c:lblAlgn val="ctr"/>
        <c:lblOffset val="100"/>
        <c:noMultiLvlLbl val="0"/>
      </c:catAx>
      <c:valAx>
        <c:axId val="796051359"/>
        <c:scaling>
          <c:orientation val="minMax"/>
          <c:max val="14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50168351"/>
        <c:crosses val="autoZero"/>
        <c:crossBetween val="between"/>
      </c:val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9168781588252"/>
          <c:y val="0.11221135819561015"/>
          <c:w val="0.8751767857530206"/>
          <c:h val="0.64817672790901137"/>
        </c:manualLayout>
      </c:layout>
      <c:barChart>
        <c:barDir val="col"/>
        <c:grouping val="clustered"/>
        <c:varyColors val="0"/>
        <c:ser>
          <c:idx val="1"/>
          <c:order val="0"/>
          <c:spPr>
            <a:solidFill>
              <a:srgbClr val="002345"/>
            </a:solidFill>
            <a:ln w="76200">
              <a:noFill/>
            </a:ln>
            <a:effectLst/>
          </c:spPr>
          <c:invertIfNegative val="0"/>
          <c:cat>
            <c:numRef>
              <c:f>'B4.2.2.C'!$Q$2:$Q$13</c:f>
              <c:numCache>
                <c:formatCode>m/d/yyyy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'B4.2.2.C'!$R$2:$R$13</c:f>
              <c:numCache>
                <c:formatCode>General</c:formatCode>
                <c:ptCount val="12"/>
                <c:pt idx="0">
                  <c:v>22</c:v>
                </c:pt>
                <c:pt idx="1">
                  <c:v>20</c:v>
                </c:pt>
                <c:pt idx="2">
                  <c:v>15</c:v>
                </c:pt>
                <c:pt idx="3">
                  <c:v>9</c:v>
                </c:pt>
                <c:pt idx="4">
                  <c:v>8</c:v>
                </c:pt>
                <c:pt idx="5">
                  <c:v>2</c:v>
                </c:pt>
                <c:pt idx="6">
                  <c:v>0</c:v>
                </c:pt>
                <c:pt idx="7">
                  <c:v>0</c:v>
                </c:pt>
                <c:pt idx="8">
                  <c:v>0</c:v>
                </c:pt>
                <c:pt idx="9">
                  <c:v>0</c:v>
                </c:pt>
                <c:pt idx="10">
                  <c:v>1</c:v>
                </c:pt>
                <c:pt idx="11">
                  <c:v>1</c:v>
                </c:pt>
              </c:numCache>
            </c:numRef>
          </c:val>
          <c:extLst>
            <c:ext xmlns:c16="http://schemas.microsoft.com/office/drawing/2014/chart" uri="{C3380CC4-5D6E-409C-BE32-E72D297353CC}">
              <c16:uniqueId val="{00000000-C614-49B8-90EA-1DDA37A73015}"/>
            </c:ext>
          </c:extLst>
        </c:ser>
        <c:dLbls>
          <c:showLegendKey val="0"/>
          <c:showVal val="0"/>
          <c:showCatName val="0"/>
          <c:showSerName val="0"/>
          <c:showPercent val="0"/>
          <c:showBubbleSize val="0"/>
        </c:dLbls>
        <c:gapWidth val="100"/>
        <c:overlap val="-27"/>
        <c:axId val="610989248"/>
        <c:axId val="797807056"/>
      </c:barChart>
      <c:dateAx>
        <c:axId val="610989248"/>
        <c:scaling>
          <c:orientation val="minMax"/>
        </c:scaling>
        <c:delete val="0"/>
        <c:axPos val="b"/>
        <c:numFmt formatCode="mmm\-yy" sourceLinked="0"/>
        <c:majorTickMark val="out"/>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97807056"/>
        <c:crosses val="autoZero"/>
        <c:auto val="1"/>
        <c:lblOffset val="100"/>
        <c:baseTimeUnit val="months"/>
      </c:dateAx>
      <c:valAx>
        <c:axId val="79780705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10989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27214</xdr:colOff>
      <xdr:row>31</xdr:row>
      <xdr:rowOff>54429</xdr:rowOff>
    </xdr:to>
    <xdr:graphicFrame macro="">
      <xdr:nvGraphicFramePr>
        <xdr:cNvPr id="5" name="Chart 4">
          <a:extLst>
            <a:ext uri="{FF2B5EF4-FFF2-40B4-BE49-F238E27FC236}">
              <a16:creationId xmlns:a16="http://schemas.microsoft.com/office/drawing/2014/main" id="{58EEDC75-CACF-463C-BCB4-AB33C58CFA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0.25253</cdr:x>
      <cdr:y>0.18315</cdr:y>
    </cdr:to>
    <cdr:sp macro="" textlink="">
      <cdr:nvSpPr>
        <cdr:cNvPr id="2" name="TextBox 1">
          <a:extLst xmlns:a="http://schemas.openxmlformats.org/drawingml/2006/main">
            <a:ext uri="{FF2B5EF4-FFF2-40B4-BE49-F238E27FC236}">
              <a16:creationId xmlns:a16="http://schemas.microsoft.com/office/drawing/2014/main" id="{DD605EA4-4E68-49A9-8FFC-B423785B69D4}"/>
            </a:ext>
          </a:extLst>
        </cdr:cNvPr>
        <cdr:cNvSpPr txBox="1"/>
      </cdr:nvSpPr>
      <cdr:spPr>
        <a:xfrm xmlns:a="http://schemas.openxmlformats.org/drawingml/2006/main">
          <a:off x="0" y="0"/>
          <a:ext cx="2309936" cy="125487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11792</xdr:rowOff>
    </xdr:from>
    <xdr:to>
      <xdr:col>15</xdr:col>
      <xdr:colOff>27214</xdr:colOff>
      <xdr:row>37</xdr:row>
      <xdr:rowOff>111578</xdr:rowOff>
    </xdr:to>
    <xdr:graphicFrame macro="">
      <xdr:nvGraphicFramePr>
        <xdr:cNvPr id="2" name="Chart 1">
          <a:extLst>
            <a:ext uri="{FF2B5EF4-FFF2-40B4-BE49-F238E27FC236}">
              <a16:creationId xmlns:a16="http://schemas.microsoft.com/office/drawing/2014/main" id="{44A4792A-9234-47B6-ADEC-8DE37F1A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455AF2BC-DA16-4562-AB5D-A3EC0C085106}"/>
            </a:ext>
          </a:extLst>
        </cdr:cNvPr>
        <cdr:cNvSpPr txBox="1"/>
      </cdr:nvSpPr>
      <cdr:spPr>
        <a:xfrm xmlns:a="http://schemas.openxmlformats.org/drawingml/2006/main">
          <a:off x="0" y="0"/>
          <a:ext cx="1776449" cy="126268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27214</xdr:colOff>
      <xdr:row>32</xdr:row>
      <xdr:rowOff>0</xdr:rowOff>
    </xdr:to>
    <xdr:graphicFrame macro="">
      <xdr:nvGraphicFramePr>
        <xdr:cNvPr id="5" name="Chart 4">
          <a:extLst>
            <a:ext uri="{FF2B5EF4-FFF2-40B4-BE49-F238E27FC236}">
              <a16:creationId xmlns:a16="http://schemas.microsoft.com/office/drawing/2014/main" id="{8876CB70-8507-4D54-88CD-8AF33CE1CA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6894E723-D73F-4C38-9FA7-901A0516F3C5}"/>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27214</xdr:colOff>
      <xdr:row>37</xdr:row>
      <xdr:rowOff>99786</xdr:rowOff>
    </xdr:to>
    <xdr:graphicFrame macro="">
      <xdr:nvGraphicFramePr>
        <xdr:cNvPr id="3" name="Chart 2">
          <a:extLst>
            <a:ext uri="{FF2B5EF4-FFF2-40B4-BE49-F238E27FC236}">
              <a16:creationId xmlns:a16="http://schemas.microsoft.com/office/drawing/2014/main" id="{C99CF45B-FD50-45AB-9681-D77D2CF466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0.00551</cdr:x>
      <cdr:y>0.00733</cdr:y>
    </cdr:from>
    <cdr:to>
      <cdr:x>0.26618</cdr:x>
      <cdr:y>0.087</cdr:y>
    </cdr:to>
    <cdr:sp macro="" textlink="">
      <cdr:nvSpPr>
        <cdr:cNvPr id="2" name="TextBox 1">
          <a:extLst xmlns:a="http://schemas.openxmlformats.org/drawingml/2006/main">
            <a:ext uri="{FF2B5EF4-FFF2-40B4-BE49-F238E27FC236}">
              <a16:creationId xmlns:a16="http://schemas.microsoft.com/office/drawing/2014/main" id="{1EEBCFEB-5737-454A-8B48-8CAB9FAFCD5C}"/>
            </a:ext>
          </a:extLst>
        </cdr:cNvPr>
        <cdr:cNvSpPr txBox="1"/>
      </cdr:nvSpPr>
      <cdr:spPr>
        <a:xfrm xmlns:a="http://schemas.openxmlformats.org/drawingml/2006/main">
          <a:off x="50800" y="50800"/>
          <a:ext cx="2403476" cy="5524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Price index</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27214</xdr:colOff>
      <xdr:row>35</xdr:row>
      <xdr:rowOff>99786</xdr:rowOff>
    </xdr:to>
    <xdr:graphicFrame macro="">
      <xdr:nvGraphicFramePr>
        <xdr:cNvPr id="3" name="Chart 2">
          <a:extLst>
            <a:ext uri="{FF2B5EF4-FFF2-40B4-BE49-F238E27FC236}">
              <a16:creationId xmlns:a16="http://schemas.microsoft.com/office/drawing/2014/main" id="{A20110E3-E165-4F8F-AFC3-B0A0B0D684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38BB923A-0038-459E-9FD4-2D98E9776235}"/>
            </a:ext>
          </a:extLst>
        </cdr:cNvPr>
        <cdr:cNvSpPr txBox="1"/>
      </cdr:nvSpPr>
      <cdr:spPr>
        <a:xfrm xmlns:a="http://schemas.openxmlformats.org/drawingml/2006/main">
          <a:off x="0" y="0"/>
          <a:ext cx="1762105" cy="125720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Count</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74AAD091-A435-4491-9606-AA71199DC0A6}"/>
            </a:ext>
          </a:extLst>
        </cdr:cNvPr>
        <cdr:cNvSpPr txBox="1"/>
      </cdr:nvSpPr>
      <cdr:spPr>
        <a:xfrm xmlns:a="http://schemas.openxmlformats.org/drawingml/2006/main">
          <a:off x="0" y="0"/>
          <a:ext cx="1763329"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27214</xdr:colOff>
      <xdr:row>31</xdr:row>
      <xdr:rowOff>54429</xdr:rowOff>
    </xdr:to>
    <xdr:graphicFrame macro="">
      <xdr:nvGraphicFramePr>
        <xdr:cNvPr id="2" name="Chart 1">
          <a:extLst>
            <a:ext uri="{FF2B5EF4-FFF2-40B4-BE49-F238E27FC236}">
              <a16:creationId xmlns:a16="http://schemas.microsoft.com/office/drawing/2014/main" id="{16F3D360-690D-4416-847D-99180D6316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0.19284</cdr:x>
      <cdr:y>0.09902</cdr:y>
    </cdr:to>
    <cdr:sp macro="" textlink="">
      <cdr:nvSpPr>
        <cdr:cNvPr id="2" name="TextBox 1">
          <a:extLst xmlns:a="http://schemas.openxmlformats.org/drawingml/2006/main">
            <a:ext uri="{FF2B5EF4-FFF2-40B4-BE49-F238E27FC236}">
              <a16:creationId xmlns:a16="http://schemas.microsoft.com/office/drawing/2014/main" id="{4D7C174B-3E14-474F-B422-16A029616915}"/>
            </a:ext>
          </a:extLst>
        </cdr:cNvPr>
        <cdr:cNvSpPr txBox="1"/>
      </cdr:nvSpPr>
      <cdr:spPr>
        <a:xfrm xmlns:a="http://schemas.openxmlformats.org/drawingml/2006/main">
          <a:off x="0" y="0"/>
          <a:ext cx="1773510" cy="71049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27214</xdr:colOff>
      <xdr:row>31</xdr:row>
      <xdr:rowOff>54429</xdr:rowOff>
    </xdr:to>
    <xdr:graphicFrame macro="">
      <xdr:nvGraphicFramePr>
        <xdr:cNvPr id="4" name="Chart 3">
          <a:extLst>
            <a:ext uri="{FF2B5EF4-FFF2-40B4-BE49-F238E27FC236}">
              <a16:creationId xmlns:a16="http://schemas.microsoft.com/office/drawing/2014/main" id="{88CEA434-70AB-417C-915C-3953943B6A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0.00149</cdr:y>
    </cdr:from>
    <cdr:to>
      <cdr:x>0.31522</cdr:x>
      <cdr:y>0.0744</cdr:y>
    </cdr:to>
    <cdr:sp macro="" textlink="">
      <cdr:nvSpPr>
        <cdr:cNvPr id="2" name="TextBox 1">
          <a:extLst xmlns:a="http://schemas.openxmlformats.org/drawingml/2006/main">
            <a:ext uri="{FF2B5EF4-FFF2-40B4-BE49-F238E27FC236}">
              <a16:creationId xmlns:a16="http://schemas.microsoft.com/office/drawing/2014/main" id="{FF3753B3-769D-4027-9F52-3C335DD9DBD2}"/>
            </a:ext>
          </a:extLst>
        </cdr:cNvPr>
        <cdr:cNvSpPr txBox="1"/>
      </cdr:nvSpPr>
      <cdr:spPr>
        <a:xfrm xmlns:a="http://schemas.openxmlformats.org/drawingml/2006/main">
          <a:off x="0" y="10827"/>
          <a:ext cx="2762250" cy="5297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27214</xdr:colOff>
      <xdr:row>31</xdr:row>
      <xdr:rowOff>54429</xdr:rowOff>
    </xdr:to>
    <xdr:graphicFrame macro="">
      <xdr:nvGraphicFramePr>
        <xdr:cNvPr id="3" name="Chart 2">
          <a:extLst>
            <a:ext uri="{FF2B5EF4-FFF2-40B4-BE49-F238E27FC236}">
              <a16:creationId xmlns:a16="http://schemas.microsoft.com/office/drawing/2014/main" id="{F0347B67-910C-49B9-B12A-9C27CB3958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7C5935E1-AFEB-479B-9DB6-DEB974FC08D6}"/>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0.80716</cdr:x>
      <cdr:y>0.00549</cdr:y>
    </cdr:from>
    <cdr:to>
      <cdr:x>1</cdr:x>
      <cdr:y>0.18864</cdr:y>
    </cdr:to>
    <cdr:sp macro="" textlink="">
      <cdr:nvSpPr>
        <cdr:cNvPr id="3" name="TextBox 1">
          <a:extLst xmlns:a="http://schemas.openxmlformats.org/drawingml/2006/main">
            <a:ext uri="{FF2B5EF4-FFF2-40B4-BE49-F238E27FC236}">
              <a16:creationId xmlns:a16="http://schemas.microsoft.com/office/drawing/2014/main" id="{43E229A4-2C04-4C8F-B776-C3B0D446C84D}"/>
            </a:ext>
          </a:extLst>
        </cdr:cNvPr>
        <cdr:cNvSpPr txBox="1"/>
      </cdr:nvSpPr>
      <cdr:spPr>
        <a:xfrm xmlns:a="http://schemas.openxmlformats.org/drawingml/2006/main">
          <a:off x="7442176" y="38100"/>
          <a:ext cx="1778024" cy="1269998"/>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Percent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27214</xdr:colOff>
      <xdr:row>31</xdr:row>
      <xdr:rowOff>54429</xdr:rowOff>
    </xdr:to>
    <xdr:graphicFrame macro="">
      <xdr:nvGraphicFramePr>
        <xdr:cNvPr id="3" name="Chart 2">
          <a:extLst>
            <a:ext uri="{FF2B5EF4-FFF2-40B4-BE49-F238E27FC236}">
              <a16:creationId xmlns:a16="http://schemas.microsoft.com/office/drawing/2014/main" id="{037CE73B-1D9A-480C-92FB-E0E653912E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EA142-A19A-46A0-9010-365A02E584D1}">
  <sheetPr>
    <tabColor rgb="FFC00000"/>
  </sheetPr>
  <dimension ref="A1:A12"/>
  <sheetViews>
    <sheetView tabSelected="1" zoomScale="70" zoomScaleNormal="70" workbookViewId="0"/>
  </sheetViews>
  <sheetFormatPr defaultRowHeight="14.5" x14ac:dyDescent="0.35"/>
  <sheetData>
    <row r="1" spans="1:1" ht="18" x14ac:dyDescent="0.4">
      <c r="A1" s="2" t="s">
        <v>40</v>
      </c>
    </row>
    <row r="2" spans="1:1" ht="17.5" x14ac:dyDescent="0.35">
      <c r="A2" s="18" t="str">
        <f>'B4.2.1.A'!A1</f>
        <v xml:space="preserve">Figure B4.2.1.A Median inflation in LICs and EMDEs: 2017-21 </v>
      </c>
    </row>
    <row r="3" spans="1:1" ht="17.5" x14ac:dyDescent="0.35">
      <c r="A3" s="18" t="str">
        <f>'B4.2.1.B'!A1</f>
        <v xml:space="preserve">Figure B4.2.1.B Inflation in LICs: 2020-21 </v>
      </c>
    </row>
    <row r="4" spans="1:1" ht="17.5" x14ac:dyDescent="0.35">
      <c r="A4" s="18" t="str">
        <f>'B4.2.1.C'!A1</f>
        <v xml:space="preserve">Figure B4.2.1.C Contribution of food and energy prices to inflation </v>
      </c>
    </row>
    <row r="5" spans="1:1" ht="17.5" x14ac:dyDescent="0.35">
      <c r="A5" s="18" t="str">
        <f>'B4.2.1.D'!A1</f>
        <v xml:space="preserve">Figure B4.2.1.D Agricultural commodity prices and food price inflation in LICs </v>
      </c>
    </row>
    <row r="6" spans="1:1" ht="17.5" x14ac:dyDescent="0.35">
      <c r="A6" s="18" t="str">
        <f>'B4.2.1.E'!A1</f>
        <v xml:space="preserve">Figure B4.2.1.E Share of food in goods imports and consumption </v>
      </c>
    </row>
    <row r="7" spans="1:1" ht="17.5" x14ac:dyDescent="0.35">
      <c r="A7" s="18" t="str">
        <f>'B4.2.1.F'!A1</f>
        <v xml:space="preserve">Figure B4.2.1.F Exchange rate adjustment and inflation </v>
      </c>
    </row>
    <row r="9" spans="1:1" ht="18" x14ac:dyDescent="0.4">
      <c r="A9" s="2" t="s">
        <v>41</v>
      </c>
    </row>
    <row r="10" spans="1:1" ht="17.5" x14ac:dyDescent="0.35">
      <c r="A10" s="18" t="str">
        <f>'B4.2.2.A'!A1</f>
        <v xml:space="preserve">Figure B4.2.2.A GDP growth and inflation forecast </v>
      </c>
    </row>
    <row r="11" spans="1:1" ht="17.5" x14ac:dyDescent="0.35">
      <c r="A11" s="18" t="str">
        <f>'B4.2.2.B'!A1</f>
        <v xml:space="preserve">Figure B4.2.2.B Commodity price forecasts </v>
      </c>
    </row>
    <row r="12" spans="1:1" ht="17.5" x14ac:dyDescent="0.35">
      <c r="A12" s="18" t="str">
        <f>'B4.2.2.C'!A1</f>
        <v xml:space="preserve">Figure B4.2.2.C Food export restrictions in place </v>
      </c>
    </row>
  </sheetData>
  <hyperlinks>
    <hyperlink ref="A2" location="B4.2.1.A!A1" display="B4.2.1.A!A1" xr:uid="{68769D94-D8DC-423D-BD05-5D0A16FCA7D9}"/>
    <hyperlink ref="A3" location="B4.2.1.B!A1" display="B4.2.1.B!A1" xr:uid="{C0C02CA3-61CA-4EB2-A381-BA9FF8B3482A}"/>
    <hyperlink ref="A4" location="B4.2.1.C!A1" display="B4.2.1.C!A1" xr:uid="{8C8158B7-4DEB-4B0F-B658-34FA196F01AB}"/>
    <hyperlink ref="A5" location="B4.2.1.D!A1" display="B4.2.1.D!A1" xr:uid="{9B689B8A-A863-4D81-9268-A719AF346837}"/>
    <hyperlink ref="A6" location="B4.2.1.E!A1" display="B4.2.1.E!A1" xr:uid="{3C08E544-55AF-4F1B-BF29-4B05A6AEE3E1}"/>
    <hyperlink ref="A7" location="B4.2.1.F!A1" display="B4.2.1.F!A1" xr:uid="{7DC42AEE-269B-411A-823F-3C5FBB3F5A11}"/>
    <hyperlink ref="A10" location="B4.2.2.A!A1" display="B4.2.2.A!A1" xr:uid="{21740A11-554E-4BBC-BBB1-196CE1B4D985}"/>
    <hyperlink ref="A11" location="B4.2.2.B!A1" display="B4.2.2.B!A1" xr:uid="{3247758E-076F-474F-8FB3-DA3A6222F957}"/>
    <hyperlink ref="A12" location="B4.2.2.C!A1" display="B4.2.2.C!A1" xr:uid="{53EA1C9E-18A6-4672-91BD-20916A5C81C6}"/>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A011F-3574-4F92-8BA3-FA3FE81EDFDF}">
  <dimension ref="A1:R41"/>
  <sheetViews>
    <sheetView zoomScale="70" zoomScaleNormal="70" workbookViewId="0"/>
  </sheetViews>
  <sheetFormatPr defaultRowHeight="14.5" x14ac:dyDescent="0.35"/>
  <cols>
    <col min="17" max="17" width="12.54296875" bestFit="1" customWidth="1"/>
    <col min="18" max="18" width="8.90625" bestFit="1" customWidth="1"/>
  </cols>
  <sheetData>
    <row r="1" spans="1:18" ht="25" x14ac:dyDescent="0.5">
      <c r="A1" s="1" t="s">
        <v>8</v>
      </c>
    </row>
    <row r="2" spans="1:18" ht="17.5" x14ac:dyDescent="0.35">
      <c r="Q2" s="8">
        <v>43891</v>
      </c>
      <c r="R2" s="3">
        <v>22</v>
      </c>
    </row>
    <row r="3" spans="1:18" ht="17.5" x14ac:dyDescent="0.35">
      <c r="Q3" s="8">
        <v>43922</v>
      </c>
      <c r="R3" s="3">
        <v>20</v>
      </c>
    </row>
    <row r="4" spans="1:18" ht="17.5" x14ac:dyDescent="0.35">
      <c r="Q4" s="8">
        <v>43952</v>
      </c>
      <c r="R4" s="3">
        <v>15</v>
      </c>
    </row>
    <row r="5" spans="1:18" ht="17.5" x14ac:dyDescent="0.35">
      <c r="Q5" s="8">
        <v>43983</v>
      </c>
      <c r="R5" s="3">
        <v>9</v>
      </c>
    </row>
    <row r="6" spans="1:18" ht="17.5" x14ac:dyDescent="0.35">
      <c r="Q6" s="8">
        <v>44013</v>
      </c>
      <c r="R6" s="3">
        <v>8</v>
      </c>
    </row>
    <row r="7" spans="1:18" ht="17.5" x14ac:dyDescent="0.35">
      <c r="Q7" s="8">
        <v>44044</v>
      </c>
      <c r="R7" s="3">
        <v>2</v>
      </c>
    </row>
    <row r="8" spans="1:18" ht="17.5" x14ac:dyDescent="0.35">
      <c r="Q8" s="8">
        <v>44075</v>
      </c>
      <c r="R8" s="3">
        <v>0</v>
      </c>
    </row>
    <row r="9" spans="1:18" ht="17.5" x14ac:dyDescent="0.35">
      <c r="Q9" s="8">
        <v>44105</v>
      </c>
      <c r="R9" s="3">
        <v>0</v>
      </c>
    </row>
    <row r="10" spans="1:18" ht="17.5" x14ac:dyDescent="0.35">
      <c r="Q10" s="8">
        <v>44136</v>
      </c>
      <c r="R10" s="3">
        <v>0</v>
      </c>
    </row>
    <row r="11" spans="1:18" ht="17.5" x14ac:dyDescent="0.35">
      <c r="Q11" s="8">
        <v>44166</v>
      </c>
      <c r="R11" s="3">
        <v>0</v>
      </c>
    </row>
    <row r="12" spans="1:18" ht="17.5" x14ac:dyDescent="0.35">
      <c r="Q12" s="8">
        <v>44197</v>
      </c>
      <c r="R12" s="3">
        <v>1</v>
      </c>
    </row>
    <row r="13" spans="1:18" ht="17.5" x14ac:dyDescent="0.35">
      <c r="Q13" s="8">
        <v>44228</v>
      </c>
      <c r="R13" s="3">
        <v>1</v>
      </c>
    </row>
    <row r="14" spans="1:18" ht="17.5" x14ac:dyDescent="0.35">
      <c r="Q14" s="8">
        <v>44256</v>
      </c>
      <c r="R14" s="3"/>
    </row>
    <row r="37" spans="1:15" ht="17.5" x14ac:dyDescent="0.35">
      <c r="A37" s="15" t="s">
        <v>38</v>
      </c>
    </row>
    <row r="38" spans="1:15" ht="17.5" customHeight="1" x14ac:dyDescent="0.35">
      <c r="A38" s="21" t="s">
        <v>51</v>
      </c>
      <c r="B38" s="21"/>
      <c r="C38" s="21"/>
      <c r="D38" s="21"/>
      <c r="E38" s="21"/>
      <c r="F38" s="21"/>
      <c r="G38" s="21"/>
      <c r="H38" s="21"/>
      <c r="I38" s="21"/>
      <c r="J38" s="21"/>
      <c r="K38" s="21"/>
      <c r="L38" s="21"/>
      <c r="M38" s="21"/>
      <c r="N38" s="21"/>
      <c r="O38" s="21"/>
    </row>
    <row r="39" spans="1:15" x14ac:dyDescent="0.35">
      <c r="A39" s="21"/>
      <c r="B39" s="21"/>
      <c r="C39" s="21"/>
      <c r="D39" s="21"/>
      <c r="E39" s="21"/>
      <c r="F39" s="21"/>
      <c r="G39" s="21"/>
      <c r="H39" s="21"/>
      <c r="I39" s="21"/>
      <c r="J39" s="21"/>
      <c r="K39" s="21"/>
      <c r="L39" s="21"/>
      <c r="M39" s="21"/>
      <c r="N39" s="21"/>
      <c r="O39" s="21"/>
    </row>
    <row r="40" spans="1:15" ht="17.5" x14ac:dyDescent="0.35">
      <c r="A40" s="19" t="s">
        <v>0</v>
      </c>
    </row>
    <row r="41" spans="1:15" ht="17.5" x14ac:dyDescent="0.35">
      <c r="A41" s="17"/>
    </row>
  </sheetData>
  <mergeCells count="1">
    <mergeCell ref="A38:O39"/>
  </mergeCells>
  <hyperlinks>
    <hyperlink ref="A40" location="'Read Me'!A1" display="Return to Read Me" xr:uid="{54CD37DC-C199-4545-A28B-86894DD47A6B}"/>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D0DFE-7446-4821-A9B1-4338B475122E}">
  <dimension ref="A1:AA54"/>
  <sheetViews>
    <sheetView zoomScale="70" zoomScaleNormal="70" workbookViewId="0"/>
  </sheetViews>
  <sheetFormatPr defaultColWidth="8.6328125" defaultRowHeight="17.5" x14ac:dyDescent="0.35"/>
  <cols>
    <col min="1" max="16" width="8.6328125" style="3"/>
    <col min="17" max="17" width="16" style="3" customWidth="1"/>
    <col min="18" max="19" width="8.90625" style="3" bestFit="1" customWidth="1"/>
    <col min="20" max="20" width="9.36328125" style="3" bestFit="1" customWidth="1"/>
    <col min="21" max="16384" width="8.6328125" style="3"/>
  </cols>
  <sheetData>
    <row r="1" spans="1:27" ht="25" x14ac:dyDescent="0.5">
      <c r="A1" s="1" t="s">
        <v>32</v>
      </c>
    </row>
    <row r="2" spans="1:27" x14ac:dyDescent="0.35">
      <c r="R2" s="3" t="s">
        <v>19</v>
      </c>
      <c r="S2" s="3" t="s">
        <v>31</v>
      </c>
    </row>
    <row r="3" spans="1:27" x14ac:dyDescent="0.35">
      <c r="Q3" s="8">
        <v>42736</v>
      </c>
      <c r="R3" s="5">
        <v>6.2</v>
      </c>
      <c r="S3" s="5">
        <v>2.7</v>
      </c>
      <c r="V3" s="14"/>
      <c r="W3" s="14"/>
      <c r="X3" s="14"/>
      <c r="Y3" s="14"/>
      <c r="Z3" s="14"/>
      <c r="AA3" s="14"/>
    </row>
    <row r="4" spans="1:27" x14ac:dyDescent="0.35">
      <c r="Q4" s="8">
        <v>42767</v>
      </c>
      <c r="R4" s="5">
        <v>7.9</v>
      </c>
      <c r="S4" s="5">
        <v>3.2</v>
      </c>
    </row>
    <row r="5" spans="1:27" x14ac:dyDescent="0.35">
      <c r="Q5" s="8">
        <v>42795</v>
      </c>
      <c r="R5" s="5">
        <v>8.5</v>
      </c>
      <c r="S5" s="5">
        <v>3.2</v>
      </c>
    </row>
    <row r="6" spans="1:27" x14ac:dyDescent="0.35">
      <c r="Q6" s="8">
        <v>42826</v>
      </c>
      <c r="R6" s="5">
        <v>8.6999999999999993</v>
      </c>
      <c r="S6" s="5">
        <v>3.4</v>
      </c>
    </row>
    <row r="7" spans="1:27" x14ac:dyDescent="0.35">
      <c r="Q7" s="8">
        <v>42856</v>
      </c>
      <c r="R7" s="5">
        <v>8.6</v>
      </c>
      <c r="S7" s="5">
        <v>3.1</v>
      </c>
    </row>
    <row r="8" spans="1:27" x14ac:dyDescent="0.35">
      <c r="Q8" s="8">
        <v>42887</v>
      </c>
      <c r="R8" s="5">
        <v>8.8000000000000007</v>
      </c>
      <c r="S8" s="5">
        <v>3</v>
      </c>
    </row>
    <row r="9" spans="1:27" x14ac:dyDescent="0.35">
      <c r="Q9" s="8">
        <v>42917</v>
      </c>
      <c r="R9" s="5">
        <v>8.3000000000000007</v>
      </c>
      <c r="S9" s="5">
        <v>2.7</v>
      </c>
    </row>
    <row r="10" spans="1:27" x14ac:dyDescent="0.35">
      <c r="Q10" s="8">
        <v>42948</v>
      </c>
      <c r="R10" s="5">
        <v>7.7</v>
      </c>
      <c r="S10" s="5">
        <v>3.2</v>
      </c>
    </row>
    <row r="11" spans="1:27" x14ac:dyDescent="0.35">
      <c r="Q11" s="8">
        <v>42979</v>
      </c>
      <c r="R11" s="5">
        <v>7.3</v>
      </c>
      <c r="S11" s="5">
        <v>3.3</v>
      </c>
    </row>
    <row r="12" spans="1:27" x14ac:dyDescent="0.35">
      <c r="Q12" s="8">
        <v>43009</v>
      </c>
      <c r="R12" s="5">
        <v>7.2</v>
      </c>
      <c r="S12" s="5">
        <v>3</v>
      </c>
    </row>
    <row r="13" spans="1:27" x14ac:dyDescent="0.35">
      <c r="Q13" s="8">
        <v>43040</v>
      </c>
      <c r="R13" s="5">
        <v>6.7</v>
      </c>
      <c r="S13" s="5">
        <v>3</v>
      </c>
    </row>
    <row r="14" spans="1:27" x14ac:dyDescent="0.35">
      <c r="Q14" s="8">
        <v>43070</v>
      </c>
      <c r="R14" s="5">
        <v>6.1</v>
      </c>
      <c r="S14" s="5">
        <v>3.2</v>
      </c>
    </row>
    <row r="15" spans="1:27" x14ac:dyDescent="0.35">
      <c r="Q15" s="8">
        <v>43101</v>
      </c>
      <c r="R15" s="5">
        <v>6</v>
      </c>
      <c r="S15" s="5">
        <v>3.2</v>
      </c>
    </row>
    <row r="16" spans="1:27" x14ac:dyDescent="0.35">
      <c r="Q16" s="8">
        <v>43132</v>
      </c>
      <c r="R16" s="5">
        <v>4.7</v>
      </c>
      <c r="S16" s="5">
        <v>3.1</v>
      </c>
    </row>
    <row r="17" spans="17:19" x14ac:dyDescent="0.35">
      <c r="Q17" s="8">
        <v>43160</v>
      </c>
      <c r="R17" s="5">
        <v>4.2</v>
      </c>
      <c r="S17" s="5">
        <v>2.7</v>
      </c>
    </row>
    <row r="18" spans="17:19" x14ac:dyDescent="0.35">
      <c r="Q18" s="8">
        <v>43191</v>
      </c>
      <c r="R18" s="5">
        <v>4.5999999999999996</v>
      </c>
      <c r="S18" s="5">
        <v>2.5</v>
      </c>
    </row>
    <row r="19" spans="17:19" x14ac:dyDescent="0.35">
      <c r="Q19" s="8">
        <v>43221</v>
      </c>
      <c r="R19" s="5">
        <v>5.3</v>
      </c>
      <c r="S19" s="5">
        <v>2.9</v>
      </c>
    </row>
    <row r="20" spans="17:19" x14ac:dyDescent="0.35">
      <c r="Q20" s="8">
        <v>43252</v>
      </c>
      <c r="R20" s="5">
        <v>5.0999999999999996</v>
      </c>
      <c r="S20" s="5">
        <v>3</v>
      </c>
    </row>
    <row r="21" spans="17:19" x14ac:dyDescent="0.35">
      <c r="Q21" s="8">
        <v>43282</v>
      </c>
      <c r="R21" s="5">
        <v>4.9000000000000004</v>
      </c>
      <c r="S21" s="5">
        <v>3</v>
      </c>
    </row>
    <row r="22" spans="17:19" x14ac:dyDescent="0.35">
      <c r="Q22" s="8">
        <v>43313</v>
      </c>
      <c r="R22" s="5">
        <v>4.5999999999999996</v>
      </c>
      <c r="S22" s="5">
        <v>3.3</v>
      </c>
    </row>
    <row r="23" spans="17:19" x14ac:dyDescent="0.35">
      <c r="Q23" s="8">
        <v>43344</v>
      </c>
      <c r="R23" s="5">
        <v>4.9000000000000004</v>
      </c>
      <c r="S23" s="5">
        <v>3.1</v>
      </c>
    </row>
    <row r="24" spans="17:19" x14ac:dyDescent="0.35">
      <c r="Q24" s="8">
        <v>43374</v>
      </c>
      <c r="R24" s="5">
        <v>4.7</v>
      </c>
      <c r="S24" s="5">
        <v>3.2</v>
      </c>
    </row>
    <row r="25" spans="17:19" x14ac:dyDescent="0.35">
      <c r="Q25" s="8">
        <v>43405</v>
      </c>
      <c r="R25" s="5">
        <v>4.3</v>
      </c>
      <c r="S25" s="5">
        <v>2.8</v>
      </c>
    </row>
    <row r="26" spans="17:19" x14ac:dyDescent="0.35">
      <c r="Q26" s="8">
        <v>43435</v>
      </c>
      <c r="R26" s="5">
        <v>3.7</v>
      </c>
      <c r="S26" s="5">
        <v>2.2999999999999998</v>
      </c>
    </row>
    <row r="27" spans="17:19" x14ac:dyDescent="0.35">
      <c r="Q27" s="8">
        <v>43466</v>
      </c>
      <c r="R27" s="5">
        <v>3.8</v>
      </c>
      <c r="S27" s="5">
        <v>2.4</v>
      </c>
    </row>
    <row r="28" spans="17:19" x14ac:dyDescent="0.35">
      <c r="Q28" s="8">
        <v>43497</v>
      </c>
      <c r="R28" s="5">
        <v>4</v>
      </c>
      <c r="S28" s="5">
        <v>2.4</v>
      </c>
    </row>
    <row r="29" spans="17:19" x14ac:dyDescent="0.35">
      <c r="Q29" s="8">
        <v>43525</v>
      </c>
      <c r="R29" s="5">
        <v>3.4</v>
      </c>
      <c r="S29" s="5">
        <v>2.8</v>
      </c>
    </row>
    <row r="30" spans="17:19" x14ac:dyDescent="0.35">
      <c r="Q30" s="8">
        <v>43556</v>
      </c>
      <c r="R30" s="5">
        <v>3.3</v>
      </c>
      <c r="S30" s="5">
        <v>2.9</v>
      </c>
    </row>
    <row r="31" spans="17:19" x14ac:dyDescent="0.35">
      <c r="Q31" s="8">
        <v>43586</v>
      </c>
      <c r="R31" s="5">
        <v>3.5</v>
      </c>
      <c r="S31" s="5">
        <v>2.8</v>
      </c>
    </row>
    <row r="32" spans="17:19" x14ac:dyDescent="0.35">
      <c r="Q32" s="8">
        <v>43617</v>
      </c>
      <c r="R32" s="5">
        <v>3.7</v>
      </c>
      <c r="S32" s="5">
        <v>2.6</v>
      </c>
    </row>
    <row r="33" spans="1:20" x14ac:dyDescent="0.35">
      <c r="A33" s="15" t="s">
        <v>33</v>
      </c>
      <c r="Q33" s="8">
        <v>43647</v>
      </c>
      <c r="R33" s="5">
        <v>3.7</v>
      </c>
      <c r="S33" s="5">
        <v>2.7</v>
      </c>
    </row>
    <row r="34" spans="1:20" x14ac:dyDescent="0.35">
      <c r="A34" s="21" t="s">
        <v>37</v>
      </c>
      <c r="B34" s="21"/>
      <c r="C34" s="21"/>
      <c r="D34" s="21"/>
      <c r="E34" s="21"/>
      <c r="F34" s="21"/>
      <c r="G34" s="21"/>
      <c r="H34" s="21"/>
      <c r="I34" s="21"/>
      <c r="J34" s="21"/>
      <c r="K34" s="21"/>
      <c r="L34" s="21"/>
      <c r="M34" s="21"/>
      <c r="N34" s="21"/>
      <c r="O34" s="21"/>
      <c r="Q34" s="8">
        <v>43678</v>
      </c>
      <c r="R34" s="5">
        <v>3.6</v>
      </c>
      <c r="S34" s="5">
        <v>2.8</v>
      </c>
    </row>
    <row r="35" spans="1:20" ht="17.5" customHeight="1" x14ac:dyDescent="0.35">
      <c r="A35" s="21"/>
      <c r="B35" s="21"/>
      <c r="C35" s="21"/>
      <c r="D35" s="21"/>
      <c r="E35" s="21"/>
      <c r="F35" s="21"/>
      <c r="G35" s="21"/>
      <c r="H35" s="21"/>
      <c r="I35" s="21"/>
      <c r="J35" s="21"/>
      <c r="K35" s="21"/>
      <c r="L35" s="21"/>
      <c r="M35" s="21"/>
      <c r="N35" s="21"/>
      <c r="O35" s="21"/>
      <c r="Q35" s="8">
        <v>43709</v>
      </c>
      <c r="R35" s="5">
        <v>4.5999999999999996</v>
      </c>
      <c r="S35" s="5">
        <v>2.5</v>
      </c>
    </row>
    <row r="36" spans="1:20" x14ac:dyDescent="0.35">
      <c r="A36" s="19" t="s">
        <v>0</v>
      </c>
      <c r="Q36" s="8">
        <v>43739</v>
      </c>
      <c r="R36" s="5">
        <v>5.2</v>
      </c>
      <c r="S36" s="5">
        <v>2.4</v>
      </c>
    </row>
    <row r="37" spans="1:20" x14ac:dyDescent="0.35">
      <c r="Q37" s="8">
        <v>43770</v>
      </c>
      <c r="R37" s="5">
        <v>4.8</v>
      </c>
      <c r="S37" s="5">
        <v>2.7</v>
      </c>
    </row>
    <row r="38" spans="1:20" x14ac:dyDescent="0.35">
      <c r="A38" s="16"/>
      <c r="Q38" s="8">
        <v>43800</v>
      </c>
      <c r="R38" s="5">
        <v>3.9</v>
      </c>
      <c r="S38" s="5">
        <v>2.9</v>
      </c>
    </row>
    <row r="39" spans="1:20" x14ac:dyDescent="0.35">
      <c r="A39" s="16"/>
      <c r="Q39" s="8">
        <v>43831</v>
      </c>
      <c r="R39" s="5">
        <v>3.9</v>
      </c>
      <c r="S39" s="5">
        <v>2.9</v>
      </c>
      <c r="T39" s="5"/>
    </row>
    <row r="40" spans="1:20" x14ac:dyDescent="0.35">
      <c r="A40" s="16"/>
      <c r="Q40" s="8">
        <v>43862</v>
      </c>
      <c r="R40" s="5">
        <v>3.8</v>
      </c>
      <c r="S40" s="5">
        <v>2.7</v>
      </c>
      <c r="T40" s="5"/>
    </row>
    <row r="41" spans="1:20" x14ac:dyDescent="0.35">
      <c r="A41" s="16"/>
      <c r="Q41" s="8">
        <v>43891</v>
      </c>
      <c r="R41" s="5">
        <v>4.5999999999999996</v>
      </c>
      <c r="S41" s="5">
        <v>2.5</v>
      </c>
      <c r="T41" s="5"/>
    </row>
    <row r="42" spans="1:20" x14ac:dyDescent="0.35">
      <c r="Q42" s="8">
        <v>43922</v>
      </c>
      <c r="R42" s="5">
        <v>5.6</v>
      </c>
      <c r="S42" s="5">
        <v>2.2999999999999998</v>
      </c>
      <c r="T42" s="5"/>
    </row>
    <row r="43" spans="1:20" x14ac:dyDescent="0.35">
      <c r="Q43" s="8">
        <v>43952</v>
      </c>
      <c r="R43" s="5">
        <v>4.3</v>
      </c>
      <c r="S43" s="5">
        <v>2.1</v>
      </c>
      <c r="T43" s="5"/>
    </row>
    <row r="44" spans="1:20" x14ac:dyDescent="0.35">
      <c r="Q44" s="8">
        <v>43983</v>
      </c>
      <c r="R44" s="5">
        <v>3.9</v>
      </c>
      <c r="S44" s="5">
        <v>2.2999999999999998</v>
      </c>
      <c r="T44" s="5"/>
    </row>
    <row r="45" spans="1:20" x14ac:dyDescent="0.35">
      <c r="Q45" s="8">
        <v>44013</v>
      </c>
      <c r="R45" s="5">
        <v>4.8</v>
      </c>
      <c r="S45" s="5">
        <v>2.5</v>
      </c>
      <c r="T45" s="5"/>
    </row>
    <row r="46" spans="1:20" x14ac:dyDescent="0.35">
      <c r="Q46" s="8">
        <v>44044</v>
      </c>
      <c r="R46" s="5">
        <v>5.4</v>
      </c>
      <c r="S46" s="5">
        <v>2.4</v>
      </c>
      <c r="T46" s="5"/>
    </row>
    <row r="47" spans="1:20" x14ac:dyDescent="0.35">
      <c r="Q47" s="8">
        <v>44075</v>
      </c>
      <c r="R47" s="5">
        <v>5.2</v>
      </c>
      <c r="S47" s="5">
        <v>2.4</v>
      </c>
      <c r="T47" s="5"/>
    </row>
    <row r="48" spans="1:20" x14ac:dyDescent="0.35">
      <c r="Q48" s="8">
        <v>44105</v>
      </c>
      <c r="R48" s="5">
        <v>4.5999999999999996</v>
      </c>
      <c r="S48" s="5">
        <v>2.5</v>
      </c>
      <c r="T48" s="5"/>
    </row>
    <row r="49" spans="17:20" x14ac:dyDescent="0.35">
      <c r="Q49" s="8">
        <v>44136</v>
      </c>
      <c r="R49" s="5">
        <v>4.4000000000000004</v>
      </c>
      <c r="S49" s="5">
        <v>2.5</v>
      </c>
      <c r="T49" s="5"/>
    </row>
    <row r="50" spans="17:20" x14ac:dyDescent="0.35">
      <c r="Q50" s="8">
        <v>44166</v>
      </c>
      <c r="R50" s="5">
        <v>3.7</v>
      </c>
      <c r="S50" s="5">
        <v>2.4</v>
      </c>
      <c r="T50" s="5"/>
    </row>
    <row r="51" spans="17:20" x14ac:dyDescent="0.35">
      <c r="Q51" s="8">
        <v>44197</v>
      </c>
      <c r="R51" s="5">
        <v>3.7</v>
      </c>
      <c r="S51" s="5">
        <v>2.6</v>
      </c>
      <c r="T51" s="5"/>
    </row>
    <row r="52" spans="17:20" x14ac:dyDescent="0.35">
      <c r="Q52" s="8">
        <v>44228</v>
      </c>
      <c r="R52" s="5">
        <v>4.7</v>
      </c>
      <c r="S52" s="5">
        <v>2.5</v>
      </c>
      <c r="T52" s="5"/>
    </row>
    <row r="53" spans="17:20" x14ac:dyDescent="0.35">
      <c r="Q53" s="8">
        <v>44256</v>
      </c>
      <c r="R53" s="5">
        <v>3.9</v>
      </c>
      <c r="S53" s="5">
        <v>2.8</v>
      </c>
      <c r="T53" s="5"/>
    </row>
    <row r="54" spans="17:20" x14ac:dyDescent="0.35">
      <c r="Q54" s="8">
        <v>44287</v>
      </c>
      <c r="R54" s="5">
        <v>4.8</v>
      </c>
      <c r="S54" s="5">
        <v>3.4</v>
      </c>
      <c r="T54" s="5"/>
    </row>
  </sheetData>
  <mergeCells count="1">
    <mergeCell ref="A34:O35"/>
  </mergeCells>
  <hyperlinks>
    <hyperlink ref="A36" location="'Read Me'!A1" display="Return to Read Me" xr:uid="{2276AE0F-8C01-4404-9EDE-AF056366F24A}"/>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BB763-53C2-4ED1-8013-F656FB67CE28}">
  <dimension ref="A1:W39"/>
  <sheetViews>
    <sheetView zoomScale="70" zoomScaleNormal="70" workbookViewId="0"/>
  </sheetViews>
  <sheetFormatPr defaultColWidth="8.6328125" defaultRowHeight="17.5" x14ac:dyDescent="0.35"/>
  <cols>
    <col min="1" max="16" width="8.6328125" style="3"/>
    <col min="17" max="17" width="13.36328125" style="3" customWidth="1"/>
    <col min="18" max="21" width="8.90625" style="3" bestFit="1" customWidth="1"/>
    <col min="22" max="16384" width="8.6328125" style="3"/>
  </cols>
  <sheetData>
    <row r="1" spans="1:23" ht="25" x14ac:dyDescent="0.5">
      <c r="A1" s="1" t="s">
        <v>52</v>
      </c>
    </row>
    <row r="2" spans="1:23" x14ac:dyDescent="0.35">
      <c r="R2" s="3" t="s">
        <v>2</v>
      </c>
      <c r="S2" s="3" t="s">
        <v>3</v>
      </c>
      <c r="T2" s="3" t="s">
        <v>3</v>
      </c>
    </row>
    <row r="3" spans="1:23" x14ac:dyDescent="0.35">
      <c r="Q3" s="4">
        <v>43831</v>
      </c>
      <c r="R3" s="5">
        <v>3.9</v>
      </c>
      <c r="S3" s="5">
        <v>0.9</v>
      </c>
      <c r="T3" s="5">
        <v>10.1</v>
      </c>
      <c r="U3" s="5">
        <v>6.4</v>
      </c>
      <c r="W3" s="5"/>
    </row>
    <row r="4" spans="1:23" x14ac:dyDescent="0.35">
      <c r="Q4" s="4">
        <v>43862</v>
      </c>
      <c r="R4" s="5">
        <v>3.8</v>
      </c>
      <c r="S4" s="5">
        <v>3.3</v>
      </c>
      <c r="T4" s="5">
        <v>10.199999999999999</v>
      </c>
      <c r="U4" s="5">
        <v>7.2</v>
      </c>
    </row>
    <row r="5" spans="1:23" x14ac:dyDescent="0.35">
      <c r="Q5" s="4">
        <v>43891</v>
      </c>
      <c r="R5" s="5">
        <v>4.5999999999999996</v>
      </c>
      <c r="S5" s="5">
        <v>2.5</v>
      </c>
      <c r="T5" s="5">
        <v>9.6</v>
      </c>
      <c r="U5" s="5">
        <v>7.2</v>
      </c>
    </row>
    <row r="6" spans="1:23" x14ac:dyDescent="0.35">
      <c r="Q6" s="4">
        <v>43922</v>
      </c>
      <c r="R6" s="5">
        <v>5.6</v>
      </c>
      <c r="S6" s="5">
        <v>3.2</v>
      </c>
      <c r="T6" s="5">
        <v>10.3</v>
      </c>
      <c r="U6" s="5">
        <v>7.4</v>
      </c>
    </row>
    <row r="7" spans="1:23" x14ac:dyDescent="0.35">
      <c r="Q7" s="4">
        <v>43952</v>
      </c>
      <c r="R7" s="5">
        <v>4.3</v>
      </c>
      <c r="S7" s="5">
        <v>2.8</v>
      </c>
      <c r="T7" s="5">
        <v>10</v>
      </c>
      <c r="U7" s="5">
        <v>7</v>
      </c>
    </row>
    <row r="8" spans="1:23" x14ac:dyDescent="0.35">
      <c r="Q8" s="4">
        <v>43983</v>
      </c>
      <c r="R8" s="5">
        <v>4.0999999999999996</v>
      </c>
      <c r="S8" s="5">
        <v>2.8</v>
      </c>
      <c r="T8" s="5">
        <v>9.4</v>
      </c>
      <c r="U8" s="5">
        <v>7</v>
      </c>
    </row>
    <row r="9" spans="1:23" x14ac:dyDescent="0.35">
      <c r="Q9" s="4">
        <v>44013</v>
      </c>
      <c r="R9" s="5">
        <v>4.8</v>
      </c>
      <c r="S9" s="5">
        <v>3.7</v>
      </c>
      <c r="T9" s="5">
        <v>9.6</v>
      </c>
      <c r="U9" s="5">
        <v>7.5</v>
      </c>
    </row>
    <row r="10" spans="1:23" x14ac:dyDescent="0.35">
      <c r="Q10" s="4">
        <v>44044</v>
      </c>
      <c r="R10" s="5">
        <v>5.4</v>
      </c>
      <c r="S10" s="5">
        <v>3.7</v>
      </c>
      <c r="T10" s="5">
        <v>9.6999999999999993</v>
      </c>
      <c r="U10" s="5">
        <v>7.8</v>
      </c>
    </row>
    <row r="11" spans="1:23" x14ac:dyDescent="0.35">
      <c r="Q11" s="4">
        <v>44075</v>
      </c>
      <c r="R11" s="5">
        <v>4.8</v>
      </c>
      <c r="S11" s="5">
        <v>4.4000000000000004</v>
      </c>
      <c r="T11" s="5">
        <v>8.8000000000000007</v>
      </c>
      <c r="U11" s="5">
        <v>7.4</v>
      </c>
    </row>
    <row r="12" spans="1:23" x14ac:dyDescent="0.35">
      <c r="Q12" s="4">
        <v>44105</v>
      </c>
      <c r="R12" s="5">
        <v>4.5999999999999996</v>
      </c>
      <c r="S12" s="5">
        <v>4</v>
      </c>
      <c r="T12" s="5">
        <v>8.6999999999999993</v>
      </c>
      <c r="U12" s="5">
        <v>7.3</v>
      </c>
    </row>
    <row r="13" spans="1:23" x14ac:dyDescent="0.35">
      <c r="Q13" s="4">
        <v>44136</v>
      </c>
      <c r="R13" s="5">
        <v>4.4000000000000004</v>
      </c>
      <c r="S13" s="5">
        <v>3.1</v>
      </c>
      <c r="T13" s="5">
        <v>8.5</v>
      </c>
      <c r="U13" s="5">
        <v>6.6</v>
      </c>
    </row>
    <row r="14" spans="1:23" x14ac:dyDescent="0.35">
      <c r="Q14" s="4">
        <v>44166</v>
      </c>
      <c r="R14" s="5">
        <v>3.6</v>
      </c>
      <c r="S14" s="5">
        <v>3</v>
      </c>
      <c r="T14" s="5">
        <v>8.5</v>
      </c>
      <c r="U14" s="5">
        <v>6.1</v>
      </c>
    </row>
    <row r="15" spans="1:23" x14ac:dyDescent="0.35">
      <c r="Q15" s="4">
        <v>44197</v>
      </c>
      <c r="R15" s="5">
        <v>3.7</v>
      </c>
      <c r="S15" s="5">
        <v>3.2</v>
      </c>
      <c r="T15" s="5">
        <v>8.6</v>
      </c>
      <c r="U15" s="5">
        <v>6.4</v>
      </c>
    </row>
    <row r="16" spans="1:23" x14ac:dyDescent="0.35">
      <c r="Q16" s="4">
        <v>44228</v>
      </c>
      <c r="R16" s="5">
        <v>4.7</v>
      </c>
      <c r="S16" s="5">
        <v>2.2000000000000002</v>
      </c>
      <c r="T16" s="5">
        <v>9</v>
      </c>
      <c r="U16" s="5">
        <v>6.1</v>
      </c>
    </row>
    <row r="17" spans="17:21" x14ac:dyDescent="0.35">
      <c r="Q17" s="4">
        <v>44256</v>
      </c>
      <c r="R17" s="5">
        <v>3.9</v>
      </c>
      <c r="S17" s="5">
        <v>2.7</v>
      </c>
      <c r="T17" s="5">
        <v>9</v>
      </c>
      <c r="U17" s="5">
        <v>6.4</v>
      </c>
    </row>
    <row r="18" spans="17:21" x14ac:dyDescent="0.35">
      <c r="Q18" s="4">
        <v>44287</v>
      </c>
      <c r="R18" s="5">
        <v>4.8</v>
      </c>
      <c r="S18" s="5">
        <v>3</v>
      </c>
      <c r="T18" s="5">
        <v>8.3000000000000007</v>
      </c>
      <c r="U18" s="5">
        <v>4.3</v>
      </c>
    </row>
    <row r="19" spans="17:21" x14ac:dyDescent="0.35">
      <c r="Q19" s="6"/>
      <c r="R19" s="5"/>
      <c r="S19" s="5"/>
      <c r="T19" s="5"/>
    </row>
    <row r="20" spans="17:21" x14ac:dyDescent="0.35">
      <c r="Q20" s="6"/>
      <c r="R20" s="5"/>
      <c r="S20" s="5"/>
      <c r="T20" s="5"/>
    </row>
    <row r="21" spans="17:21" x14ac:dyDescent="0.35">
      <c r="Q21" s="6"/>
      <c r="R21" s="5"/>
      <c r="S21" s="5"/>
      <c r="T21" s="5"/>
    </row>
    <row r="22" spans="17:21" x14ac:dyDescent="0.35">
      <c r="Q22" s="6"/>
      <c r="R22" s="5"/>
      <c r="S22" s="5"/>
      <c r="T22" s="5"/>
    </row>
    <row r="23" spans="17:21" x14ac:dyDescent="0.35">
      <c r="Q23" s="6"/>
      <c r="R23" s="5"/>
      <c r="S23" s="5"/>
      <c r="T23" s="5"/>
    </row>
    <row r="24" spans="17:21" x14ac:dyDescent="0.35">
      <c r="Q24" s="6"/>
      <c r="R24" s="5"/>
      <c r="S24" s="5"/>
      <c r="T24" s="5"/>
    </row>
    <row r="25" spans="17:21" x14ac:dyDescent="0.35">
      <c r="Q25" s="6"/>
      <c r="R25" s="5"/>
      <c r="S25" s="5"/>
      <c r="T25" s="5"/>
    </row>
    <row r="26" spans="17:21" x14ac:dyDescent="0.35">
      <c r="Q26" s="6"/>
      <c r="R26" s="5"/>
      <c r="S26" s="5"/>
      <c r="T26" s="5"/>
    </row>
    <row r="27" spans="17:21" x14ac:dyDescent="0.35">
      <c r="Q27" s="6"/>
      <c r="R27" s="5"/>
      <c r="S27" s="5"/>
      <c r="T27" s="5"/>
    </row>
    <row r="28" spans="17:21" x14ac:dyDescent="0.35">
      <c r="Q28" s="6"/>
      <c r="R28" s="5"/>
      <c r="S28" s="5"/>
      <c r="T28" s="5"/>
    </row>
    <row r="29" spans="17:21" x14ac:dyDescent="0.35">
      <c r="Q29" s="6"/>
      <c r="R29" s="5"/>
      <c r="S29" s="5"/>
      <c r="T29" s="5"/>
    </row>
    <row r="30" spans="17:21" x14ac:dyDescent="0.35">
      <c r="Q30" s="6"/>
      <c r="R30" s="5"/>
      <c r="S30" s="5"/>
      <c r="T30" s="5"/>
    </row>
    <row r="31" spans="17:21" x14ac:dyDescent="0.35">
      <c r="Q31" s="6"/>
      <c r="R31" s="5"/>
      <c r="S31" s="5"/>
      <c r="T31" s="5"/>
    </row>
    <row r="32" spans="17:21" x14ac:dyDescent="0.35">
      <c r="Q32" s="6"/>
      <c r="R32" s="5"/>
      <c r="S32" s="5"/>
      <c r="T32" s="5"/>
    </row>
    <row r="33" spans="1:20" x14ac:dyDescent="0.35">
      <c r="A33" s="15" t="s">
        <v>46</v>
      </c>
      <c r="Q33" s="6"/>
      <c r="R33" s="5"/>
      <c r="S33" s="5"/>
      <c r="T33" s="5"/>
    </row>
    <row r="34" spans="1:20" ht="17.5" customHeight="1" x14ac:dyDescent="0.35">
      <c r="A34" s="21" t="s">
        <v>47</v>
      </c>
      <c r="B34" s="21"/>
      <c r="C34" s="21"/>
      <c r="D34" s="21"/>
      <c r="E34" s="21"/>
      <c r="F34" s="21"/>
      <c r="G34" s="21"/>
      <c r="H34" s="21"/>
      <c r="I34" s="21"/>
      <c r="J34" s="21"/>
      <c r="K34" s="21"/>
      <c r="L34" s="21"/>
      <c r="M34" s="21"/>
      <c r="N34" s="21"/>
      <c r="O34" s="21"/>
      <c r="Q34" s="6"/>
      <c r="R34" s="5"/>
      <c r="S34" s="5"/>
      <c r="T34" s="5"/>
    </row>
    <row r="35" spans="1:20" x14ac:dyDescent="0.35">
      <c r="A35" s="19" t="s">
        <v>0</v>
      </c>
      <c r="B35" s="20"/>
      <c r="C35" s="20"/>
      <c r="D35" s="20"/>
      <c r="E35" s="20"/>
      <c r="F35" s="20"/>
      <c r="G35" s="20"/>
      <c r="H35" s="20"/>
      <c r="I35" s="20"/>
      <c r="J35" s="20"/>
      <c r="K35" s="20"/>
      <c r="L35" s="20"/>
      <c r="M35" s="20"/>
      <c r="N35" s="20"/>
      <c r="O35" s="20"/>
      <c r="Q35" s="6"/>
      <c r="R35" s="5"/>
      <c r="S35" s="5"/>
      <c r="T35" s="5"/>
    </row>
    <row r="36" spans="1:20" x14ac:dyDescent="0.35">
      <c r="Q36" s="6"/>
      <c r="R36" s="5"/>
      <c r="S36" s="5"/>
      <c r="T36" s="5"/>
    </row>
    <row r="37" spans="1:20" x14ac:dyDescent="0.35">
      <c r="A37" s="16"/>
    </row>
    <row r="38" spans="1:20" x14ac:dyDescent="0.35">
      <c r="A38" s="16"/>
    </row>
    <row r="39" spans="1:20" x14ac:dyDescent="0.35">
      <c r="A39" s="16"/>
    </row>
  </sheetData>
  <mergeCells count="1">
    <mergeCell ref="A34:O34"/>
  </mergeCells>
  <hyperlinks>
    <hyperlink ref="A35" location="'Read Me'!A1" display="Return to Read Me" xr:uid="{AAF8A966-F1C6-4CF3-8CAF-80B89AE03958}"/>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7F2D4-66C9-40D0-858C-906119A6B2E3}">
  <dimension ref="A1:AD41"/>
  <sheetViews>
    <sheetView zoomScale="70" zoomScaleNormal="70" workbookViewId="0"/>
  </sheetViews>
  <sheetFormatPr defaultColWidth="8.6328125" defaultRowHeight="17.5" x14ac:dyDescent="0.35"/>
  <cols>
    <col min="1" max="16384" width="8.6328125" style="3"/>
  </cols>
  <sheetData>
    <row r="1" spans="1:30" ht="25" x14ac:dyDescent="0.5">
      <c r="A1" s="1" t="s">
        <v>53</v>
      </c>
      <c r="T1" s="9"/>
      <c r="U1" s="9"/>
    </row>
    <row r="2" spans="1:30" x14ac:dyDescent="0.35">
      <c r="Q2" s="12"/>
      <c r="R2" s="22" t="s">
        <v>18</v>
      </c>
      <c r="S2" s="22"/>
      <c r="T2" s="22" t="s">
        <v>19</v>
      </c>
      <c r="U2" s="22"/>
    </row>
    <row r="3" spans="1:30" x14ac:dyDescent="0.35">
      <c r="R3" s="13">
        <v>2019</v>
      </c>
      <c r="S3" s="13">
        <v>2020</v>
      </c>
      <c r="T3" s="13">
        <v>2019</v>
      </c>
      <c r="U3" s="13">
        <v>2020</v>
      </c>
    </row>
    <row r="4" spans="1:30" x14ac:dyDescent="0.35">
      <c r="Q4" s="12" t="s">
        <v>5</v>
      </c>
      <c r="R4" s="11">
        <v>0.94</v>
      </c>
      <c r="S4" s="11">
        <v>1.08</v>
      </c>
      <c r="T4" s="11">
        <v>1.83</v>
      </c>
      <c r="U4" s="11">
        <v>3.13</v>
      </c>
      <c r="W4" s="5"/>
    </row>
    <row r="5" spans="1:30" ht="18" x14ac:dyDescent="0.35">
      <c r="Q5" s="12" t="s">
        <v>6</v>
      </c>
      <c r="R5" s="11">
        <v>0.28999999999999998</v>
      </c>
      <c r="S5" s="11">
        <v>0.06</v>
      </c>
      <c r="T5" s="11">
        <v>0.53</v>
      </c>
      <c r="U5" s="11">
        <v>0.49</v>
      </c>
      <c r="Z5" s="10"/>
      <c r="AA5" s="10"/>
      <c r="AB5" s="10"/>
      <c r="AC5" s="10"/>
      <c r="AD5" s="10"/>
    </row>
    <row r="6" spans="1:30" x14ac:dyDescent="0.35">
      <c r="Q6" s="12" t="s">
        <v>20</v>
      </c>
      <c r="R6" s="11">
        <v>0.79</v>
      </c>
      <c r="S6" s="11">
        <v>0.66</v>
      </c>
      <c r="T6" s="11">
        <v>1.19</v>
      </c>
      <c r="U6" s="11">
        <v>1.08</v>
      </c>
    </row>
    <row r="33" spans="1:15" x14ac:dyDescent="0.35">
      <c r="A33" s="15" t="s">
        <v>45</v>
      </c>
    </row>
    <row r="34" spans="1:15" ht="17.5" customHeight="1" x14ac:dyDescent="0.35">
      <c r="A34" s="21" t="s">
        <v>48</v>
      </c>
      <c r="B34" s="21"/>
      <c r="C34" s="21"/>
      <c r="D34" s="21"/>
      <c r="E34" s="21"/>
      <c r="F34" s="21"/>
      <c r="G34" s="21"/>
      <c r="H34" s="21"/>
      <c r="I34" s="21"/>
      <c r="J34" s="21"/>
      <c r="K34" s="21"/>
      <c r="L34" s="21"/>
      <c r="M34" s="21"/>
      <c r="N34" s="21"/>
      <c r="O34" s="21"/>
    </row>
    <row r="35" spans="1:15" x14ac:dyDescent="0.35">
      <c r="A35" s="21"/>
      <c r="B35" s="21"/>
      <c r="C35" s="21"/>
      <c r="D35" s="21"/>
      <c r="E35" s="21"/>
      <c r="F35" s="21"/>
      <c r="G35" s="21"/>
      <c r="H35" s="21"/>
      <c r="I35" s="21"/>
      <c r="J35" s="21"/>
      <c r="K35" s="21"/>
      <c r="L35" s="21"/>
      <c r="M35" s="21"/>
      <c r="N35" s="21"/>
      <c r="O35" s="21"/>
    </row>
    <row r="36" spans="1:15" x14ac:dyDescent="0.35">
      <c r="A36" s="21"/>
      <c r="B36" s="21"/>
      <c r="C36" s="21"/>
      <c r="D36" s="21"/>
      <c r="E36" s="21"/>
      <c r="F36" s="21"/>
      <c r="G36" s="21"/>
      <c r="H36" s="21"/>
      <c r="I36" s="21"/>
      <c r="J36" s="21"/>
      <c r="K36" s="21"/>
      <c r="L36" s="21"/>
      <c r="M36" s="21"/>
      <c r="N36" s="21"/>
      <c r="O36" s="21"/>
    </row>
    <row r="37" spans="1:15" x14ac:dyDescent="0.35">
      <c r="A37" s="21"/>
      <c r="B37" s="21"/>
      <c r="C37" s="21"/>
      <c r="D37" s="21"/>
      <c r="E37" s="21"/>
      <c r="F37" s="21"/>
      <c r="G37" s="21"/>
      <c r="H37" s="21"/>
      <c r="I37" s="21"/>
      <c r="J37" s="21"/>
      <c r="K37" s="21"/>
      <c r="L37" s="21"/>
      <c r="M37" s="21"/>
      <c r="N37" s="21"/>
      <c r="O37" s="21"/>
    </row>
    <row r="38" spans="1:15" x14ac:dyDescent="0.35">
      <c r="A38" s="21"/>
      <c r="B38" s="21"/>
      <c r="C38" s="21"/>
      <c r="D38" s="21"/>
      <c r="E38" s="21"/>
      <c r="F38" s="21"/>
      <c r="G38" s="21"/>
      <c r="H38" s="21"/>
      <c r="I38" s="21"/>
      <c r="J38" s="21"/>
      <c r="K38" s="21"/>
      <c r="L38" s="21"/>
      <c r="M38" s="21"/>
      <c r="N38" s="21"/>
      <c r="O38" s="21"/>
    </row>
    <row r="39" spans="1:15" x14ac:dyDescent="0.35">
      <c r="A39" s="21"/>
      <c r="B39" s="21"/>
      <c r="C39" s="21"/>
      <c r="D39" s="21"/>
      <c r="E39" s="21"/>
      <c r="F39" s="21"/>
      <c r="G39" s="21"/>
      <c r="H39" s="21"/>
      <c r="I39" s="21"/>
      <c r="J39" s="21"/>
      <c r="K39" s="21"/>
      <c r="L39" s="21"/>
      <c r="M39" s="21"/>
      <c r="N39" s="21"/>
      <c r="O39" s="21"/>
    </row>
    <row r="40" spans="1:15" x14ac:dyDescent="0.35">
      <c r="A40" s="21"/>
      <c r="B40" s="21"/>
      <c r="C40" s="21"/>
      <c r="D40" s="21"/>
      <c r="E40" s="21"/>
      <c r="F40" s="21"/>
      <c r="G40" s="21"/>
      <c r="H40" s="21"/>
      <c r="I40" s="21"/>
      <c r="J40" s="21"/>
      <c r="K40" s="21"/>
      <c r="L40" s="21"/>
      <c r="M40" s="21"/>
      <c r="N40" s="21"/>
      <c r="O40" s="21"/>
    </row>
    <row r="41" spans="1:15" x14ac:dyDescent="0.35">
      <c r="A41" s="19" t="s">
        <v>0</v>
      </c>
      <c r="B41" s="20"/>
      <c r="C41" s="20"/>
      <c r="D41" s="20"/>
      <c r="E41" s="20"/>
      <c r="F41" s="20"/>
      <c r="G41" s="20"/>
      <c r="H41" s="20"/>
      <c r="I41" s="20"/>
      <c r="J41" s="20"/>
      <c r="K41" s="20"/>
      <c r="L41" s="20"/>
      <c r="M41" s="20"/>
      <c r="N41" s="20"/>
      <c r="O41" s="20"/>
    </row>
  </sheetData>
  <mergeCells count="3">
    <mergeCell ref="R2:S2"/>
    <mergeCell ref="T2:U2"/>
    <mergeCell ref="A34:O40"/>
  </mergeCells>
  <hyperlinks>
    <hyperlink ref="A41" location="'Read Me'!A1" display="Return to Read Me" xr:uid="{54AC4843-52EE-4E89-B2F6-173474B38DB8}"/>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517E2-E158-48D5-BE5B-26D4250B4139}">
  <dimension ref="A1:T115"/>
  <sheetViews>
    <sheetView zoomScale="70" zoomScaleNormal="70" workbookViewId="0"/>
  </sheetViews>
  <sheetFormatPr defaultColWidth="8.6328125" defaultRowHeight="17.5" x14ac:dyDescent="0.35"/>
  <cols>
    <col min="1" max="17" width="8.6328125" style="3"/>
    <col min="18" max="18" width="12.54296875" style="3" bestFit="1" customWidth="1"/>
    <col min="19" max="20" width="8.90625" style="3" bestFit="1" customWidth="1"/>
    <col min="21" max="16384" width="8.6328125" style="3"/>
  </cols>
  <sheetData>
    <row r="1" spans="1:20" ht="25" x14ac:dyDescent="0.5">
      <c r="A1" s="1" t="s">
        <v>54</v>
      </c>
    </row>
    <row r="2" spans="1:20" x14ac:dyDescent="0.35">
      <c r="S2" s="3" t="s">
        <v>29</v>
      </c>
      <c r="T2" s="3" t="s">
        <v>30</v>
      </c>
    </row>
    <row r="3" spans="1:20" x14ac:dyDescent="0.35">
      <c r="R3" s="8">
        <v>40909</v>
      </c>
      <c r="S3" s="5">
        <v>5</v>
      </c>
      <c r="T3" s="5">
        <v>-10.3</v>
      </c>
    </row>
    <row r="4" spans="1:20" x14ac:dyDescent="0.35">
      <c r="R4" s="8">
        <v>40940</v>
      </c>
      <c r="S4" s="5">
        <v>6.1</v>
      </c>
      <c r="T4" s="5">
        <v>-12.7</v>
      </c>
    </row>
    <row r="5" spans="1:20" x14ac:dyDescent="0.35">
      <c r="R5" s="8">
        <v>40969</v>
      </c>
      <c r="S5" s="5">
        <v>5.9</v>
      </c>
      <c r="T5" s="5">
        <v>-9</v>
      </c>
    </row>
    <row r="6" spans="1:20" x14ac:dyDescent="0.35">
      <c r="R6" s="8">
        <v>41000</v>
      </c>
      <c r="S6" s="5">
        <v>5.2</v>
      </c>
      <c r="T6" s="5">
        <v>-10</v>
      </c>
    </row>
    <row r="7" spans="1:20" x14ac:dyDescent="0.35">
      <c r="R7" s="8">
        <v>41030</v>
      </c>
      <c r="S7" s="5">
        <v>5.6</v>
      </c>
      <c r="T7" s="5">
        <v>-8.9</v>
      </c>
    </row>
    <row r="8" spans="1:20" x14ac:dyDescent="0.35">
      <c r="R8" s="8">
        <v>41061</v>
      </c>
      <c r="S8" s="5">
        <v>4.3</v>
      </c>
      <c r="T8" s="5">
        <v>-10.1</v>
      </c>
    </row>
    <row r="9" spans="1:20" x14ac:dyDescent="0.35">
      <c r="R9" s="8">
        <v>41091</v>
      </c>
      <c r="S9" s="5">
        <v>5.3</v>
      </c>
      <c r="T9" s="5">
        <v>-3.4</v>
      </c>
    </row>
    <row r="10" spans="1:20" x14ac:dyDescent="0.35">
      <c r="R10" s="8">
        <v>41122</v>
      </c>
      <c r="S10" s="5">
        <v>6.2</v>
      </c>
      <c r="T10" s="5">
        <v>-4.3</v>
      </c>
    </row>
    <row r="11" spans="1:20" x14ac:dyDescent="0.35">
      <c r="R11" s="8">
        <v>41153</v>
      </c>
      <c r="S11" s="5">
        <v>6.5</v>
      </c>
      <c r="T11" s="5">
        <v>-2.7</v>
      </c>
    </row>
    <row r="12" spans="1:20" x14ac:dyDescent="0.35">
      <c r="R12" s="8">
        <v>41183</v>
      </c>
      <c r="S12" s="5">
        <v>8</v>
      </c>
      <c r="T12" s="5">
        <v>-0.3</v>
      </c>
    </row>
    <row r="13" spans="1:20" x14ac:dyDescent="0.35">
      <c r="R13" s="8">
        <v>41214</v>
      </c>
      <c r="S13" s="5">
        <v>7.2</v>
      </c>
      <c r="T13" s="5">
        <v>0.5</v>
      </c>
    </row>
    <row r="14" spans="1:20" x14ac:dyDescent="0.35">
      <c r="R14" s="8">
        <v>41244</v>
      </c>
      <c r="S14" s="5">
        <v>7.5</v>
      </c>
      <c r="T14" s="5">
        <v>2.5</v>
      </c>
    </row>
    <row r="15" spans="1:20" x14ac:dyDescent="0.35">
      <c r="R15" s="8">
        <v>41275</v>
      </c>
      <c r="S15" s="5">
        <v>7.7</v>
      </c>
      <c r="T15" s="5">
        <v>0.1</v>
      </c>
    </row>
    <row r="16" spans="1:20" x14ac:dyDescent="0.35">
      <c r="R16" s="8">
        <v>41306</v>
      </c>
      <c r="S16" s="5">
        <v>7.1</v>
      </c>
      <c r="T16" s="5">
        <v>-3</v>
      </c>
    </row>
    <row r="17" spans="18:20" x14ac:dyDescent="0.35">
      <c r="R17" s="8">
        <v>41334</v>
      </c>
      <c r="S17" s="5">
        <v>6</v>
      </c>
      <c r="T17" s="5">
        <v>-4.8</v>
      </c>
    </row>
    <row r="18" spans="18:20" x14ac:dyDescent="0.35">
      <c r="R18" s="8">
        <v>41365</v>
      </c>
      <c r="S18" s="5">
        <v>4.0999999999999996</v>
      </c>
      <c r="T18" s="5">
        <v>-7</v>
      </c>
    </row>
    <row r="19" spans="18:20" x14ac:dyDescent="0.35">
      <c r="R19" s="8">
        <v>41395</v>
      </c>
      <c r="S19" s="5">
        <v>3.8</v>
      </c>
      <c r="T19" s="5">
        <v>-5.2</v>
      </c>
    </row>
    <row r="20" spans="18:20" x14ac:dyDescent="0.35">
      <c r="R20" s="8">
        <v>41426</v>
      </c>
      <c r="S20" s="5">
        <v>3.6</v>
      </c>
      <c r="T20" s="5">
        <v>-3.1</v>
      </c>
    </row>
    <row r="21" spans="18:20" x14ac:dyDescent="0.35">
      <c r="R21" s="8">
        <v>41456</v>
      </c>
      <c r="S21" s="5">
        <v>3.4</v>
      </c>
      <c r="T21" s="5">
        <v>-11.6</v>
      </c>
    </row>
    <row r="22" spans="18:20" x14ac:dyDescent="0.35">
      <c r="R22" s="8">
        <v>41487</v>
      </c>
      <c r="S22" s="5">
        <v>3</v>
      </c>
      <c r="T22" s="5">
        <v>-13.1</v>
      </c>
    </row>
    <row r="23" spans="18:20" x14ac:dyDescent="0.35">
      <c r="R23" s="8">
        <v>41518</v>
      </c>
      <c r="S23" s="5">
        <v>3.7</v>
      </c>
      <c r="T23" s="5">
        <v>-13.1</v>
      </c>
    </row>
    <row r="24" spans="18:20" x14ac:dyDescent="0.35">
      <c r="R24" s="8">
        <v>41548</v>
      </c>
      <c r="S24" s="5">
        <v>4.4000000000000004</v>
      </c>
      <c r="T24" s="5">
        <v>-10.5</v>
      </c>
    </row>
    <row r="25" spans="18:20" x14ac:dyDescent="0.35">
      <c r="R25" s="8">
        <v>41579</v>
      </c>
      <c r="S25" s="5">
        <v>4</v>
      </c>
      <c r="T25" s="5">
        <v>-9.3000000000000007</v>
      </c>
    </row>
    <row r="26" spans="18:20" x14ac:dyDescent="0.35">
      <c r="R26" s="8">
        <v>41609</v>
      </c>
      <c r="S26" s="5">
        <v>2.1</v>
      </c>
      <c r="T26" s="5">
        <v>-8.9</v>
      </c>
    </row>
    <row r="27" spans="18:20" x14ac:dyDescent="0.35">
      <c r="R27" s="8">
        <v>41640</v>
      </c>
      <c r="S27" s="5">
        <v>0.5</v>
      </c>
      <c r="T27" s="5">
        <v>-9.1999999999999993</v>
      </c>
    </row>
    <row r="28" spans="18:20" x14ac:dyDescent="0.35">
      <c r="R28" s="8">
        <v>41671</v>
      </c>
      <c r="S28" s="5">
        <v>0.8</v>
      </c>
      <c r="T28" s="5">
        <v>-6.2</v>
      </c>
    </row>
    <row r="29" spans="18:20" x14ac:dyDescent="0.35">
      <c r="R29" s="8">
        <v>41699</v>
      </c>
      <c r="S29" s="5">
        <v>2</v>
      </c>
      <c r="T29" s="5">
        <v>-0.9</v>
      </c>
    </row>
    <row r="30" spans="18:20" x14ac:dyDescent="0.35">
      <c r="R30" s="8">
        <v>41730</v>
      </c>
      <c r="S30" s="5">
        <v>3.4</v>
      </c>
      <c r="T30" s="5">
        <v>0.5</v>
      </c>
    </row>
    <row r="31" spans="18:20" x14ac:dyDescent="0.35">
      <c r="R31" s="8">
        <v>41760</v>
      </c>
      <c r="S31" s="5">
        <v>3.4</v>
      </c>
      <c r="T31" s="5">
        <v>-0.2</v>
      </c>
    </row>
    <row r="32" spans="18:20" x14ac:dyDescent="0.35">
      <c r="R32" s="8">
        <v>41791</v>
      </c>
      <c r="S32" s="5">
        <v>3.5</v>
      </c>
      <c r="T32" s="5">
        <v>-2.2999999999999998</v>
      </c>
    </row>
    <row r="33" spans="1:20" x14ac:dyDescent="0.35">
      <c r="A33" s="15" t="s">
        <v>42</v>
      </c>
      <c r="R33" s="8">
        <v>41821</v>
      </c>
      <c r="S33" s="5">
        <v>4.0999999999999996</v>
      </c>
      <c r="T33" s="5">
        <v>-2</v>
      </c>
    </row>
    <row r="34" spans="1:20" x14ac:dyDescent="0.35">
      <c r="A34" s="21" t="s">
        <v>36</v>
      </c>
      <c r="B34" s="21"/>
      <c r="C34" s="21"/>
      <c r="D34" s="21"/>
      <c r="E34" s="21"/>
      <c r="F34" s="21"/>
      <c r="G34" s="21"/>
      <c r="H34" s="21"/>
      <c r="I34" s="21"/>
      <c r="J34" s="21"/>
      <c r="K34" s="21"/>
      <c r="L34" s="21"/>
      <c r="M34" s="21"/>
      <c r="N34" s="21"/>
      <c r="O34" s="21"/>
      <c r="R34" s="8">
        <v>41852</v>
      </c>
      <c r="S34" s="5">
        <v>3.2</v>
      </c>
      <c r="T34" s="5">
        <v>-1.6</v>
      </c>
    </row>
    <row r="35" spans="1:20" ht="17.5" customHeight="1" x14ac:dyDescent="0.35">
      <c r="A35" s="21"/>
      <c r="B35" s="21"/>
      <c r="C35" s="21"/>
      <c r="D35" s="21"/>
      <c r="E35" s="21"/>
      <c r="F35" s="21"/>
      <c r="G35" s="21"/>
      <c r="H35" s="21"/>
      <c r="I35" s="21"/>
      <c r="J35" s="21"/>
      <c r="K35" s="21"/>
      <c r="L35" s="21"/>
      <c r="M35" s="21"/>
      <c r="N35" s="21"/>
      <c r="O35" s="21"/>
      <c r="R35" s="8">
        <v>41883</v>
      </c>
      <c r="S35" s="5">
        <v>1.4</v>
      </c>
      <c r="T35" s="5">
        <v>-4.7</v>
      </c>
    </row>
    <row r="36" spans="1:20" x14ac:dyDescent="0.35">
      <c r="A36" s="19" t="s">
        <v>0</v>
      </c>
      <c r="R36" s="8">
        <v>41913</v>
      </c>
      <c r="S36" s="5">
        <v>1.5</v>
      </c>
      <c r="T36" s="5">
        <v>-5.4</v>
      </c>
    </row>
    <row r="37" spans="1:20" x14ac:dyDescent="0.35">
      <c r="R37" s="8">
        <v>41944</v>
      </c>
      <c r="S37" s="5">
        <v>1</v>
      </c>
      <c r="T37" s="5">
        <v>-4.8</v>
      </c>
    </row>
    <row r="38" spans="1:20" x14ac:dyDescent="0.35">
      <c r="A38" s="16"/>
      <c r="R38" s="8">
        <v>41974</v>
      </c>
      <c r="S38" s="5">
        <v>3</v>
      </c>
      <c r="T38" s="5">
        <v>-6.3</v>
      </c>
    </row>
    <row r="39" spans="1:20" x14ac:dyDescent="0.35">
      <c r="A39" s="16"/>
      <c r="R39" s="8">
        <v>42005</v>
      </c>
      <c r="S39" s="5">
        <v>4.5</v>
      </c>
      <c r="T39" s="5">
        <v>-7.2</v>
      </c>
    </row>
    <row r="40" spans="1:20" x14ac:dyDescent="0.35">
      <c r="A40" s="16"/>
      <c r="R40" s="8">
        <v>42036</v>
      </c>
      <c r="S40" s="5">
        <v>4.8</v>
      </c>
      <c r="T40" s="5">
        <v>-10.9</v>
      </c>
    </row>
    <row r="41" spans="1:20" x14ac:dyDescent="0.35">
      <c r="R41" s="8">
        <v>42064</v>
      </c>
      <c r="S41" s="5">
        <v>4</v>
      </c>
      <c r="T41" s="5">
        <v>-16.899999999999999</v>
      </c>
    </row>
    <row r="42" spans="1:20" x14ac:dyDescent="0.35">
      <c r="R42" s="8">
        <v>42095</v>
      </c>
      <c r="S42" s="5">
        <v>3.7</v>
      </c>
      <c r="T42" s="5">
        <v>-16.600000000000001</v>
      </c>
    </row>
    <row r="43" spans="1:20" x14ac:dyDescent="0.35">
      <c r="R43" s="8">
        <v>42125</v>
      </c>
      <c r="S43" s="5">
        <v>3.7</v>
      </c>
      <c r="T43" s="5">
        <v>-16.5</v>
      </c>
    </row>
    <row r="44" spans="1:20" x14ac:dyDescent="0.35">
      <c r="R44" s="8">
        <v>42156</v>
      </c>
      <c r="S44" s="5">
        <v>4.5</v>
      </c>
      <c r="T44" s="5">
        <v>-14.9</v>
      </c>
    </row>
    <row r="45" spans="1:20" x14ac:dyDescent="0.35">
      <c r="R45" s="8">
        <v>42186</v>
      </c>
      <c r="S45" s="5">
        <v>4.4000000000000004</v>
      </c>
      <c r="T45" s="5">
        <v>-12.9</v>
      </c>
    </row>
    <row r="46" spans="1:20" x14ac:dyDescent="0.35">
      <c r="R46" s="8">
        <v>42217</v>
      </c>
      <c r="S46" s="5">
        <v>6.4</v>
      </c>
      <c r="T46" s="5">
        <v>-15.2</v>
      </c>
    </row>
    <row r="47" spans="1:20" x14ac:dyDescent="0.35">
      <c r="R47" s="8">
        <v>42248</v>
      </c>
      <c r="S47" s="5">
        <v>7.4</v>
      </c>
      <c r="T47" s="5">
        <v>-14.3</v>
      </c>
    </row>
    <row r="48" spans="1:20" x14ac:dyDescent="0.35">
      <c r="R48" s="8">
        <v>42278</v>
      </c>
      <c r="S48" s="5">
        <v>7.2</v>
      </c>
      <c r="T48" s="5">
        <v>-12.9</v>
      </c>
    </row>
    <row r="49" spans="18:20" x14ac:dyDescent="0.35">
      <c r="R49" s="8">
        <v>42309</v>
      </c>
      <c r="S49" s="5">
        <v>7.6</v>
      </c>
      <c r="T49" s="5">
        <v>-13.8</v>
      </c>
    </row>
    <row r="50" spans="18:20" x14ac:dyDescent="0.35">
      <c r="R50" s="8">
        <v>42339</v>
      </c>
      <c r="S50" s="5">
        <v>10.5</v>
      </c>
      <c r="T50" s="5">
        <v>-12.6</v>
      </c>
    </row>
    <row r="51" spans="18:20" x14ac:dyDescent="0.35">
      <c r="R51" s="8">
        <v>42370</v>
      </c>
      <c r="S51" s="5">
        <v>8.4</v>
      </c>
      <c r="T51" s="5">
        <v>-12.1</v>
      </c>
    </row>
    <row r="52" spans="18:20" x14ac:dyDescent="0.35">
      <c r="R52" s="8">
        <v>42401</v>
      </c>
      <c r="S52" s="5">
        <v>7.6</v>
      </c>
      <c r="T52" s="5">
        <v>-10.3</v>
      </c>
    </row>
    <row r="53" spans="18:20" x14ac:dyDescent="0.35">
      <c r="R53" s="8">
        <v>42430</v>
      </c>
      <c r="S53" s="5">
        <v>6.9</v>
      </c>
      <c r="T53" s="5">
        <v>-6</v>
      </c>
    </row>
    <row r="54" spans="18:20" x14ac:dyDescent="0.35">
      <c r="R54" s="8">
        <v>42461</v>
      </c>
      <c r="S54" s="5">
        <v>7.3</v>
      </c>
      <c r="T54" s="5">
        <v>-2.9</v>
      </c>
    </row>
    <row r="55" spans="18:20" x14ac:dyDescent="0.35">
      <c r="R55" s="8">
        <v>42491</v>
      </c>
      <c r="S55" s="5">
        <v>8</v>
      </c>
      <c r="T55" s="5">
        <v>0.4</v>
      </c>
    </row>
    <row r="56" spans="18:20" x14ac:dyDescent="0.35">
      <c r="R56" s="8">
        <v>42522</v>
      </c>
      <c r="S56" s="5">
        <v>8.3000000000000007</v>
      </c>
      <c r="T56" s="5">
        <v>3.9</v>
      </c>
    </row>
    <row r="57" spans="18:20" x14ac:dyDescent="0.35">
      <c r="R57" s="8">
        <v>42552</v>
      </c>
      <c r="S57" s="5">
        <v>8.5</v>
      </c>
      <c r="T57" s="5">
        <v>1.1000000000000001</v>
      </c>
    </row>
    <row r="58" spans="18:20" x14ac:dyDescent="0.35">
      <c r="R58" s="8">
        <v>42583</v>
      </c>
      <c r="S58" s="5">
        <v>6.7</v>
      </c>
      <c r="T58" s="5">
        <v>4.0999999999999996</v>
      </c>
    </row>
    <row r="59" spans="18:20" x14ac:dyDescent="0.35">
      <c r="R59" s="8">
        <v>42614</v>
      </c>
      <c r="S59" s="5">
        <v>7.6</v>
      </c>
      <c r="T59" s="5">
        <v>5.7</v>
      </c>
    </row>
    <row r="60" spans="18:20" x14ac:dyDescent="0.35">
      <c r="R60" s="8">
        <v>42644</v>
      </c>
      <c r="S60" s="5">
        <v>8</v>
      </c>
      <c r="T60" s="5">
        <v>3.1</v>
      </c>
    </row>
    <row r="61" spans="18:20" x14ac:dyDescent="0.35">
      <c r="R61" s="8">
        <v>42675</v>
      </c>
      <c r="S61" s="5">
        <v>9</v>
      </c>
      <c r="T61" s="5">
        <v>5</v>
      </c>
    </row>
    <row r="62" spans="18:20" x14ac:dyDescent="0.35">
      <c r="R62" s="8">
        <v>42705</v>
      </c>
      <c r="S62" s="5">
        <v>9</v>
      </c>
      <c r="T62" s="5">
        <v>4.8</v>
      </c>
    </row>
    <row r="63" spans="18:20" x14ac:dyDescent="0.35">
      <c r="R63" s="8">
        <v>42736</v>
      </c>
      <c r="S63" s="5">
        <v>8.9</v>
      </c>
      <c r="T63" s="5">
        <v>8.8000000000000007</v>
      </c>
    </row>
    <row r="64" spans="18:20" x14ac:dyDescent="0.35">
      <c r="R64" s="8">
        <v>42767</v>
      </c>
      <c r="S64" s="5">
        <v>9.4</v>
      </c>
      <c r="T64" s="5">
        <v>8.1999999999999993</v>
      </c>
    </row>
    <row r="65" spans="18:20" x14ac:dyDescent="0.35">
      <c r="R65" s="8">
        <v>42795</v>
      </c>
      <c r="S65" s="5">
        <v>10.5</v>
      </c>
      <c r="T65" s="5">
        <v>3.9</v>
      </c>
    </row>
    <row r="66" spans="18:20" x14ac:dyDescent="0.35">
      <c r="R66" s="8">
        <v>42826</v>
      </c>
      <c r="S66" s="5">
        <v>10.4</v>
      </c>
      <c r="T66" s="5">
        <v>0</v>
      </c>
    </row>
    <row r="67" spans="18:20" x14ac:dyDescent="0.35">
      <c r="R67" s="8">
        <v>42856</v>
      </c>
      <c r="S67" s="5">
        <v>9.1</v>
      </c>
      <c r="T67" s="5">
        <v>-1.6</v>
      </c>
    </row>
    <row r="68" spans="18:20" x14ac:dyDescent="0.35">
      <c r="R68" s="8">
        <v>42887</v>
      </c>
      <c r="S68" s="5">
        <v>7.8</v>
      </c>
      <c r="T68" s="5">
        <v>-5.9</v>
      </c>
    </row>
    <row r="69" spans="18:20" x14ac:dyDescent="0.35">
      <c r="R69" s="8">
        <v>42917</v>
      </c>
      <c r="S69" s="5">
        <v>6.4</v>
      </c>
      <c r="T69" s="5">
        <v>-3.1</v>
      </c>
    </row>
    <row r="70" spans="18:20" x14ac:dyDescent="0.35">
      <c r="R70" s="8">
        <v>42948</v>
      </c>
      <c r="S70" s="5">
        <v>6.1</v>
      </c>
      <c r="T70" s="5">
        <v>-4</v>
      </c>
    </row>
    <row r="71" spans="18:20" x14ac:dyDescent="0.35">
      <c r="R71" s="8">
        <v>42979</v>
      </c>
      <c r="S71" s="5">
        <v>5.5</v>
      </c>
      <c r="T71" s="5">
        <v>-2.8</v>
      </c>
    </row>
    <row r="72" spans="18:20" x14ac:dyDescent="0.35">
      <c r="R72" s="8">
        <v>43009</v>
      </c>
      <c r="S72" s="5">
        <v>5.5</v>
      </c>
      <c r="T72" s="5">
        <v>-2.4</v>
      </c>
    </row>
    <row r="73" spans="18:20" x14ac:dyDescent="0.35">
      <c r="R73" s="8">
        <v>43040</v>
      </c>
      <c r="S73" s="5">
        <v>3.7</v>
      </c>
      <c r="T73" s="5">
        <v>-2.6</v>
      </c>
    </row>
    <row r="74" spans="18:20" x14ac:dyDescent="0.35">
      <c r="R74" s="8">
        <v>43070</v>
      </c>
      <c r="S74" s="5">
        <v>2.4</v>
      </c>
      <c r="T74" s="5">
        <v>-3.2</v>
      </c>
    </row>
    <row r="75" spans="18:20" x14ac:dyDescent="0.35">
      <c r="R75" s="8">
        <v>43101</v>
      </c>
      <c r="S75" s="5">
        <v>2.5</v>
      </c>
      <c r="T75" s="5">
        <v>-2.8</v>
      </c>
    </row>
    <row r="76" spans="18:20" x14ac:dyDescent="0.35">
      <c r="R76" s="8">
        <v>43132</v>
      </c>
      <c r="S76" s="5">
        <v>3</v>
      </c>
      <c r="T76" s="5">
        <v>-0.7</v>
      </c>
    </row>
    <row r="77" spans="18:20" x14ac:dyDescent="0.35">
      <c r="R77" s="8">
        <v>43160</v>
      </c>
      <c r="S77" s="5">
        <v>1.4</v>
      </c>
      <c r="T77" s="5">
        <v>2.6</v>
      </c>
    </row>
    <row r="78" spans="18:20" x14ac:dyDescent="0.35">
      <c r="R78" s="8">
        <v>43191</v>
      </c>
      <c r="S78" s="5">
        <v>1.2</v>
      </c>
      <c r="T78" s="5">
        <v>5.5</v>
      </c>
    </row>
    <row r="79" spans="18:20" x14ac:dyDescent="0.35">
      <c r="R79" s="8">
        <v>43221</v>
      </c>
      <c r="S79" s="5">
        <v>2.4</v>
      </c>
      <c r="T79" s="5">
        <v>4.2</v>
      </c>
    </row>
    <row r="80" spans="18:20" x14ac:dyDescent="0.35">
      <c r="R80" s="8">
        <v>43252</v>
      </c>
      <c r="S80" s="5">
        <v>0.6</v>
      </c>
      <c r="T80" s="5">
        <v>2.1</v>
      </c>
    </row>
    <row r="81" spans="18:20" x14ac:dyDescent="0.35">
      <c r="R81" s="8">
        <v>43282</v>
      </c>
      <c r="S81" s="5">
        <v>0.8</v>
      </c>
      <c r="T81" s="5">
        <v>-1.3</v>
      </c>
    </row>
    <row r="82" spans="18:20" x14ac:dyDescent="0.35">
      <c r="R82" s="8">
        <v>43313</v>
      </c>
      <c r="S82" s="5">
        <v>1.4</v>
      </c>
      <c r="T82" s="5">
        <v>-0.9</v>
      </c>
    </row>
    <row r="83" spans="18:20" x14ac:dyDescent="0.35">
      <c r="R83" s="8">
        <v>43344</v>
      </c>
      <c r="S83" s="5">
        <v>0.2</v>
      </c>
      <c r="T83" s="5">
        <v>-4</v>
      </c>
    </row>
    <row r="84" spans="18:20" x14ac:dyDescent="0.35">
      <c r="R84" s="8">
        <v>43374</v>
      </c>
      <c r="S84" s="5">
        <v>-0.2</v>
      </c>
      <c r="T84" s="5">
        <v>-2.2999999999999998</v>
      </c>
    </row>
    <row r="85" spans="18:20" x14ac:dyDescent="0.35">
      <c r="R85" s="8">
        <v>43405</v>
      </c>
      <c r="S85" s="5">
        <v>0.1</v>
      </c>
      <c r="T85" s="5">
        <v>-3.9</v>
      </c>
    </row>
    <row r="86" spans="18:20" x14ac:dyDescent="0.35">
      <c r="R86" s="8">
        <v>43435</v>
      </c>
      <c r="S86" s="5">
        <v>0.4</v>
      </c>
      <c r="T86" s="5">
        <v>-2.6</v>
      </c>
    </row>
    <row r="87" spans="18:20" x14ac:dyDescent="0.35">
      <c r="R87" s="8">
        <v>43466</v>
      </c>
      <c r="S87" s="5">
        <v>0</v>
      </c>
      <c r="T87" s="5">
        <v>-4.0999999999999996</v>
      </c>
    </row>
    <row r="88" spans="18:20" x14ac:dyDescent="0.35">
      <c r="R88" s="8">
        <v>43497</v>
      </c>
      <c r="S88" s="5">
        <v>-0.8</v>
      </c>
      <c r="T88" s="5">
        <v>-5.5</v>
      </c>
    </row>
    <row r="89" spans="18:20" x14ac:dyDescent="0.35">
      <c r="R89" s="8">
        <v>43525</v>
      </c>
      <c r="S89" s="5">
        <v>0.2</v>
      </c>
      <c r="T89" s="5">
        <v>-7.8</v>
      </c>
    </row>
    <row r="90" spans="18:20" x14ac:dyDescent="0.35">
      <c r="R90" s="8">
        <v>43556</v>
      </c>
      <c r="S90" s="5">
        <v>-0.2</v>
      </c>
      <c r="T90" s="5">
        <v>-9.4</v>
      </c>
    </row>
    <row r="91" spans="18:20" x14ac:dyDescent="0.35">
      <c r="R91" s="8">
        <v>43586</v>
      </c>
      <c r="S91" s="5">
        <v>0</v>
      </c>
      <c r="T91" s="5">
        <v>-10.5</v>
      </c>
    </row>
    <row r="92" spans="18:20" x14ac:dyDescent="0.35">
      <c r="R92" s="8">
        <v>43617</v>
      </c>
      <c r="S92" s="5">
        <v>1.6</v>
      </c>
      <c r="T92" s="5">
        <v>-5</v>
      </c>
    </row>
    <row r="93" spans="18:20" x14ac:dyDescent="0.35">
      <c r="R93" s="8">
        <v>43647</v>
      </c>
      <c r="S93" s="5">
        <v>1.5</v>
      </c>
      <c r="T93" s="5">
        <v>-3.6</v>
      </c>
    </row>
    <row r="94" spans="18:20" x14ac:dyDescent="0.35">
      <c r="R94" s="8">
        <v>43678</v>
      </c>
      <c r="S94" s="5">
        <v>1.7</v>
      </c>
      <c r="T94" s="5">
        <v>-4.8</v>
      </c>
    </row>
    <row r="95" spans="18:20" x14ac:dyDescent="0.35">
      <c r="R95" s="8">
        <v>43709</v>
      </c>
      <c r="S95" s="5">
        <v>2.7</v>
      </c>
      <c r="T95" s="5">
        <v>-2.2999999999999998</v>
      </c>
    </row>
    <row r="96" spans="18:20" x14ac:dyDescent="0.35">
      <c r="R96" s="8">
        <v>43739</v>
      </c>
      <c r="S96" s="5">
        <v>3.1</v>
      </c>
      <c r="T96" s="5">
        <v>-1.3</v>
      </c>
    </row>
    <row r="97" spans="18:20" x14ac:dyDescent="0.35">
      <c r="R97" s="8">
        <v>43770</v>
      </c>
      <c r="S97" s="5">
        <v>4.5</v>
      </c>
      <c r="T97" s="5">
        <v>3.7</v>
      </c>
    </row>
    <row r="98" spans="18:20" x14ac:dyDescent="0.35">
      <c r="R98" s="8">
        <v>43800</v>
      </c>
      <c r="S98" s="5">
        <v>5.3</v>
      </c>
      <c r="T98" s="5">
        <v>5.6</v>
      </c>
    </row>
    <row r="99" spans="18:20" x14ac:dyDescent="0.35">
      <c r="R99" s="8">
        <v>43831</v>
      </c>
      <c r="S99" s="5">
        <v>6.4</v>
      </c>
      <c r="T99" s="5">
        <v>5.8</v>
      </c>
    </row>
    <row r="100" spans="18:20" x14ac:dyDescent="0.35">
      <c r="R100" s="8">
        <v>43862</v>
      </c>
      <c r="S100" s="5">
        <v>7.9</v>
      </c>
      <c r="T100" s="5">
        <v>2.5</v>
      </c>
    </row>
    <row r="101" spans="18:20" x14ac:dyDescent="0.35">
      <c r="R101" s="8">
        <v>43891</v>
      </c>
      <c r="S101" s="5">
        <v>8.6999999999999993</v>
      </c>
      <c r="T101" s="5">
        <v>0.1</v>
      </c>
    </row>
    <row r="102" spans="18:20" x14ac:dyDescent="0.35">
      <c r="R102" s="8">
        <v>43922</v>
      </c>
      <c r="S102" s="5">
        <v>9.4</v>
      </c>
      <c r="T102" s="5">
        <v>-2.1</v>
      </c>
    </row>
    <row r="103" spans="18:20" x14ac:dyDescent="0.35">
      <c r="R103" s="8">
        <v>43952</v>
      </c>
      <c r="S103" s="5">
        <v>8.3000000000000007</v>
      </c>
      <c r="T103" s="5">
        <v>-1.1000000000000001</v>
      </c>
    </row>
    <row r="104" spans="18:20" x14ac:dyDescent="0.35">
      <c r="R104" s="8">
        <v>43983</v>
      </c>
      <c r="S104" s="5">
        <v>7.3</v>
      </c>
      <c r="T104" s="5">
        <v>-1.3</v>
      </c>
    </row>
    <row r="105" spans="18:20" x14ac:dyDescent="0.35">
      <c r="R105" s="8">
        <v>44013</v>
      </c>
      <c r="S105" s="5">
        <v>8.6999999999999993</v>
      </c>
      <c r="T105" s="5">
        <v>0.7</v>
      </c>
    </row>
    <row r="106" spans="18:20" x14ac:dyDescent="0.35">
      <c r="R106" s="8">
        <v>44044</v>
      </c>
      <c r="S106" s="5">
        <v>10.1</v>
      </c>
      <c r="T106" s="5">
        <v>7.5</v>
      </c>
    </row>
    <row r="107" spans="18:20" x14ac:dyDescent="0.35">
      <c r="R107" s="8">
        <v>44075</v>
      </c>
      <c r="S107" s="5">
        <v>9.3000000000000007</v>
      </c>
      <c r="T107" s="5">
        <v>10.199999999999999</v>
      </c>
    </row>
    <row r="108" spans="18:20" x14ac:dyDescent="0.35">
      <c r="R108" s="8">
        <v>44105</v>
      </c>
      <c r="S108" s="5">
        <v>9.9</v>
      </c>
      <c r="T108" s="5">
        <v>10.4</v>
      </c>
    </row>
    <row r="109" spans="18:20" x14ac:dyDescent="0.35">
      <c r="R109" s="8">
        <v>44136</v>
      </c>
      <c r="S109" s="5">
        <v>8.6</v>
      </c>
      <c r="T109" s="5">
        <v>10.9</v>
      </c>
    </row>
    <row r="110" spans="18:20" x14ac:dyDescent="0.35">
      <c r="R110" s="8">
        <v>44166</v>
      </c>
      <c r="S110" s="5">
        <v>7.6</v>
      </c>
      <c r="T110" s="5">
        <v>11.3</v>
      </c>
    </row>
    <row r="111" spans="18:20" x14ac:dyDescent="0.35">
      <c r="R111" s="8">
        <v>44197</v>
      </c>
      <c r="S111" s="5">
        <v>7.2</v>
      </c>
      <c r="T111" s="5">
        <v>15.6</v>
      </c>
    </row>
    <row r="112" spans="18:20" x14ac:dyDescent="0.35">
      <c r="R112" s="8">
        <v>44228</v>
      </c>
      <c r="S112" s="5">
        <v>6.9</v>
      </c>
      <c r="T112" s="5">
        <v>21</v>
      </c>
    </row>
    <row r="113" spans="18:20" x14ac:dyDescent="0.35">
      <c r="R113" s="8">
        <v>44256</v>
      </c>
      <c r="S113" s="5">
        <v>6.5</v>
      </c>
      <c r="T113" s="5">
        <v>23.9</v>
      </c>
    </row>
    <row r="114" spans="18:20" x14ac:dyDescent="0.35">
      <c r="R114" s="8">
        <v>44287</v>
      </c>
      <c r="S114" s="5">
        <v>6.7</v>
      </c>
      <c r="T114" s="5">
        <v>29</v>
      </c>
    </row>
    <row r="115" spans="18:20" x14ac:dyDescent="0.35">
      <c r="R115" s="8">
        <v>44317</v>
      </c>
      <c r="T115" s="3">
        <v>36.6</v>
      </c>
    </row>
  </sheetData>
  <mergeCells count="1">
    <mergeCell ref="A34:O35"/>
  </mergeCells>
  <hyperlinks>
    <hyperlink ref="A36" location="'Read Me'!A1" display="Return to Read Me" xr:uid="{810A5E34-5272-4C24-A312-3736166C998A}"/>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6DCA1-91A2-4343-8270-EACA990FE96A}">
  <dimension ref="A1:S39"/>
  <sheetViews>
    <sheetView zoomScale="70" zoomScaleNormal="70" workbookViewId="0"/>
  </sheetViews>
  <sheetFormatPr defaultColWidth="8.6328125" defaultRowHeight="17.5" x14ac:dyDescent="0.35"/>
  <cols>
    <col min="1" max="16384" width="8.6328125" style="3"/>
  </cols>
  <sheetData>
    <row r="1" spans="1:19" ht="25" x14ac:dyDescent="0.5">
      <c r="A1" s="1" t="s">
        <v>55</v>
      </c>
    </row>
    <row r="2" spans="1:19" x14ac:dyDescent="0.35">
      <c r="R2" s="3" t="s">
        <v>26</v>
      </c>
      <c r="S2" s="3" t="s">
        <v>27</v>
      </c>
    </row>
    <row r="3" spans="1:19" x14ac:dyDescent="0.35">
      <c r="Q3" s="3" t="s">
        <v>16</v>
      </c>
      <c r="R3" s="5">
        <v>45</v>
      </c>
      <c r="S3" s="3">
        <v>20.3</v>
      </c>
    </row>
    <row r="4" spans="1:19" x14ac:dyDescent="0.35">
      <c r="Q4" s="3" t="s">
        <v>28</v>
      </c>
      <c r="R4" s="3">
        <v>32.799999999999997</v>
      </c>
      <c r="S4" s="3">
        <v>16.399999999999999</v>
      </c>
    </row>
    <row r="5" spans="1:19" x14ac:dyDescent="0.35">
      <c r="Q5" s="3" t="s">
        <v>17</v>
      </c>
      <c r="R5" s="3">
        <v>15.6</v>
      </c>
      <c r="S5" s="3">
        <v>11.1</v>
      </c>
    </row>
    <row r="33" spans="1:15" x14ac:dyDescent="0.35">
      <c r="A33" s="15" t="s">
        <v>45</v>
      </c>
    </row>
    <row r="34" spans="1:15" x14ac:dyDescent="0.35">
      <c r="A34" s="21" t="s">
        <v>35</v>
      </c>
      <c r="B34" s="21"/>
      <c r="C34" s="21"/>
      <c r="D34" s="21"/>
      <c r="E34" s="21"/>
      <c r="F34" s="21"/>
      <c r="G34" s="21"/>
      <c r="H34" s="21"/>
      <c r="I34" s="21"/>
      <c r="J34" s="21"/>
      <c r="K34" s="21"/>
      <c r="L34" s="21"/>
      <c r="M34" s="21"/>
      <c r="N34" s="21"/>
      <c r="O34" s="21"/>
    </row>
    <row r="35" spans="1:15" x14ac:dyDescent="0.35">
      <c r="A35" s="21"/>
      <c r="B35" s="21"/>
      <c r="C35" s="21"/>
      <c r="D35" s="21"/>
      <c r="E35" s="21"/>
      <c r="F35" s="21"/>
      <c r="G35" s="21"/>
      <c r="H35" s="21"/>
      <c r="I35" s="21"/>
      <c r="J35" s="21"/>
      <c r="K35" s="21"/>
      <c r="L35" s="21"/>
      <c r="M35" s="21"/>
      <c r="N35" s="21"/>
      <c r="O35" s="21"/>
    </row>
    <row r="36" spans="1:15" x14ac:dyDescent="0.35">
      <c r="A36" s="19" t="s">
        <v>0</v>
      </c>
    </row>
    <row r="37" spans="1:15" x14ac:dyDescent="0.35">
      <c r="A37" s="16"/>
    </row>
    <row r="38" spans="1:15" x14ac:dyDescent="0.35">
      <c r="A38" s="16"/>
    </row>
    <row r="39" spans="1:15" x14ac:dyDescent="0.35">
      <c r="A39" s="16"/>
    </row>
  </sheetData>
  <mergeCells count="1">
    <mergeCell ref="A34:O35"/>
  </mergeCells>
  <hyperlinks>
    <hyperlink ref="A36" location="'Read Me'!A1" display="Return to Read Me" xr:uid="{1EB22A90-2751-486E-8EAD-6FAC0FB63C2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0280B-6178-424F-BBBD-5EC80DFA2018}">
  <dimension ref="A1:U45"/>
  <sheetViews>
    <sheetView zoomScale="70" zoomScaleNormal="70" workbookViewId="0"/>
  </sheetViews>
  <sheetFormatPr defaultRowHeight="14.5" x14ac:dyDescent="0.35"/>
  <sheetData>
    <row r="1" spans="1:21" ht="25" x14ac:dyDescent="0.5">
      <c r="A1" s="1" t="s">
        <v>56</v>
      </c>
    </row>
    <row r="2" spans="1:21" ht="17.5" x14ac:dyDescent="0.35">
      <c r="Q2" s="3"/>
      <c r="R2" s="3" t="s">
        <v>15</v>
      </c>
      <c r="S2" s="3" t="s">
        <v>14</v>
      </c>
      <c r="T2" s="3" t="s">
        <v>13</v>
      </c>
      <c r="U2" s="3" t="s">
        <v>1</v>
      </c>
    </row>
    <row r="3" spans="1:21" ht="17.5" x14ac:dyDescent="0.35">
      <c r="Q3" s="3" t="s">
        <v>12</v>
      </c>
      <c r="R3" s="3" t="s">
        <v>10</v>
      </c>
      <c r="S3" s="5">
        <v>3.2</v>
      </c>
      <c r="T3" s="5"/>
      <c r="U3" s="5">
        <v>5.9</v>
      </c>
    </row>
    <row r="4" spans="1:21" ht="17.5" x14ac:dyDescent="0.35">
      <c r="Q4" s="3"/>
      <c r="R4" s="3" t="s">
        <v>9</v>
      </c>
      <c r="S4" s="5"/>
      <c r="T4" s="5">
        <v>5.9</v>
      </c>
      <c r="U4" s="5">
        <v>8.5</v>
      </c>
    </row>
    <row r="5" spans="1:21" ht="17.5" x14ac:dyDescent="0.35">
      <c r="Q5" s="3" t="s">
        <v>11</v>
      </c>
      <c r="R5" s="3" t="s">
        <v>10</v>
      </c>
      <c r="S5" s="5">
        <v>5.9</v>
      </c>
      <c r="T5" s="5"/>
      <c r="U5" s="5">
        <v>8.3000000000000007</v>
      </c>
    </row>
    <row r="6" spans="1:21" ht="17.5" x14ac:dyDescent="0.35">
      <c r="Q6" s="3"/>
      <c r="R6" s="3" t="s">
        <v>9</v>
      </c>
      <c r="S6" s="5"/>
      <c r="T6" s="5">
        <v>6.5</v>
      </c>
      <c r="U6" s="5">
        <v>9.8000000000000007</v>
      </c>
    </row>
    <row r="39" spans="1:16" ht="17.5" x14ac:dyDescent="0.35">
      <c r="A39" s="15" t="s">
        <v>50</v>
      </c>
      <c r="B39" s="3"/>
      <c r="C39" s="3"/>
      <c r="D39" s="3"/>
      <c r="E39" s="3"/>
      <c r="F39" s="3"/>
      <c r="G39" s="3"/>
      <c r="H39" s="3"/>
      <c r="I39" s="3"/>
      <c r="J39" s="3"/>
      <c r="K39" s="3"/>
      <c r="L39" s="3"/>
      <c r="M39" s="3"/>
      <c r="N39" s="3"/>
      <c r="O39" s="3"/>
      <c r="P39" s="3"/>
    </row>
    <row r="40" spans="1:16" ht="17.5" x14ac:dyDescent="0.35">
      <c r="A40" s="21" t="s">
        <v>34</v>
      </c>
      <c r="B40" s="21"/>
      <c r="C40" s="21"/>
      <c r="D40" s="21"/>
      <c r="E40" s="21"/>
      <c r="F40" s="21"/>
      <c r="G40" s="21"/>
      <c r="H40" s="21"/>
      <c r="I40" s="21"/>
      <c r="J40" s="21"/>
      <c r="K40" s="21"/>
      <c r="L40" s="21"/>
      <c r="M40" s="21"/>
      <c r="N40" s="21"/>
      <c r="O40" s="21"/>
      <c r="P40" s="3"/>
    </row>
    <row r="41" spans="1:16" ht="17.5" x14ac:dyDescent="0.35">
      <c r="A41" s="21"/>
      <c r="B41" s="21"/>
      <c r="C41" s="21"/>
      <c r="D41" s="21"/>
      <c r="E41" s="21"/>
      <c r="F41" s="21"/>
      <c r="G41" s="21"/>
      <c r="H41" s="21"/>
      <c r="I41" s="21"/>
      <c r="J41" s="21"/>
      <c r="K41" s="21"/>
      <c r="L41" s="21"/>
      <c r="M41" s="21"/>
      <c r="N41" s="21"/>
      <c r="O41" s="21"/>
      <c r="P41" s="3"/>
    </row>
    <row r="42" spans="1:16" ht="17.5" x14ac:dyDescent="0.35">
      <c r="A42" s="21"/>
      <c r="B42" s="21"/>
      <c r="C42" s="21"/>
      <c r="D42" s="21"/>
      <c r="E42" s="21"/>
      <c r="F42" s="21"/>
      <c r="G42" s="21"/>
      <c r="H42" s="21"/>
      <c r="I42" s="21"/>
      <c r="J42" s="21"/>
      <c r="K42" s="21"/>
      <c r="L42" s="21"/>
      <c r="M42" s="21"/>
      <c r="N42" s="21"/>
      <c r="O42" s="21"/>
      <c r="P42" s="3"/>
    </row>
    <row r="43" spans="1:16" ht="17.5" x14ac:dyDescent="0.35">
      <c r="A43" s="19" t="s">
        <v>0</v>
      </c>
      <c r="B43" s="3"/>
      <c r="C43" s="3"/>
      <c r="D43" s="3"/>
      <c r="E43" s="3"/>
      <c r="F43" s="3"/>
      <c r="G43" s="3"/>
      <c r="H43" s="3"/>
      <c r="I43" s="3"/>
      <c r="J43" s="3"/>
      <c r="K43" s="3"/>
      <c r="L43" s="3"/>
      <c r="M43" s="3"/>
      <c r="N43" s="3"/>
      <c r="O43" s="3"/>
      <c r="P43" s="3"/>
    </row>
    <row r="44" spans="1:16" ht="17.5" x14ac:dyDescent="0.35">
      <c r="A44" s="16"/>
      <c r="B44" s="3"/>
      <c r="C44" s="3"/>
      <c r="D44" s="3"/>
      <c r="E44" s="3"/>
      <c r="F44" s="3"/>
      <c r="G44" s="3"/>
      <c r="H44" s="3"/>
      <c r="I44" s="3"/>
      <c r="J44" s="3"/>
      <c r="K44" s="3"/>
      <c r="L44" s="3"/>
      <c r="M44" s="3"/>
      <c r="N44" s="3"/>
      <c r="O44" s="3"/>
      <c r="P44" s="3"/>
    </row>
    <row r="45" spans="1:16" ht="17.5" x14ac:dyDescent="0.35">
      <c r="A45" s="16"/>
      <c r="B45" s="3"/>
      <c r="C45" s="3"/>
      <c r="D45" s="3"/>
      <c r="E45" s="3"/>
      <c r="F45" s="3"/>
      <c r="G45" s="3"/>
      <c r="H45" s="3"/>
      <c r="I45" s="3"/>
      <c r="J45" s="3"/>
      <c r="K45" s="3"/>
      <c r="L45" s="3"/>
      <c r="M45" s="3"/>
      <c r="N45" s="3"/>
      <c r="O45" s="3"/>
      <c r="P45" s="3"/>
    </row>
  </sheetData>
  <mergeCells count="1">
    <mergeCell ref="A40:O42"/>
  </mergeCells>
  <hyperlinks>
    <hyperlink ref="A43" location="'Read Me'!A1" display="Return to Read Me" xr:uid="{E725F36E-CE20-4A02-851E-86952B2D4E11}"/>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D1870-D60A-4523-9B3E-DD926D1A2571}">
  <dimension ref="A1:U38"/>
  <sheetViews>
    <sheetView zoomScale="70" zoomScaleNormal="70" workbookViewId="0"/>
  </sheetViews>
  <sheetFormatPr defaultColWidth="8.6328125" defaultRowHeight="17.5" x14ac:dyDescent="0.35"/>
  <cols>
    <col min="1" max="16384" width="8.6328125" style="3"/>
  </cols>
  <sheetData>
    <row r="1" spans="1:21" ht="25" x14ac:dyDescent="0.5">
      <c r="A1" s="1" t="s">
        <v>25</v>
      </c>
    </row>
    <row r="2" spans="1:21" x14ac:dyDescent="0.35">
      <c r="R2" s="3">
        <v>2018</v>
      </c>
      <c r="S2" s="3">
        <v>2019</v>
      </c>
      <c r="T2" s="3">
        <v>2020</v>
      </c>
      <c r="U2" s="3">
        <v>2021</v>
      </c>
    </row>
    <row r="3" spans="1:21" x14ac:dyDescent="0.35">
      <c r="Q3" s="3" t="s">
        <v>22</v>
      </c>
      <c r="R3" s="3">
        <v>3.8</v>
      </c>
      <c r="S3" s="3">
        <v>2.9</v>
      </c>
      <c r="T3" s="3">
        <v>3.8</v>
      </c>
      <c r="U3" s="3">
        <v>4.2</v>
      </c>
    </row>
    <row r="4" spans="1:21" x14ac:dyDescent="0.35">
      <c r="Q4" s="3" t="s">
        <v>21</v>
      </c>
      <c r="R4" s="3">
        <v>4.8</v>
      </c>
      <c r="S4" s="3">
        <v>4.3</v>
      </c>
      <c r="T4" s="3">
        <v>0.6</v>
      </c>
      <c r="U4" s="3">
        <v>2.8</v>
      </c>
    </row>
    <row r="5" spans="1:21" x14ac:dyDescent="0.35">
      <c r="Q5" s="3" t="s">
        <v>23</v>
      </c>
      <c r="R5" s="5">
        <v>2</v>
      </c>
      <c r="S5" s="3">
        <v>3.2</v>
      </c>
      <c r="T5" s="3">
        <v>0.9</v>
      </c>
      <c r="U5" s="3">
        <v>1.9</v>
      </c>
    </row>
    <row r="6" spans="1:21" x14ac:dyDescent="0.35">
      <c r="Q6" s="3" t="s">
        <v>24</v>
      </c>
      <c r="R6" s="3">
        <v>3.7</v>
      </c>
      <c r="S6" s="3">
        <v>4.5999999999999996</v>
      </c>
      <c r="T6" s="3">
        <v>4.5</v>
      </c>
      <c r="U6" s="3">
        <v>2.7</v>
      </c>
    </row>
    <row r="7" spans="1:21" ht="4.5" customHeight="1" x14ac:dyDescent="0.35">
      <c r="T7" s="3">
        <v>16</v>
      </c>
      <c r="U7" s="3">
        <v>16</v>
      </c>
    </row>
    <row r="33" spans="1:15" x14ac:dyDescent="0.35">
      <c r="A33" s="15" t="s">
        <v>44</v>
      </c>
    </row>
    <row r="34" spans="1:15" x14ac:dyDescent="0.35">
      <c r="A34" s="21" t="s">
        <v>49</v>
      </c>
      <c r="B34" s="21"/>
      <c r="C34" s="21"/>
      <c r="D34" s="21"/>
      <c r="E34" s="21"/>
      <c r="F34" s="21"/>
      <c r="G34" s="21"/>
      <c r="H34" s="21"/>
      <c r="I34" s="21"/>
      <c r="J34" s="21"/>
      <c r="K34" s="21"/>
      <c r="L34" s="21"/>
      <c r="M34" s="21"/>
      <c r="N34" s="21"/>
      <c r="O34" s="21"/>
    </row>
    <row r="35" spans="1:15" x14ac:dyDescent="0.35">
      <c r="A35" s="21"/>
      <c r="B35" s="21"/>
      <c r="C35" s="21"/>
      <c r="D35" s="21"/>
      <c r="E35" s="21"/>
      <c r="F35" s="21"/>
      <c r="G35" s="21"/>
      <c r="H35" s="21"/>
      <c r="I35" s="21"/>
      <c r="J35" s="21"/>
      <c r="K35" s="21"/>
      <c r="L35" s="21"/>
      <c r="M35" s="21"/>
      <c r="N35" s="21"/>
      <c r="O35" s="21"/>
    </row>
    <row r="36" spans="1:15" x14ac:dyDescent="0.35">
      <c r="A36" s="21"/>
      <c r="B36" s="21"/>
      <c r="C36" s="21"/>
      <c r="D36" s="21"/>
      <c r="E36" s="21"/>
      <c r="F36" s="21"/>
      <c r="G36" s="21"/>
      <c r="H36" s="21"/>
      <c r="I36" s="21"/>
      <c r="J36" s="21"/>
      <c r="K36" s="21"/>
      <c r="L36" s="21"/>
      <c r="M36" s="21"/>
      <c r="N36" s="21"/>
      <c r="O36" s="21"/>
    </row>
    <row r="37" spans="1:15" s="7" customFormat="1" x14ac:dyDescent="0.35">
      <c r="A37" s="19" t="s">
        <v>0</v>
      </c>
    </row>
    <row r="38" spans="1:15" x14ac:dyDescent="0.35">
      <c r="A38" s="16"/>
    </row>
  </sheetData>
  <mergeCells count="1">
    <mergeCell ref="A34:O36"/>
  </mergeCells>
  <hyperlinks>
    <hyperlink ref="A37" location="'Read Me'!A1" display="Return to Read Me" xr:uid="{0CF0E7E1-AF1B-410A-9458-6C2078F8C248}"/>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D5815-FD54-4A68-9D22-CEEE8965E0B2}">
  <dimension ref="A1:AD43"/>
  <sheetViews>
    <sheetView zoomScale="70" zoomScaleNormal="70" workbookViewId="0"/>
  </sheetViews>
  <sheetFormatPr defaultRowHeight="14.5" x14ac:dyDescent="0.35"/>
  <sheetData>
    <row r="1" spans="1:30" ht="25" x14ac:dyDescent="0.5">
      <c r="A1" s="1" t="s">
        <v>7</v>
      </c>
    </row>
    <row r="2" spans="1:30" ht="17.5" x14ac:dyDescent="0.35">
      <c r="Q2" s="3"/>
      <c r="R2" s="3"/>
      <c r="S2" s="3"/>
      <c r="T2" s="3"/>
      <c r="U2" s="3"/>
      <c r="V2" s="3"/>
      <c r="W2" s="3"/>
      <c r="X2" s="3" t="s">
        <v>4</v>
      </c>
      <c r="Y2" s="3"/>
      <c r="Z2" s="3"/>
      <c r="AA2" s="3"/>
      <c r="AB2" s="3"/>
      <c r="AC2" s="3"/>
      <c r="AD2" s="3"/>
    </row>
    <row r="3" spans="1:30" ht="17.5" x14ac:dyDescent="0.35">
      <c r="Q3" s="3"/>
      <c r="R3" s="3">
        <v>2015</v>
      </c>
      <c r="S3" s="3">
        <v>2016</v>
      </c>
      <c r="T3" s="3">
        <v>2017</v>
      </c>
      <c r="U3" s="3">
        <v>2018</v>
      </c>
      <c r="V3" s="3">
        <v>2019</v>
      </c>
      <c r="W3" s="3">
        <v>2020</v>
      </c>
      <c r="X3" s="3">
        <v>2021</v>
      </c>
      <c r="Y3" s="3">
        <v>2022</v>
      </c>
      <c r="Z3" s="3">
        <v>2023</v>
      </c>
      <c r="AA3" s="3">
        <v>2024</v>
      </c>
      <c r="AB3" s="3">
        <v>2025</v>
      </c>
      <c r="AC3" s="3">
        <v>2026</v>
      </c>
      <c r="AD3" s="3">
        <v>2027</v>
      </c>
    </row>
    <row r="4" spans="1:30" ht="17.5" x14ac:dyDescent="0.35">
      <c r="Q4" s="3" t="s">
        <v>5</v>
      </c>
      <c r="R4" s="3">
        <v>88.5</v>
      </c>
      <c r="S4" s="3">
        <v>89.6</v>
      </c>
      <c r="T4" s="3">
        <v>90.2</v>
      </c>
      <c r="U4" s="3">
        <v>90.4</v>
      </c>
      <c r="V4" s="3">
        <v>87</v>
      </c>
      <c r="W4" s="3">
        <v>92.5</v>
      </c>
      <c r="X4" s="3">
        <v>108.3</v>
      </c>
      <c r="Y4" s="3">
        <v>109.2</v>
      </c>
      <c r="Z4" s="3">
        <v>110.2</v>
      </c>
      <c r="AA4" s="3">
        <v>111.2</v>
      </c>
      <c r="AB4" s="3">
        <v>112.2</v>
      </c>
      <c r="AC4" s="3">
        <v>117.4</v>
      </c>
      <c r="AD4" s="3">
        <v>122.9</v>
      </c>
    </row>
    <row r="5" spans="1:30" ht="17.5" x14ac:dyDescent="0.35">
      <c r="Q5" s="3" t="s">
        <v>6</v>
      </c>
      <c r="R5" s="3">
        <v>64.8</v>
      </c>
      <c r="S5" s="3">
        <v>55.1</v>
      </c>
      <c r="T5" s="3">
        <v>68.099999999999994</v>
      </c>
      <c r="U5" s="3">
        <v>87</v>
      </c>
      <c r="V5" s="3">
        <v>76</v>
      </c>
      <c r="W5" s="3">
        <v>51.9</v>
      </c>
      <c r="X5" s="3">
        <v>70.7</v>
      </c>
      <c r="Y5" s="3">
        <v>75</v>
      </c>
      <c r="Z5" s="3">
        <v>76</v>
      </c>
      <c r="AA5" s="3">
        <v>77.099999999999994</v>
      </c>
      <c r="AB5" s="3">
        <v>78.2</v>
      </c>
      <c r="AC5" s="3">
        <v>84.2</v>
      </c>
      <c r="AD5" s="3">
        <v>86.6</v>
      </c>
    </row>
    <row r="6" spans="1:30" ht="17.5" x14ac:dyDescent="0.35">
      <c r="Q6" s="3"/>
      <c r="R6" s="3"/>
      <c r="S6" s="3"/>
      <c r="T6" s="3"/>
      <c r="U6" s="3"/>
      <c r="V6" s="3"/>
      <c r="W6" s="3"/>
      <c r="X6" s="3">
        <v>140</v>
      </c>
      <c r="Y6" s="3">
        <v>140</v>
      </c>
      <c r="Z6" s="3">
        <v>140</v>
      </c>
      <c r="AA6" s="3">
        <v>140</v>
      </c>
      <c r="AB6" s="3">
        <v>140</v>
      </c>
      <c r="AC6" s="3">
        <v>140</v>
      </c>
      <c r="AD6" s="3">
        <v>140</v>
      </c>
    </row>
    <row r="39" spans="1:1" ht="17.5" x14ac:dyDescent="0.35">
      <c r="A39" s="15" t="s">
        <v>43</v>
      </c>
    </row>
    <row r="40" spans="1:1" ht="17.5" x14ac:dyDescent="0.35">
      <c r="A40" s="15" t="s">
        <v>39</v>
      </c>
    </row>
    <row r="41" spans="1:1" ht="17.5" x14ac:dyDescent="0.35">
      <c r="A41" s="19" t="s">
        <v>0</v>
      </c>
    </row>
    <row r="42" spans="1:1" ht="17.5" x14ac:dyDescent="0.35">
      <c r="A42" s="16"/>
    </row>
    <row r="43" spans="1:1" ht="17.5" x14ac:dyDescent="0.35">
      <c r="A43" s="17"/>
    </row>
  </sheetData>
  <hyperlinks>
    <hyperlink ref="A41" location="'Read Me'!A1" display="Return to Read Me" xr:uid="{7A7E5D92-77C6-464A-8A29-9C2B862ABE98}"/>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 Me</vt:lpstr>
      <vt:lpstr>B4.2.1.A</vt:lpstr>
      <vt:lpstr>B4.2.1.B</vt:lpstr>
      <vt:lpstr>B4.2.1.C</vt:lpstr>
      <vt:lpstr>B4.2.1.D</vt:lpstr>
      <vt:lpstr>B4.2.1.E</vt:lpstr>
      <vt:lpstr>B4.2.1.F</vt:lpstr>
      <vt:lpstr>B4.2.2.A</vt:lpstr>
      <vt:lpstr>B4.2.2.B</vt:lpstr>
      <vt:lpstr>B4.2.2.C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Hrisyana Stefanova Doytchinova</dc:creator>
  <cp:lastModifiedBy>Arika Kayastha</cp:lastModifiedBy>
  <dcterms:created xsi:type="dcterms:W3CDTF">2021-05-25T20:11:42Z</dcterms:created>
  <dcterms:modified xsi:type="dcterms:W3CDTF">2021-06-05T19:05:15Z</dcterms:modified>
</cp:coreProperties>
</file>