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R:\GMT\GEP\GEP24a\Working\Webcharts\Chapter 1\Individual Figures\"/>
    </mc:Choice>
  </mc:AlternateContent>
  <xr:revisionPtr revIDLastSave="0" documentId="13_ncr:1_{3B87C29C-973F-4366-B42E-87E2A9900E89}" xr6:coauthVersionLast="47" xr6:coauthVersionMax="47" xr10:uidLastSave="{00000000-0000-0000-0000-000000000000}"/>
  <bookViews>
    <workbookView xWindow="-120" yWindow="-120" windowWidth="29040" windowHeight="15720" tabRatio="925" xr2:uid="{B4A4961D-EC0E-4749-9F6E-C29A5673DD83}"/>
  </bookViews>
  <sheets>
    <sheet name="Read Me" sheetId="1" r:id="rId1"/>
    <sheet name="1.1.A" sheetId="2" r:id="rId2"/>
    <sheet name="1.1.B" sheetId="3" r:id="rId3"/>
    <sheet name="1.1.C" sheetId="4" r:id="rId4"/>
    <sheet name="1.1.D" sheetId="5" r:id="rId5"/>
    <sheet name="1.1.E" sheetId="7" r:id="rId6"/>
    <sheet name="1.1.F" sheetId="6"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 l="1"/>
  <c r="A7" i="1"/>
  <c r="A5" i="1" l="1"/>
  <c r="A4" i="1" l="1"/>
  <c r="A3" i="1"/>
  <c r="A2" i="1"/>
</calcChain>
</file>

<file path=xl/sharedStrings.xml><?xml version="1.0" encoding="utf-8"?>
<sst xmlns="http://schemas.openxmlformats.org/spreadsheetml/2006/main" count="90" uniqueCount="81">
  <si>
    <t>Figure 1.1 Global economic prospects</t>
  </si>
  <si>
    <t>Figure 1.1.A. Growth, by economy and EMDE credit rating</t>
  </si>
  <si>
    <t>2023e</t>
  </si>
  <si>
    <t>2024f</t>
  </si>
  <si>
    <t>2010-19 average</t>
  </si>
  <si>
    <t>United
States</t>
  </si>
  <si>
    <t>Euro
area</t>
  </si>
  <si>
    <t>China</t>
  </si>
  <si>
    <t>Figure 1.1.B. Global consumer price inflation</t>
  </si>
  <si>
    <t>19Q4</t>
  </si>
  <si>
    <t>20Q1</t>
  </si>
  <si>
    <t>20Q2</t>
  </si>
  <si>
    <t>20Q3</t>
  </si>
  <si>
    <t>20Q4</t>
  </si>
  <si>
    <t>21Q1</t>
  </si>
  <si>
    <t>21Q2</t>
  </si>
  <si>
    <t>21Q3</t>
  </si>
  <si>
    <t>21Q4</t>
  </si>
  <si>
    <t>22Q1</t>
  </si>
  <si>
    <t>22Q2</t>
  </si>
  <si>
    <t>22Q3</t>
  </si>
  <si>
    <t>22Q4</t>
  </si>
  <si>
    <t>23Q1</t>
  </si>
  <si>
    <t>23Q2</t>
  </si>
  <si>
    <t>23Q3</t>
  </si>
  <si>
    <t>23Q4</t>
  </si>
  <si>
    <t>24Q1</t>
  </si>
  <si>
    <t>24Q2</t>
  </si>
  <si>
    <t>24Q3</t>
  </si>
  <si>
    <t>24Q4</t>
  </si>
  <si>
    <t>25Q1</t>
  </si>
  <si>
    <t>25Q2</t>
  </si>
  <si>
    <t>25Q3</t>
  </si>
  <si>
    <t>25Q4</t>
  </si>
  <si>
    <t>Figure 1.1.C. U.S. real interest rate cycles</t>
  </si>
  <si>
    <t>Magnitude</t>
  </si>
  <si>
    <t>Speed, per quarter (RHS)</t>
  </si>
  <si>
    <t>1979Q2-
1981Q3</t>
  </si>
  <si>
    <t>1982Q4-
1984Q3</t>
  </si>
  <si>
    <t>1987Q1-
1989Q1</t>
  </si>
  <si>
    <t>1993Q2-
2000Q3</t>
  </si>
  <si>
    <t>2004Q2-
2007Q1</t>
  </si>
  <si>
    <t>2011Q2-
2019Q1</t>
  </si>
  <si>
    <t>2022Q1-
2023Q3</t>
  </si>
  <si>
    <t>Return to Read Me</t>
  </si>
  <si>
    <t>Figure 1.1.D. Contributions to global trade growth</t>
  </si>
  <si>
    <t>World (RHS)</t>
  </si>
  <si>
    <t>Advanced economies</t>
  </si>
  <si>
    <t>EMDEs</t>
  </si>
  <si>
    <t>average</t>
  </si>
  <si>
    <t>2010-19</t>
  </si>
  <si>
    <t xml:space="preserve"> </t>
  </si>
  <si>
    <t>2025f</t>
  </si>
  <si>
    <t>Source: World Bank.</t>
  </si>
  <si>
    <t>Investment grade</t>
  </si>
  <si>
    <t>Non-investment grade</t>
  </si>
  <si>
    <t>Sources: JP Morgan; Moody's Analytics; World Bank.</t>
  </si>
  <si>
    <t>Sources: Federal Reserve Bank of St. Louis; World Bank.</t>
  </si>
  <si>
    <t>Figure 1.1.F. EMDE bond yields minus nominal growth rates</t>
  </si>
  <si>
    <t>1990-94</t>
  </si>
  <si>
    <t>1995-99</t>
  </si>
  <si>
    <t>2000-04</t>
  </si>
  <si>
    <t>2005-09</t>
  </si>
  <si>
    <t>2010-14</t>
  </si>
  <si>
    <t>2015-19</t>
  </si>
  <si>
    <t>2020-24</t>
  </si>
  <si>
    <t>Advanced
economies</t>
  </si>
  <si>
    <t>EMDE credit
rating</t>
  </si>
  <si>
    <t>Stronger</t>
  </si>
  <si>
    <t>Weaker</t>
  </si>
  <si>
    <t>Note: CPI = consumer price index. Model-based GDP-weighted projections of country-level inflation using Oxford Economics’ Global Economic Model, using global oil price forecasts from table 1.1. Uncertainty bands are the distribution of forecast errors for total CPI from Consensus Economics for an unbalanced panel of 18 economies.</t>
  </si>
  <si>
    <t>Sources: Consensus Economics; Oxford Economics; World Bank.</t>
  </si>
  <si>
    <t>Note: “Magnitude” is the trough-to-peak change and “speed” is the average change per quarter during periods of rising real rates. Real rate is the U.S. policy rate minus one-year-ahead expected inflation from consumer surveys, adjusted for persistent errors.</t>
  </si>
  <si>
    <t>Note: e = estimate; f = forecast; EMDEs = emerging market and developing economies. Trade in goods and services is measured as the average of export and import volumes.</t>
  </si>
  <si>
    <t>Figure 1.1.E. Global growth</t>
  </si>
  <si>
    <t>Note: GDP aggregates calculated using real U.S. dollar GDP weights at average 2010-19 prices and market exchange rates.</t>
  </si>
  <si>
    <t>Note: EMBI = Emerging Market Bond Index; EMDEs = emerging market and developing economies. Credit ratings are Moody’s sovereign foreign currency ratings. Lines show medians of annual average U.S. dollar bond yields minus trailing 10-year averages of nominal GDP growth in U.S. dollars. Bond yields are constructed by adding EMBI sovereign spreads to the U.S. 10-year yield. Unbalanced panel of up to 61 EMDEs.</t>
  </si>
  <si>
    <t>Note: e = estimate; f = forecast; EMDEs = emerging market and developing economies. Advanced-economy GDP aggregates are calculated using real U.S. dollar GDP weights at average 2010-19 prices and market exchange rates; EMDE aggregates show the median. Credit ratings are Moody’s sovereign foreign currency ratings. “Stronger” is defined as credit ratings of B and above. “Weaker” is defined as ratings of Caa and below.</t>
  </si>
  <si>
    <t>2015-19 average</t>
  </si>
  <si>
    <t>Global growth</t>
  </si>
  <si>
    <t>Sources: Moody's Analytics; World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</si>
</sst>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4"/>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Arial"/>
      <family val="2"/>
    </font>
    <font>
      <b/>
      <sz val="20"/>
      <color theme="1"/>
      <name val="Arial"/>
      <family val="2"/>
    </font>
    <font>
      <u/>
      <sz val="14"/>
      <color theme="10"/>
      <name val="Arial"/>
      <family val="2"/>
    </font>
    <font>
      <sz val="14"/>
      <color theme="1"/>
      <name val="Arial"/>
      <family val="2"/>
    </font>
    <font>
      <sz val="14"/>
      <color rgb="FF000000"/>
      <name val="Arial"/>
      <family val="2"/>
    </font>
    <font>
      <sz val="10"/>
      <name val="Arial"/>
      <family val="2"/>
    </font>
    <font>
      <sz val="14"/>
      <name val="Arial"/>
      <family val="2"/>
    </font>
    <font>
      <sz val="11"/>
      <name val="Calibri"/>
      <family val="2"/>
    </font>
    <font>
      <sz val="12"/>
      <color theme="1"/>
      <name val="Calibri"/>
      <family val="2"/>
      <scheme val="minor"/>
    </font>
  </fonts>
  <fills count="2">
    <fill>
      <patternFill patternType="none"/>
    </fill>
    <fill>
      <patternFill patternType="gray125"/>
    </fill>
  </fills>
  <borders count="1">
    <border>
      <left/>
      <right/>
      <top/>
      <bottom/>
      <diagonal/>
    </border>
  </borders>
  <cellStyleXfs count="14">
    <xf numFmtId="0" fontId="0" fillId="0" borderId="0"/>
    <xf numFmtId="0" fontId="8" fillId="0" borderId="0" applyNumberFormat="0" applyFill="0" applyBorder="0" applyAlignment="0" applyProtection="0"/>
    <xf numFmtId="0" fontId="11" fillId="0" borderId="0"/>
    <xf numFmtId="0" fontId="11" fillId="0" borderId="0"/>
    <xf numFmtId="0" fontId="5" fillId="0" borderId="0"/>
    <xf numFmtId="0" fontId="5" fillId="0" borderId="0"/>
    <xf numFmtId="0" fontId="13" fillId="0" borderId="0"/>
    <xf numFmtId="0" fontId="9" fillId="0" borderId="0"/>
    <xf numFmtId="0" fontId="14" fillId="0" borderId="0"/>
    <xf numFmtId="0" fontId="4" fillId="0" borderId="0"/>
    <xf numFmtId="0" fontId="3" fillId="0" borderId="0"/>
    <xf numFmtId="0" fontId="2" fillId="0" borderId="0"/>
    <xf numFmtId="0" fontId="1" fillId="0" borderId="0"/>
    <xf numFmtId="0" fontId="1" fillId="0" borderId="0"/>
  </cellStyleXfs>
  <cellXfs count="17">
    <xf numFmtId="0" fontId="0" fillId="0" borderId="0" xfId="0"/>
    <xf numFmtId="0" fontId="6" fillId="0" borderId="0" xfId="0" applyFont="1"/>
    <xf numFmtId="0" fontId="7" fillId="0" borderId="0" xfId="0" applyFont="1"/>
    <xf numFmtId="0" fontId="8" fillId="0" borderId="0" xfId="1"/>
    <xf numFmtId="0" fontId="0" fillId="0" borderId="0" xfId="0" applyAlignment="1">
      <alignment wrapText="1"/>
    </xf>
    <xf numFmtId="164" fontId="0" fillId="0" borderId="0" xfId="0" applyNumberFormat="1"/>
    <xf numFmtId="0" fontId="0" fillId="0" borderId="0" xfId="0" applyFont="1"/>
    <xf numFmtId="0" fontId="0" fillId="0" borderId="0" xfId="0" applyFont="1" applyAlignment="1">
      <alignment wrapText="1"/>
    </xf>
    <xf numFmtId="164" fontId="0" fillId="0" borderId="0" xfId="0" applyNumberFormat="1" applyFont="1"/>
    <xf numFmtId="0" fontId="0" fillId="0" borderId="0" xfId="0" applyAlignment="1">
      <alignment horizontal="left" vertical="top" wrapText="1"/>
    </xf>
    <xf numFmtId="0" fontId="10" fillId="0" borderId="0" xfId="0" applyFont="1"/>
    <xf numFmtId="17" fontId="10" fillId="0" borderId="0" xfId="0" applyNumberFormat="1" applyFont="1" applyAlignment="1">
      <alignment horizontal="left"/>
    </xf>
    <xf numFmtId="0" fontId="12" fillId="0" borderId="0" xfId="0" applyFont="1"/>
    <xf numFmtId="0" fontId="0" fillId="0" borderId="0" xfId="0" applyFill="1"/>
    <xf numFmtId="0" fontId="11" fillId="0" borderId="0" xfId="0" applyFont="1" applyFill="1"/>
    <xf numFmtId="2" fontId="0" fillId="0" borderId="0" xfId="0" applyNumberFormat="1" applyFill="1"/>
    <xf numFmtId="0" fontId="0" fillId="0" borderId="0" xfId="0" applyAlignment="1">
      <alignment horizontal="left" vertical="top" wrapText="1"/>
    </xf>
  </cellXfs>
  <cellStyles count="14">
    <cellStyle name="Hyperlink" xfId="1" builtinId="8"/>
    <cellStyle name="Normal" xfId="0" builtinId="0"/>
    <cellStyle name="Normal 11" xfId="8" xr:uid="{95EBFA3B-CD55-4338-B438-3BC04649AFE8}"/>
    <cellStyle name="Normal 17" xfId="7" xr:uid="{6B04CB59-8FB1-419B-BBDE-B87871C75AC7}"/>
    <cellStyle name="Normal 2" xfId="2" xr:uid="{E7E9DBE2-1A5F-4042-B050-4DAF6F791238}"/>
    <cellStyle name="Normal 3" xfId="9" xr:uid="{D2BED861-0071-4195-A116-0E653B960687}"/>
    <cellStyle name="Normal 3 2" xfId="12" xr:uid="{998BE4AC-6823-4B1E-9D29-8966664E29B3}"/>
    <cellStyle name="Normal 3 3" xfId="5" xr:uid="{1ACBAB98-ED9E-41EE-9D64-330CA9BAAB4D}"/>
    <cellStyle name="Normal 4" xfId="6" xr:uid="{3C94D0F0-932B-46F7-A286-260DFBABCAC0}"/>
    <cellStyle name="Normal 5" xfId="3" xr:uid="{6A81EFE7-B856-47DC-B8D9-EA9B17BFEA69}"/>
    <cellStyle name="Normal 6" xfId="10" xr:uid="{C45628D5-5C4E-4FD5-92C4-10CDBE18995E}"/>
    <cellStyle name="Normal 6 2" xfId="4" xr:uid="{8A791851-4E12-4770-8D88-2C15DDDA5BA1}"/>
    <cellStyle name="Normal 6 3" xfId="13" xr:uid="{B529FBE2-CE20-412F-A513-78B686E5FFCD}"/>
    <cellStyle name="Normal 7" xfId="11" xr:uid="{3FF508EA-838E-45A8-B6F9-59EF2CCD2133}"/>
  </cellStyles>
  <dxfs count="0"/>
  <tableStyles count="0" defaultTableStyle="TableStyleMedium2" defaultPivotStyle="PivotStyleLight16"/>
  <colors>
    <mruColors>
      <color rgb="FFEB1C2D"/>
      <color rgb="FF002345"/>
      <color rgb="FFED7D31"/>
      <color rgb="FF00AB51"/>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70297462817144E-2"/>
          <c:y val="0.11202508019830855"/>
          <c:w val="0.91152635608048982"/>
          <c:h val="0.36378824091851536"/>
        </c:manualLayout>
      </c:layout>
      <c:barChart>
        <c:barDir val="col"/>
        <c:grouping val="clustered"/>
        <c:varyColors val="0"/>
        <c:ser>
          <c:idx val="0"/>
          <c:order val="0"/>
          <c:tx>
            <c:strRef>
              <c:f>'1.1.A'!$O$2</c:f>
              <c:strCache>
                <c:ptCount val="1"/>
                <c:pt idx="0">
                  <c:v>2023e</c:v>
                </c:pt>
              </c:strCache>
            </c:strRef>
          </c:tx>
          <c:spPr>
            <a:solidFill>
              <a:srgbClr val="002345"/>
            </a:solidFill>
            <a:ln w="76200">
              <a:noFill/>
            </a:ln>
            <a:effectLst/>
          </c:spPr>
          <c:invertIfNegative val="0"/>
          <c:cat>
            <c:multiLvlStrRef>
              <c:f>'1.1.A'!$M$3:$N$8</c:f>
              <c:multiLvlStrCache>
                <c:ptCount val="6"/>
                <c:lvl>
                  <c:pt idx="0">
                    <c:v>Advanced
economies</c:v>
                  </c:pt>
                  <c:pt idx="1">
                    <c:v>United
States</c:v>
                  </c:pt>
                  <c:pt idx="2">
                    <c:v>Euro
area</c:v>
                  </c:pt>
                  <c:pt idx="3">
                    <c:v>China</c:v>
                  </c:pt>
                  <c:pt idx="4">
                    <c:v>Stronger</c:v>
                  </c:pt>
                  <c:pt idx="5">
                    <c:v>Weaker</c:v>
                  </c:pt>
                </c:lvl>
                <c:lvl>
                  <c:pt idx="4">
                    <c:v>EMDE credit
rating</c:v>
                  </c:pt>
                </c:lvl>
              </c:multiLvlStrCache>
            </c:multiLvlStrRef>
          </c:cat>
          <c:val>
            <c:numRef>
              <c:f>'1.1.A'!$O$3:$O$8</c:f>
              <c:numCache>
                <c:formatCode>0.0</c:formatCode>
                <c:ptCount val="6"/>
                <c:pt idx="0">
                  <c:v>1.5</c:v>
                </c:pt>
                <c:pt idx="1">
                  <c:v>2.5</c:v>
                </c:pt>
                <c:pt idx="2">
                  <c:v>0.4</c:v>
                </c:pt>
                <c:pt idx="3">
                  <c:v>5.2</c:v>
                </c:pt>
                <c:pt idx="4">
                  <c:v>3.6</c:v>
                </c:pt>
                <c:pt idx="5">
                  <c:v>2.7</c:v>
                </c:pt>
              </c:numCache>
            </c:numRef>
          </c:val>
          <c:extLst>
            <c:ext xmlns:c16="http://schemas.microsoft.com/office/drawing/2014/chart" uri="{C3380CC4-5D6E-409C-BE32-E72D297353CC}">
              <c16:uniqueId val="{00000000-18EC-4577-88C3-A1C0313AE7DE}"/>
            </c:ext>
          </c:extLst>
        </c:ser>
        <c:ser>
          <c:idx val="1"/>
          <c:order val="1"/>
          <c:tx>
            <c:strRef>
              <c:f>'1.1.A'!$P$2</c:f>
              <c:strCache>
                <c:ptCount val="1"/>
                <c:pt idx="0">
                  <c:v>2024f</c:v>
                </c:pt>
              </c:strCache>
            </c:strRef>
          </c:tx>
          <c:spPr>
            <a:solidFill>
              <a:srgbClr val="EB1C2D"/>
            </a:solidFill>
            <a:ln w="76200">
              <a:noFill/>
            </a:ln>
            <a:effectLst/>
          </c:spPr>
          <c:invertIfNegative val="0"/>
          <c:cat>
            <c:multiLvlStrRef>
              <c:f>'1.1.A'!$M$3:$N$8</c:f>
              <c:multiLvlStrCache>
                <c:ptCount val="6"/>
                <c:lvl>
                  <c:pt idx="0">
                    <c:v>Advanced
economies</c:v>
                  </c:pt>
                  <c:pt idx="1">
                    <c:v>United
States</c:v>
                  </c:pt>
                  <c:pt idx="2">
                    <c:v>Euro
area</c:v>
                  </c:pt>
                  <c:pt idx="3">
                    <c:v>China</c:v>
                  </c:pt>
                  <c:pt idx="4">
                    <c:v>Stronger</c:v>
                  </c:pt>
                  <c:pt idx="5">
                    <c:v>Weaker</c:v>
                  </c:pt>
                </c:lvl>
                <c:lvl>
                  <c:pt idx="4">
                    <c:v>EMDE credit
rating</c:v>
                  </c:pt>
                </c:lvl>
              </c:multiLvlStrCache>
            </c:multiLvlStrRef>
          </c:cat>
          <c:val>
            <c:numRef>
              <c:f>'1.1.A'!$P$3:$P$8</c:f>
              <c:numCache>
                <c:formatCode>0.0</c:formatCode>
                <c:ptCount val="6"/>
                <c:pt idx="0">
                  <c:v>1.2</c:v>
                </c:pt>
                <c:pt idx="1">
                  <c:v>1.6</c:v>
                </c:pt>
                <c:pt idx="2">
                  <c:v>0.7</c:v>
                </c:pt>
                <c:pt idx="3">
                  <c:v>4.5</c:v>
                </c:pt>
                <c:pt idx="4">
                  <c:v>3.9</c:v>
                </c:pt>
                <c:pt idx="5">
                  <c:v>3.2</c:v>
                </c:pt>
              </c:numCache>
            </c:numRef>
          </c:val>
          <c:extLst>
            <c:ext xmlns:c16="http://schemas.microsoft.com/office/drawing/2014/chart" uri="{C3380CC4-5D6E-409C-BE32-E72D297353CC}">
              <c16:uniqueId val="{00000001-18EC-4577-88C3-A1C0313AE7DE}"/>
            </c:ext>
          </c:extLst>
        </c:ser>
        <c:dLbls>
          <c:showLegendKey val="0"/>
          <c:showVal val="0"/>
          <c:showCatName val="0"/>
          <c:showSerName val="0"/>
          <c:showPercent val="0"/>
          <c:showBubbleSize val="0"/>
        </c:dLbls>
        <c:gapWidth val="219"/>
        <c:axId val="1965368367"/>
        <c:axId val="92150208"/>
      </c:barChart>
      <c:lineChart>
        <c:grouping val="standard"/>
        <c:varyColors val="0"/>
        <c:ser>
          <c:idx val="2"/>
          <c:order val="2"/>
          <c:tx>
            <c:strRef>
              <c:f>'1.1.A'!$Q$2</c:f>
              <c:strCache>
                <c:ptCount val="1"/>
                <c:pt idx="0">
                  <c:v>2010-19 average</c:v>
                </c:pt>
              </c:strCache>
            </c:strRef>
          </c:tx>
          <c:spPr>
            <a:ln w="76200" cap="rnd">
              <a:noFill/>
              <a:round/>
            </a:ln>
            <a:effectLst/>
          </c:spPr>
          <c:marker>
            <c:symbol val="dash"/>
            <c:size val="30"/>
            <c:spPr>
              <a:solidFill>
                <a:schemeClr val="accent3"/>
              </a:solidFill>
              <a:ln w="76200">
                <a:noFill/>
              </a:ln>
              <a:effectLst/>
            </c:spPr>
          </c:marker>
          <c:cat>
            <c:multiLvlStrRef>
              <c:f>'1.1.A'!$M$3:$N$8</c:f>
              <c:multiLvlStrCache>
                <c:ptCount val="6"/>
                <c:lvl>
                  <c:pt idx="0">
                    <c:v>Advanced
economies</c:v>
                  </c:pt>
                  <c:pt idx="1">
                    <c:v>United
States</c:v>
                  </c:pt>
                  <c:pt idx="2">
                    <c:v>Euro
area</c:v>
                  </c:pt>
                  <c:pt idx="3">
                    <c:v>China</c:v>
                  </c:pt>
                  <c:pt idx="4">
                    <c:v>Stronger</c:v>
                  </c:pt>
                  <c:pt idx="5">
                    <c:v>Weaker</c:v>
                  </c:pt>
                </c:lvl>
                <c:lvl>
                  <c:pt idx="4">
                    <c:v>EMDE credit
rating</c:v>
                  </c:pt>
                </c:lvl>
              </c:multiLvlStrCache>
            </c:multiLvlStrRef>
          </c:cat>
          <c:val>
            <c:numRef>
              <c:f>'1.1.A'!$Q$3:$Q$8</c:f>
              <c:numCache>
                <c:formatCode>0.0</c:formatCode>
                <c:ptCount val="6"/>
                <c:pt idx="0">
                  <c:v>2</c:v>
                </c:pt>
                <c:pt idx="1">
                  <c:v>2.2999999999999998</c:v>
                </c:pt>
                <c:pt idx="2">
                  <c:v>1.4</c:v>
                </c:pt>
                <c:pt idx="3">
                  <c:v>7.7</c:v>
                </c:pt>
                <c:pt idx="4">
                  <c:v>3.7</c:v>
                </c:pt>
                <c:pt idx="5">
                  <c:v>4.0999999999999996</c:v>
                </c:pt>
              </c:numCache>
            </c:numRef>
          </c:val>
          <c:smooth val="0"/>
          <c:extLst>
            <c:ext xmlns:c16="http://schemas.microsoft.com/office/drawing/2014/chart" uri="{C3380CC4-5D6E-409C-BE32-E72D297353CC}">
              <c16:uniqueId val="{00000002-18EC-4577-88C3-A1C0313AE7DE}"/>
            </c:ext>
          </c:extLst>
        </c:ser>
        <c:dLbls>
          <c:showLegendKey val="0"/>
          <c:showVal val="0"/>
          <c:showCatName val="0"/>
          <c:showSerName val="0"/>
          <c:showPercent val="0"/>
          <c:showBubbleSize val="0"/>
        </c:dLbls>
        <c:marker val="1"/>
        <c:smooth val="0"/>
        <c:axId val="1965368367"/>
        <c:axId val="92150208"/>
      </c:lineChart>
      <c:catAx>
        <c:axId val="196536836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92150208"/>
        <c:crosses val="autoZero"/>
        <c:auto val="1"/>
        <c:lblAlgn val="ctr"/>
        <c:lblOffset val="100"/>
        <c:noMultiLvlLbl val="0"/>
      </c:catAx>
      <c:valAx>
        <c:axId val="92150208"/>
        <c:scaling>
          <c:orientation val="minMax"/>
          <c:max val="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965368367"/>
        <c:crosses val="autoZero"/>
        <c:crossBetween val="between"/>
        <c:majorUnit val="2"/>
      </c:valAx>
      <c:spPr>
        <a:solidFill>
          <a:sysClr val="window" lastClr="FFFFFF"/>
        </a:solidFill>
        <a:ln w="9525">
          <a:noFill/>
          <a:prstDash val="solid"/>
        </a:ln>
        <a:effectLst/>
      </c:spPr>
    </c:plotArea>
    <c:legend>
      <c:legendPos val="t"/>
      <c:layout>
        <c:manualLayout>
          <c:xMode val="edge"/>
          <c:yMode val="edge"/>
          <c:x val="0.19791885389326333"/>
          <c:y val="1.1111111111111112E-2"/>
          <c:w val="0.80208114610673664"/>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2353455818023"/>
          <c:y val="0.1476553885979178"/>
          <c:w val="0.88804757217847774"/>
          <c:h val="0.64648640247001066"/>
        </c:manualLayout>
      </c:layout>
      <c:areaChart>
        <c:grouping val="stacked"/>
        <c:varyColors val="0"/>
        <c:ser>
          <c:idx val="5"/>
          <c:order val="1"/>
          <c:spPr>
            <a:noFill/>
            <a:ln>
              <a:noFill/>
            </a:ln>
            <a:effectLst/>
          </c:spPr>
          <c:cat>
            <c:strRef>
              <c:f>'1.1.B'!$N$2:$AL$2</c:f>
              <c:strCache>
                <c:ptCount val="25"/>
                <c:pt idx="0">
                  <c:v>19Q4</c:v>
                </c:pt>
                <c:pt idx="1">
                  <c:v>20Q1</c:v>
                </c:pt>
                <c:pt idx="2">
                  <c:v>20Q2</c:v>
                </c:pt>
                <c:pt idx="3">
                  <c:v>20Q3</c:v>
                </c:pt>
                <c:pt idx="4">
                  <c:v>20Q4</c:v>
                </c:pt>
                <c:pt idx="5">
                  <c:v>21Q1</c:v>
                </c:pt>
                <c:pt idx="6">
                  <c:v>21Q2</c:v>
                </c:pt>
                <c:pt idx="7">
                  <c:v>21Q3</c:v>
                </c:pt>
                <c:pt idx="8">
                  <c:v>21Q4</c:v>
                </c:pt>
                <c:pt idx="9">
                  <c:v>22Q1</c:v>
                </c:pt>
                <c:pt idx="10">
                  <c:v>22Q2</c:v>
                </c:pt>
                <c:pt idx="11">
                  <c:v>22Q3</c:v>
                </c:pt>
                <c:pt idx="12">
                  <c:v>22Q4</c:v>
                </c:pt>
                <c:pt idx="13">
                  <c:v>23Q1</c:v>
                </c:pt>
                <c:pt idx="14">
                  <c:v>23Q2</c:v>
                </c:pt>
                <c:pt idx="15">
                  <c:v>23Q3</c:v>
                </c:pt>
                <c:pt idx="16">
                  <c:v>23Q4</c:v>
                </c:pt>
                <c:pt idx="17">
                  <c:v>24Q1</c:v>
                </c:pt>
                <c:pt idx="18">
                  <c:v>24Q2</c:v>
                </c:pt>
                <c:pt idx="19">
                  <c:v>24Q3</c:v>
                </c:pt>
                <c:pt idx="20">
                  <c:v>24Q4</c:v>
                </c:pt>
                <c:pt idx="21">
                  <c:v>25Q1</c:v>
                </c:pt>
                <c:pt idx="22">
                  <c:v>25Q2</c:v>
                </c:pt>
                <c:pt idx="23">
                  <c:v>25Q3</c:v>
                </c:pt>
                <c:pt idx="24">
                  <c:v>25Q4</c:v>
                </c:pt>
              </c:strCache>
            </c:strRef>
          </c:cat>
          <c:val>
            <c:numRef>
              <c:f>'1.1.B'!$N$7:$AL$7</c:f>
              <c:numCache>
                <c:formatCode>General</c:formatCode>
                <c:ptCount val="25"/>
                <c:pt idx="0">
                  <c:v>2.88</c:v>
                </c:pt>
                <c:pt idx="8">
                  <c:v>5.17</c:v>
                </c:pt>
                <c:pt idx="9">
                  <c:v>6.35</c:v>
                </c:pt>
                <c:pt idx="10">
                  <c:v>8.0299999999999994</c:v>
                </c:pt>
                <c:pt idx="11">
                  <c:v>8.59</c:v>
                </c:pt>
                <c:pt idx="12">
                  <c:v>8.23</c:v>
                </c:pt>
                <c:pt idx="13">
                  <c:v>7.12</c:v>
                </c:pt>
                <c:pt idx="14">
                  <c:v>5.47</c:v>
                </c:pt>
                <c:pt idx="15">
                  <c:v>5.3</c:v>
                </c:pt>
                <c:pt idx="16">
                  <c:v>4.13</c:v>
                </c:pt>
                <c:pt idx="17">
                  <c:v>3.45</c:v>
                </c:pt>
                <c:pt idx="18">
                  <c:v>3.17</c:v>
                </c:pt>
                <c:pt idx="19">
                  <c:v>2.2999999999999998</c:v>
                </c:pt>
                <c:pt idx="20">
                  <c:v>2.13</c:v>
                </c:pt>
                <c:pt idx="21">
                  <c:v>2.12</c:v>
                </c:pt>
                <c:pt idx="22">
                  <c:v>1.83</c:v>
                </c:pt>
                <c:pt idx="23">
                  <c:v>1.71</c:v>
                </c:pt>
                <c:pt idx="24">
                  <c:v>1.52</c:v>
                </c:pt>
              </c:numCache>
            </c:numRef>
          </c:val>
          <c:extLst>
            <c:ext xmlns:c16="http://schemas.microsoft.com/office/drawing/2014/chart" uri="{C3380CC4-5D6E-409C-BE32-E72D297353CC}">
              <c16:uniqueId val="{00000000-9AB9-41B7-A014-C550940D6EFE}"/>
            </c:ext>
          </c:extLst>
        </c:ser>
        <c:ser>
          <c:idx val="7"/>
          <c:order val="2"/>
          <c:spPr>
            <a:solidFill>
              <a:schemeClr val="accent3"/>
            </a:solidFill>
            <a:ln>
              <a:noFill/>
            </a:ln>
            <a:effectLst/>
          </c:spPr>
          <c:cat>
            <c:strRef>
              <c:f>'1.1.B'!$N$2:$AL$2</c:f>
              <c:strCache>
                <c:ptCount val="25"/>
                <c:pt idx="0">
                  <c:v>19Q4</c:v>
                </c:pt>
                <c:pt idx="1">
                  <c:v>20Q1</c:v>
                </c:pt>
                <c:pt idx="2">
                  <c:v>20Q2</c:v>
                </c:pt>
                <c:pt idx="3">
                  <c:v>20Q3</c:v>
                </c:pt>
                <c:pt idx="4">
                  <c:v>20Q4</c:v>
                </c:pt>
                <c:pt idx="5">
                  <c:v>21Q1</c:v>
                </c:pt>
                <c:pt idx="6">
                  <c:v>21Q2</c:v>
                </c:pt>
                <c:pt idx="7">
                  <c:v>21Q3</c:v>
                </c:pt>
                <c:pt idx="8">
                  <c:v>21Q4</c:v>
                </c:pt>
                <c:pt idx="9">
                  <c:v>22Q1</c:v>
                </c:pt>
                <c:pt idx="10">
                  <c:v>22Q2</c:v>
                </c:pt>
                <c:pt idx="11">
                  <c:v>22Q3</c:v>
                </c:pt>
                <c:pt idx="12">
                  <c:v>22Q4</c:v>
                </c:pt>
                <c:pt idx="13">
                  <c:v>23Q1</c:v>
                </c:pt>
                <c:pt idx="14">
                  <c:v>23Q2</c:v>
                </c:pt>
                <c:pt idx="15">
                  <c:v>23Q3</c:v>
                </c:pt>
                <c:pt idx="16">
                  <c:v>23Q4</c:v>
                </c:pt>
                <c:pt idx="17">
                  <c:v>24Q1</c:v>
                </c:pt>
                <c:pt idx="18">
                  <c:v>24Q2</c:v>
                </c:pt>
                <c:pt idx="19">
                  <c:v>24Q3</c:v>
                </c:pt>
                <c:pt idx="20">
                  <c:v>24Q4</c:v>
                </c:pt>
                <c:pt idx="21">
                  <c:v>25Q1</c:v>
                </c:pt>
                <c:pt idx="22">
                  <c:v>25Q2</c:v>
                </c:pt>
                <c:pt idx="23">
                  <c:v>25Q3</c:v>
                </c:pt>
                <c:pt idx="24">
                  <c:v>25Q4</c:v>
                </c:pt>
              </c:strCache>
            </c:strRef>
          </c:cat>
          <c:val>
            <c:numRef>
              <c:f>'1.1.B'!$N$9:$AL$9</c:f>
              <c:numCache>
                <c:formatCode>General</c:formatCode>
                <c:ptCount val="25"/>
                <c:pt idx="13">
                  <c:v>0</c:v>
                </c:pt>
                <c:pt idx="14">
                  <c:v>0</c:v>
                </c:pt>
                <c:pt idx="15">
                  <c:v>0</c:v>
                </c:pt>
                <c:pt idx="16">
                  <c:v>0.86</c:v>
                </c:pt>
                <c:pt idx="17">
                  <c:v>1.21</c:v>
                </c:pt>
                <c:pt idx="18">
                  <c:v>1.48</c:v>
                </c:pt>
                <c:pt idx="19">
                  <c:v>1.71</c:v>
                </c:pt>
                <c:pt idx="20">
                  <c:v>1.71</c:v>
                </c:pt>
                <c:pt idx="21">
                  <c:v>1.71</c:v>
                </c:pt>
                <c:pt idx="22">
                  <c:v>1.71</c:v>
                </c:pt>
                <c:pt idx="23">
                  <c:v>1.71</c:v>
                </c:pt>
                <c:pt idx="24">
                  <c:v>1.71</c:v>
                </c:pt>
              </c:numCache>
            </c:numRef>
          </c:val>
          <c:extLst>
            <c:ext xmlns:c16="http://schemas.microsoft.com/office/drawing/2014/chart" uri="{C3380CC4-5D6E-409C-BE32-E72D297353CC}">
              <c16:uniqueId val="{00000001-9AB9-41B7-A014-C550940D6EFE}"/>
            </c:ext>
          </c:extLst>
        </c:ser>
        <c:ser>
          <c:idx val="8"/>
          <c:order val="3"/>
          <c:tx>
            <c:v>90 percent</c:v>
          </c:tx>
          <c:spPr>
            <a:solidFill>
              <a:schemeClr val="accent3"/>
            </a:solidFill>
            <a:ln>
              <a:noFill/>
            </a:ln>
            <a:effectLst/>
          </c:spPr>
          <c:cat>
            <c:strRef>
              <c:f>'1.1.B'!$N$2:$AL$2</c:f>
              <c:strCache>
                <c:ptCount val="25"/>
                <c:pt idx="0">
                  <c:v>19Q4</c:v>
                </c:pt>
                <c:pt idx="1">
                  <c:v>20Q1</c:v>
                </c:pt>
                <c:pt idx="2">
                  <c:v>20Q2</c:v>
                </c:pt>
                <c:pt idx="3">
                  <c:v>20Q3</c:v>
                </c:pt>
                <c:pt idx="4">
                  <c:v>20Q4</c:v>
                </c:pt>
                <c:pt idx="5">
                  <c:v>21Q1</c:v>
                </c:pt>
                <c:pt idx="6">
                  <c:v>21Q2</c:v>
                </c:pt>
                <c:pt idx="7">
                  <c:v>21Q3</c:v>
                </c:pt>
                <c:pt idx="8">
                  <c:v>21Q4</c:v>
                </c:pt>
                <c:pt idx="9">
                  <c:v>22Q1</c:v>
                </c:pt>
                <c:pt idx="10">
                  <c:v>22Q2</c:v>
                </c:pt>
                <c:pt idx="11">
                  <c:v>22Q3</c:v>
                </c:pt>
                <c:pt idx="12">
                  <c:v>22Q4</c:v>
                </c:pt>
                <c:pt idx="13">
                  <c:v>23Q1</c:v>
                </c:pt>
                <c:pt idx="14">
                  <c:v>23Q2</c:v>
                </c:pt>
                <c:pt idx="15">
                  <c:v>23Q3</c:v>
                </c:pt>
                <c:pt idx="16">
                  <c:v>23Q4</c:v>
                </c:pt>
                <c:pt idx="17">
                  <c:v>24Q1</c:v>
                </c:pt>
                <c:pt idx="18">
                  <c:v>24Q2</c:v>
                </c:pt>
                <c:pt idx="19">
                  <c:v>24Q3</c:v>
                </c:pt>
                <c:pt idx="20">
                  <c:v>24Q4</c:v>
                </c:pt>
                <c:pt idx="21">
                  <c:v>25Q1</c:v>
                </c:pt>
                <c:pt idx="22">
                  <c:v>25Q2</c:v>
                </c:pt>
                <c:pt idx="23">
                  <c:v>25Q3</c:v>
                </c:pt>
                <c:pt idx="24">
                  <c:v>25Q4</c:v>
                </c:pt>
              </c:strCache>
            </c:strRef>
          </c:cat>
          <c:val>
            <c:numRef>
              <c:f>'1.1.B'!$N$10:$AL$10</c:f>
              <c:numCache>
                <c:formatCode>General</c:formatCode>
                <c:ptCount val="25"/>
                <c:pt idx="13">
                  <c:v>0</c:v>
                </c:pt>
                <c:pt idx="14">
                  <c:v>0</c:v>
                </c:pt>
                <c:pt idx="15">
                  <c:v>0</c:v>
                </c:pt>
                <c:pt idx="16">
                  <c:v>1.43</c:v>
                </c:pt>
                <c:pt idx="17">
                  <c:v>2.02</c:v>
                </c:pt>
                <c:pt idx="18">
                  <c:v>2.48</c:v>
                </c:pt>
                <c:pt idx="19">
                  <c:v>2.86</c:v>
                </c:pt>
                <c:pt idx="20">
                  <c:v>2.86</c:v>
                </c:pt>
                <c:pt idx="21">
                  <c:v>2.86</c:v>
                </c:pt>
                <c:pt idx="22">
                  <c:v>2.86</c:v>
                </c:pt>
                <c:pt idx="23">
                  <c:v>2.86</c:v>
                </c:pt>
                <c:pt idx="24">
                  <c:v>2.86</c:v>
                </c:pt>
              </c:numCache>
            </c:numRef>
          </c:val>
          <c:extLst>
            <c:ext xmlns:c16="http://schemas.microsoft.com/office/drawing/2014/chart" uri="{C3380CC4-5D6E-409C-BE32-E72D297353CC}">
              <c16:uniqueId val="{00000002-9AB9-41B7-A014-C550940D6EFE}"/>
            </c:ext>
          </c:extLst>
        </c:ser>
        <c:dLbls>
          <c:showLegendKey val="0"/>
          <c:showVal val="0"/>
          <c:showCatName val="0"/>
          <c:showSerName val="0"/>
          <c:showPercent val="0"/>
          <c:showBubbleSize val="0"/>
        </c:dLbls>
        <c:axId val="886164448"/>
        <c:axId val="886168192"/>
      </c:areaChart>
      <c:lineChart>
        <c:grouping val="standard"/>
        <c:varyColors val="0"/>
        <c:ser>
          <c:idx val="3"/>
          <c:order val="0"/>
          <c:tx>
            <c:v>2015-19 average</c:v>
          </c:tx>
          <c:spPr>
            <a:ln w="28575" cap="rnd">
              <a:solidFill>
                <a:srgbClr val="00AB51"/>
              </a:solidFill>
              <a:round/>
            </a:ln>
            <a:effectLst/>
          </c:spPr>
          <c:marker>
            <c:symbol val="none"/>
          </c:marker>
          <c:cat>
            <c:strRef>
              <c:f>'1.1.B'!$N$2:$AL$2</c:f>
              <c:strCache>
                <c:ptCount val="25"/>
                <c:pt idx="0">
                  <c:v>19Q4</c:v>
                </c:pt>
                <c:pt idx="1">
                  <c:v>20Q1</c:v>
                </c:pt>
                <c:pt idx="2">
                  <c:v>20Q2</c:v>
                </c:pt>
                <c:pt idx="3">
                  <c:v>20Q3</c:v>
                </c:pt>
                <c:pt idx="4">
                  <c:v>20Q4</c:v>
                </c:pt>
                <c:pt idx="5">
                  <c:v>21Q1</c:v>
                </c:pt>
                <c:pt idx="6">
                  <c:v>21Q2</c:v>
                </c:pt>
                <c:pt idx="7">
                  <c:v>21Q3</c:v>
                </c:pt>
                <c:pt idx="8">
                  <c:v>21Q4</c:v>
                </c:pt>
                <c:pt idx="9">
                  <c:v>22Q1</c:v>
                </c:pt>
                <c:pt idx="10">
                  <c:v>22Q2</c:v>
                </c:pt>
                <c:pt idx="11">
                  <c:v>22Q3</c:v>
                </c:pt>
                <c:pt idx="12">
                  <c:v>22Q4</c:v>
                </c:pt>
                <c:pt idx="13">
                  <c:v>23Q1</c:v>
                </c:pt>
                <c:pt idx="14">
                  <c:v>23Q2</c:v>
                </c:pt>
                <c:pt idx="15">
                  <c:v>23Q3</c:v>
                </c:pt>
                <c:pt idx="16">
                  <c:v>23Q4</c:v>
                </c:pt>
                <c:pt idx="17">
                  <c:v>24Q1</c:v>
                </c:pt>
                <c:pt idx="18">
                  <c:v>24Q2</c:v>
                </c:pt>
                <c:pt idx="19">
                  <c:v>24Q3</c:v>
                </c:pt>
                <c:pt idx="20">
                  <c:v>24Q4</c:v>
                </c:pt>
                <c:pt idx="21">
                  <c:v>25Q1</c:v>
                </c:pt>
                <c:pt idx="22">
                  <c:v>25Q2</c:v>
                </c:pt>
                <c:pt idx="23">
                  <c:v>25Q3</c:v>
                </c:pt>
                <c:pt idx="24">
                  <c:v>25Q4</c:v>
                </c:pt>
              </c:strCache>
            </c:strRef>
          </c:cat>
          <c:val>
            <c:numRef>
              <c:f>'1.1.B'!$N$11:$AL$11</c:f>
              <c:numCache>
                <c:formatCode>General</c:formatCode>
                <c:ptCount val="25"/>
                <c:pt idx="0">
                  <c:v>2.31</c:v>
                </c:pt>
                <c:pt idx="1">
                  <c:v>2.31</c:v>
                </c:pt>
                <c:pt idx="2">
                  <c:v>2.31</c:v>
                </c:pt>
                <c:pt idx="3">
                  <c:v>2.31</c:v>
                </c:pt>
                <c:pt idx="4">
                  <c:v>2.31</c:v>
                </c:pt>
                <c:pt idx="5">
                  <c:v>2.31</c:v>
                </c:pt>
                <c:pt idx="6">
                  <c:v>2.31</c:v>
                </c:pt>
                <c:pt idx="7">
                  <c:v>2.31</c:v>
                </c:pt>
                <c:pt idx="8">
                  <c:v>2.31</c:v>
                </c:pt>
                <c:pt idx="9">
                  <c:v>2.31</c:v>
                </c:pt>
                <c:pt idx="10">
                  <c:v>2.31</c:v>
                </c:pt>
                <c:pt idx="11">
                  <c:v>2.31</c:v>
                </c:pt>
                <c:pt idx="12">
                  <c:v>2.31</c:v>
                </c:pt>
                <c:pt idx="13">
                  <c:v>2.31</c:v>
                </c:pt>
                <c:pt idx="14">
                  <c:v>2.31</c:v>
                </c:pt>
                <c:pt idx="15">
                  <c:v>2.31</c:v>
                </c:pt>
                <c:pt idx="16">
                  <c:v>2.31</c:v>
                </c:pt>
                <c:pt idx="17">
                  <c:v>2.31</c:v>
                </c:pt>
                <c:pt idx="18">
                  <c:v>2.31</c:v>
                </c:pt>
                <c:pt idx="19">
                  <c:v>2.31</c:v>
                </c:pt>
                <c:pt idx="20">
                  <c:v>2.31</c:v>
                </c:pt>
                <c:pt idx="21">
                  <c:v>2.31</c:v>
                </c:pt>
                <c:pt idx="22">
                  <c:v>2.31</c:v>
                </c:pt>
                <c:pt idx="23">
                  <c:v>2.31</c:v>
                </c:pt>
                <c:pt idx="24">
                  <c:v>2.31</c:v>
                </c:pt>
              </c:numCache>
            </c:numRef>
          </c:val>
          <c:smooth val="0"/>
          <c:extLst>
            <c:ext xmlns:c16="http://schemas.microsoft.com/office/drawing/2014/chart" uri="{C3380CC4-5D6E-409C-BE32-E72D297353CC}">
              <c16:uniqueId val="{00000003-9AB9-41B7-A014-C550940D6EFE}"/>
            </c:ext>
          </c:extLst>
        </c:ser>
        <c:ser>
          <c:idx val="11"/>
          <c:order val="4"/>
          <c:tx>
            <c:v>Jun-23</c:v>
          </c:tx>
          <c:spPr>
            <a:ln w="63500" cap="rnd">
              <a:solidFill>
                <a:srgbClr val="EB1C2D"/>
              </a:solidFill>
              <a:round/>
            </a:ln>
            <a:effectLst/>
          </c:spPr>
          <c:marker>
            <c:symbol val="none"/>
          </c:marker>
          <c:cat>
            <c:strRef>
              <c:f>'1.1.B'!$N$2:$AL$2</c:f>
              <c:strCache>
                <c:ptCount val="25"/>
                <c:pt idx="0">
                  <c:v>19Q4</c:v>
                </c:pt>
                <c:pt idx="1">
                  <c:v>20Q1</c:v>
                </c:pt>
                <c:pt idx="2">
                  <c:v>20Q2</c:v>
                </c:pt>
                <c:pt idx="3">
                  <c:v>20Q3</c:v>
                </c:pt>
                <c:pt idx="4">
                  <c:v>20Q4</c:v>
                </c:pt>
                <c:pt idx="5">
                  <c:v>21Q1</c:v>
                </c:pt>
                <c:pt idx="6">
                  <c:v>21Q2</c:v>
                </c:pt>
                <c:pt idx="7">
                  <c:v>21Q3</c:v>
                </c:pt>
                <c:pt idx="8">
                  <c:v>21Q4</c:v>
                </c:pt>
                <c:pt idx="9">
                  <c:v>22Q1</c:v>
                </c:pt>
                <c:pt idx="10">
                  <c:v>22Q2</c:v>
                </c:pt>
                <c:pt idx="11">
                  <c:v>22Q3</c:v>
                </c:pt>
                <c:pt idx="12">
                  <c:v>22Q4</c:v>
                </c:pt>
                <c:pt idx="13">
                  <c:v>23Q1</c:v>
                </c:pt>
                <c:pt idx="14">
                  <c:v>23Q2</c:v>
                </c:pt>
                <c:pt idx="15">
                  <c:v>23Q3</c:v>
                </c:pt>
                <c:pt idx="16">
                  <c:v>23Q4</c:v>
                </c:pt>
                <c:pt idx="17">
                  <c:v>24Q1</c:v>
                </c:pt>
                <c:pt idx="18">
                  <c:v>24Q2</c:v>
                </c:pt>
                <c:pt idx="19">
                  <c:v>24Q3</c:v>
                </c:pt>
                <c:pt idx="20">
                  <c:v>24Q4</c:v>
                </c:pt>
                <c:pt idx="21">
                  <c:v>25Q1</c:v>
                </c:pt>
                <c:pt idx="22">
                  <c:v>25Q2</c:v>
                </c:pt>
                <c:pt idx="23">
                  <c:v>25Q3</c:v>
                </c:pt>
                <c:pt idx="24">
                  <c:v>25Q4</c:v>
                </c:pt>
              </c:strCache>
            </c:strRef>
          </c:cat>
          <c:val>
            <c:numRef>
              <c:f>'1.1.B'!$N$6:$AL$6</c:f>
              <c:numCache>
                <c:formatCode>General</c:formatCode>
                <c:ptCount val="25"/>
                <c:pt idx="0">
                  <c:v>2.81</c:v>
                </c:pt>
                <c:pt idx="1">
                  <c:v>3.08</c:v>
                </c:pt>
                <c:pt idx="2">
                  <c:v>1.71</c:v>
                </c:pt>
                <c:pt idx="3">
                  <c:v>1.86</c:v>
                </c:pt>
                <c:pt idx="4">
                  <c:v>1.43</c:v>
                </c:pt>
                <c:pt idx="5">
                  <c:v>1.95</c:v>
                </c:pt>
                <c:pt idx="6">
                  <c:v>3.48</c:v>
                </c:pt>
                <c:pt idx="7">
                  <c:v>3.92</c:v>
                </c:pt>
                <c:pt idx="8">
                  <c:v>5.13</c:v>
                </c:pt>
                <c:pt idx="9">
                  <c:v>6.28</c:v>
                </c:pt>
                <c:pt idx="10">
                  <c:v>7.94</c:v>
                </c:pt>
                <c:pt idx="11">
                  <c:v>8.43</c:v>
                </c:pt>
                <c:pt idx="12">
                  <c:v>8.06</c:v>
                </c:pt>
                <c:pt idx="13">
                  <c:v>7.05</c:v>
                </c:pt>
                <c:pt idx="14">
                  <c:v>5.83</c:v>
                </c:pt>
                <c:pt idx="15">
                  <c:v>5.28</c:v>
                </c:pt>
                <c:pt idx="16">
                  <c:v>4.97</c:v>
                </c:pt>
                <c:pt idx="17">
                  <c:v>4.4000000000000004</c:v>
                </c:pt>
                <c:pt idx="18">
                  <c:v>3.95</c:v>
                </c:pt>
                <c:pt idx="19">
                  <c:v>3.71</c:v>
                </c:pt>
                <c:pt idx="20">
                  <c:v>3.45</c:v>
                </c:pt>
                <c:pt idx="21">
                  <c:v>3.46</c:v>
                </c:pt>
                <c:pt idx="22">
                  <c:v>3.42</c:v>
                </c:pt>
                <c:pt idx="23">
                  <c:v>3.41</c:v>
                </c:pt>
                <c:pt idx="24">
                  <c:v>3.35</c:v>
                </c:pt>
              </c:numCache>
            </c:numRef>
          </c:val>
          <c:smooth val="0"/>
          <c:extLst>
            <c:ext xmlns:c16="http://schemas.microsoft.com/office/drawing/2014/chart" uri="{C3380CC4-5D6E-409C-BE32-E72D297353CC}">
              <c16:uniqueId val="{00000004-9AB9-41B7-A014-C550940D6EFE}"/>
            </c:ext>
          </c:extLst>
        </c:ser>
        <c:ser>
          <c:idx val="0"/>
          <c:order val="5"/>
          <c:tx>
            <c:v>Jan-24</c:v>
          </c:tx>
          <c:spPr>
            <a:ln w="76200" cap="rnd">
              <a:solidFill>
                <a:srgbClr val="002345"/>
              </a:solidFill>
              <a:round/>
            </a:ln>
            <a:effectLst/>
          </c:spPr>
          <c:marker>
            <c:symbol val="none"/>
          </c:marker>
          <c:cat>
            <c:strRef>
              <c:f>'1.1.B'!$N$2:$AL$2</c:f>
              <c:strCache>
                <c:ptCount val="25"/>
                <c:pt idx="0">
                  <c:v>19Q4</c:v>
                </c:pt>
                <c:pt idx="1">
                  <c:v>20Q1</c:v>
                </c:pt>
                <c:pt idx="2">
                  <c:v>20Q2</c:v>
                </c:pt>
                <c:pt idx="3">
                  <c:v>20Q3</c:v>
                </c:pt>
                <c:pt idx="4">
                  <c:v>20Q4</c:v>
                </c:pt>
                <c:pt idx="5">
                  <c:v>21Q1</c:v>
                </c:pt>
                <c:pt idx="6">
                  <c:v>21Q2</c:v>
                </c:pt>
                <c:pt idx="7">
                  <c:v>21Q3</c:v>
                </c:pt>
                <c:pt idx="8">
                  <c:v>21Q4</c:v>
                </c:pt>
                <c:pt idx="9">
                  <c:v>22Q1</c:v>
                </c:pt>
                <c:pt idx="10">
                  <c:v>22Q2</c:v>
                </c:pt>
                <c:pt idx="11">
                  <c:v>22Q3</c:v>
                </c:pt>
                <c:pt idx="12">
                  <c:v>22Q4</c:v>
                </c:pt>
                <c:pt idx="13">
                  <c:v>23Q1</c:v>
                </c:pt>
                <c:pt idx="14">
                  <c:v>23Q2</c:v>
                </c:pt>
                <c:pt idx="15">
                  <c:v>23Q3</c:v>
                </c:pt>
                <c:pt idx="16">
                  <c:v>23Q4</c:v>
                </c:pt>
                <c:pt idx="17">
                  <c:v>24Q1</c:v>
                </c:pt>
                <c:pt idx="18">
                  <c:v>24Q2</c:v>
                </c:pt>
                <c:pt idx="19">
                  <c:v>24Q3</c:v>
                </c:pt>
                <c:pt idx="20">
                  <c:v>24Q4</c:v>
                </c:pt>
                <c:pt idx="21">
                  <c:v>25Q1</c:v>
                </c:pt>
                <c:pt idx="22">
                  <c:v>25Q2</c:v>
                </c:pt>
                <c:pt idx="23">
                  <c:v>25Q3</c:v>
                </c:pt>
                <c:pt idx="24">
                  <c:v>25Q4</c:v>
                </c:pt>
              </c:strCache>
            </c:strRef>
          </c:cat>
          <c:val>
            <c:numRef>
              <c:f>'1.1.B'!$N$4:$AL$4</c:f>
              <c:numCache>
                <c:formatCode>General</c:formatCode>
                <c:ptCount val="25"/>
                <c:pt idx="0">
                  <c:v>2.88</c:v>
                </c:pt>
                <c:pt idx="1">
                  <c:v>3.16</c:v>
                </c:pt>
                <c:pt idx="2">
                  <c:v>1.78</c:v>
                </c:pt>
                <c:pt idx="3">
                  <c:v>1.92</c:v>
                </c:pt>
                <c:pt idx="4">
                  <c:v>1.48</c:v>
                </c:pt>
                <c:pt idx="5">
                  <c:v>1.98</c:v>
                </c:pt>
                <c:pt idx="6">
                  <c:v>3.53</c:v>
                </c:pt>
                <c:pt idx="7">
                  <c:v>3.95</c:v>
                </c:pt>
                <c:pt idx="8">
                  <c:v>5.17</c:v>
                </c:pt>
                <c:pt idx="9">
                  <c:v>6.35</c:v>
                </c:pt>
                <c:pt idx="10">
                  <c:v>8.0299999999999994</c:v>
                </c:pt>
                <c:pt idx="11">
                  <c:v>8.59</c:v>
                </c:pt>
                <c:pt idx="12">
                  <c:v>8.23</c:v>
                </c:pt>
                <c:pt idx="13">
                  <c:v>7.12</c:v>
                </c:pt>
                <c:pt idx="14">
                  <c:v>5.47</c:v>
                </c:pt>
                <c:pt idx="15">
                  <c:v>5.3</c:v>
                </c:pt>
                <c:pt idx="16">
                  <c:v>4.9800000000000004</c:v>
                </c:pt>
                <c:pt idx="17">
                  <c:v>4.66</c:v>
                </c:pt>
                <c:pt idx="18">
                  <c:v>4.6500000000000004</c:v>
                </c:pt>
                <c:pt idx="19">
                  <c:v>4.01</c:v>
                </c:pt>
                <c:pt idx="20">
                  <c:v>3.85</c:v>
                </c:pt>
                <c:pt idx="21">
                  <c:v>3.83</c:v>
                </c:pt>
                <c:pt idx="22">
                  <c:v>3.55</c:v>
                </c:pt>
                <c:pt idx="23">
                  <c:v>3.43</c:v>
                </c:pt>
                <c:pt idx="24">
                  <c:v>3.23</c:v>
                </c:pt>
              </c:numCache>
            </c:numRef>
          </c:val>
          <c:smooth val="0"/>
          <c:extLst>
            <c:ext xmlns:c16="http://schemas.microsoft.com/office/drawing/2014/chart" uri="{C3380CC4-5D6E-409C-BE32-E72D297353CC}">
              <c16:uniqueId val="{00000005-9AB9-41B7-A014-C550940D6EFE}"/>
            </c:ext>
          </c:extLst>
        </c:ser>
        <c:dLbls>
          <c:showLegendKey val="0"/>
          <c:showVal val="0"/>
          <c:showCatName val="0"/>
          <c:showSerName val="0"/>
          <c:showPercent val="0"/>
          <c:showBubbleSize val="0"/>
        </c:dLbls>
        <c:marker val="1"/>
        <c:smooth val="0"/>
        <c:axId val="886164448"/>
        <c:axId val="886168192"/>
        <c:extLst/>
      </c:lineChart>
      <c:catAx>
        <c:axId val="88616444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886168192"/>
        <c:crosses val="autoZero"/>
        <c:auto val="1"/>
        <c:lblAlgn val="ctr"/>
        <c:lblOffset val="100"/>
        <c:noMultiLvlLbl val="0"/>
      </c:catAx>
      <c:valAx>
        <c:axId val="886168192"/>
        <c:scaling>
          <c:orientation val="minMax"/>
          <c:max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86164448"/>
        <c:crosses val="autoZero"/>
        <c:crossBetween val="between"/>
        <c:majorUnit val="2"/>
      </c:valAx>
      <c:spPr>
        <a:solidFill>
          <a:sysClr val="window" lastClr="FFFFFF"/>
        </a:solidFill>
        <a:ln>
          <a:noFill/>
        </a:ln>
        <a:effectLst/>
      </c:spPr>
    </c:plotArea>
    <c:legend>
      <c:legendPos val="t"/>
      <c:legendEntry>
        <c:idx val="0"/>
        <c:delete val="1"/>
      </c:legendEntry>
      <c:legendEntry>
        <c:idx val="1"/>
        <c:delete val="1"/>
      </c:legendEntry>
      <c:layout>
        <c:manualLayout>
          <c:xMode val="edge"/>
          <c:yMode val="edge"/>
          <c:x val="0.17924234470691164"/>
          <c:y val="2.4074074074074074E-2"/>
          <c:w val="0.8040153105861767"/>
          <c:h val="0.18015718868474773"/>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8562992125984E-2"/>
          <c:y val="0.13103478149147441"/>
          <c:w val="0.79009262904636912"/>
          <c:h val="0.60152487470448657"/>
        </c:manualLayout>
      </c:layout>
      <c:barChart>
        <c:barDir val="col"/>
        <c:grouping val="clustered"/>
        <c:varyColors val="0"/>
        <c:ser>
          <c:idx val="0"/>
          <c:order val="0"/>
          <c:tx>
            <c:strRef>
              <c:f>'1.1.C'!$N$2</c:f>
              <c:strCache>
                <c:ptCount val="1"/>
                <c:pt idx="0">
                  <c:v>Magnitude</c:v>
                </c:pt>
              </c:strCache>
            </c:strRef>
          </c:tx>
          <c:spPr>
            <a:solidFill>
              <a:srgbClr val="002345"/>
            </a:solidFill>
            <a:ln w="76200">
              <a:noFill/>
            </a:ln>
            <a:effectLst/>
          </c:spPr>
          <c:invertIfNegative val="0"/>
          <c:cat>
            <c:strRef>
              <c:f>'1.1.C'!$M$3:$M$9</c:f>
              <c:strCache>
                <c:ptCount val="7"/>
                <c:pt idx="0">
                  <c:v>1979Q2-
1981Q3</c:v>
                </c:pt>
                <c:pt idx="1">
                  <c:v>1982Q4-
1984Q3</c:v>
                </c:pt>
                <c:pt idx="2">
                  <c:v>1987Q1-
1989Q1</c:v>
                </c:pt>
                <c:pt idx="3">
                  <c:v>1993Q2-
2000Q3</c:v>
                </c:pt>
                <c:pt idx="4">
                  <c:v>2004Q2-
2007Q1</c:v>
                </c:pt>
                <c:pt idx="5">
                  <c:v>2011Q2-
2019Q1</c:v>
                </c:pt>
                <c:pt idx="6">
                  <c:v>2022Q1-
2023Q3</c:v>
                </c:pt>
              </c:strCache>
            </c:strRef>
          </c:cat>
          <c:val>
            <c:numRef>
              <c:f>'1.1.C'!$N$3:$N$9</c:f>
              <c:numCache>
                <c:formatCode>General</c:formatCode>
                <c:ptCount val="7"/>
                <c:pt idx="0">
                  <c:v>10.7</c:v>
                </c:pt>
                <c:pt idx="1">
                  <c:v>3.3</c:v>
                </c:pt>
                <c:pt idx="2">
                  <c:v>2.5</c:v>
                </c:pt>
                <c:pt idx="3">
                  <c:v>4.3</c:v>
                </c:pt>
                <c:pt idx="4">
                  <c:v>4.4000000000000004</c:v>
                </c:pt>
                <c:pt idx="5">
                  <c:v>4.7</c:v>
                </c:pt>
                <c:pt idx="6">
                  <c:v>6.3</c:v>
                </c:pt>
              </c:numCache>
            </c:numRef>
          </c:val>
          <c:extLst>
            <c:ext xmlns:c16="http://schemas.microsoft.com/office/drawing/2014/chart" uri="{C3380CC4-5D6E-409C-BE32-E72D297353CC}">
              <c16:uniqueId val="{00000000-59E9-47F5-BD7E-2570381DF3F0}"/>
            </c:ext>
          </c:extLst>
        </c:ser>
        <c:dLbls>
          <c:showLegendKey val="0"/>
          <c:showVal val="0"/>
          <c:showCatName val="0"/>
          <c:showSerName val="0"/>
          <c:showPercent val="0"/>
          <c:showBubbleSize val="0"/>
        </c:dLbls>
        <c:gapWidth val="100"/>
        <c:overlap val="-27"/>
        <c:axId val="1214982336"/>
        <c:axId val="1"/>
      </c:barChart>
      <c:lineChart>
        <c:grouping val="standard"/>
        <c:varyColors val="0"/>
        <c:ser>
          <c:idx val="1"/>
          <c:order val="1"/>
          <c:tx>
            <c:strRef>
              <c:f>'1.1.C'!$O$2</c:f>
              <c:strCache>
                <c:ptCount val="1"/>
                <c:pt idx="0">
                  <c:v>Speed, per quarter (RHS)</c:v>
                </c:pt>
              </c:strCache>
            </c:strRef>
          </c:tx>
          <c:spPr>
            <a:ln w="76200" cap="rnd">
              <a:noFill/>
              <a:round/>
            </a:ln>
            <a:effectLst/>
          </c:spPr>
          <c:marker>
            <c:symbol val="diamond"/>
            <c:size val="30"/>
            <c:spPr>
              <a:solidFill>
                <a:srgbClr val="ED7D31"/>
              </a:solidFill>
              <a:ln w="76200">
                <a:noFill/>
              </a:ln>
              <a:effectLst/>
            </c:spPr>
          </c:marker>
          <c:cat>
            <c:strRef>
              <c:f>'1.1.C'!$M$3:$M$9</c:f>
              <c:strCache>
                <c:ptCount val="7"/>
                <c:pt idx="0">
                  <c:v>1979Q2-
1981Q3</c:v>
                </c:pt>
                <c:pt idx="1">
                  <c:v>1982Q4-
1984Q3</c:v>
                </c:pt>
                <c:pt idx="2">
                  <c:v>1987Q1-
1989Q1</c:v>
                </c:pt>
                <c:pt idx="3">
                  <c:v>1993Q2-
2000Q3</c:v>
                </c:pt>
                <c:pt idx="4">
                  <c:v>2004Q2-
2007Q1</c:v>
                </c:pt>
                <c:pt idx="5">
                  <c:v>2011Q2-
2019Q1</c:v>
                </c:pt>
                <c:pt idx="6">
                  <c:v>2022Q1-
2023Q3</c:v>
                </c:pt>
              </c:strCache>
            </c:strRef>
          </c:cat>
          <c:val>
            <c:numRef>
              <c:f>'1.1.C'!$O$3:$O$9</c:f>
              <c:numCache>
                <c:formatCode>General</c:formatCode>
                <c:ptCount val="7"/>
                <c:pt idx="0">
                  <c:v>1.2</c:v>
                </c:pt>
                <c:pt idx="1">
                  <c:v>0.5</c:v>
                </c:pt>
                <c:pt idx="2">
                  <c:v>0.3</c:v>
                </c:pt>
                <c:pt idx="3">
                  <c:v>0.2</c:v>
                </c:pt>
                <c:pt idx="4">
                  <c:v>0.4</c:v>
                </c:pt>
                <c:pt idx="5">
                  <c:v>0.2</c:v>
                </c:pt>
                <c:pt idx="6">
                  <c:v>1.1000000000000001</c:v>
                </c:pt>
              </c:numCache>
            </c:numRef>
          </c:val>
          <c:smooth val="0"/>
          <c:extLst>
            <c:ext xmlns:c16="http://schemas.microsoft.com/office/drawing/2014/chart" uri="{C3380CC4-5D6E-409C-BE32-E72D297353CC}">
              <c16:uniqueId val="{00000001-59E9-47F5-BD7E-2570381DF3F0}"/>
            </c:ext>
          </c:extLst>
        </c:ser>
        <c:dLbls>
          <c:showLegendKey val="0"/>
          <c:showVal val="0"/>
          <c:showCatName val="0"/>
          <c:showSerName val="0"/>
          <c:showPercent val="0"/>
          <c:showBubbleSize val="0"/>
        </c:dLbls>
        <c:marker val="1"/>
        <c:smooth val="0"/>
        <c:axId val="3"/>
        <c:axId val="4"/>
      </c:lineChart>
      <c:catAx>
        <c:axId val="1214982336"/>
        <c:scaling>
          <c:orientation val="minMax"/>
        </c:scaling>
        <c:delete val="0"/>
        <c:axPos val="b"/>
        <c:numFmt formatCode="General" sourceLinked="1"/>
        <c:majorTickMark val="none"/>
        <c:minorTickMark val="none"/>
        <c:tickLblPos val="low"/>
        <c:spPr>
          <a:ln w="3175">
            <a:solidFill>
              <a:srgbClr val="000000"/>
            </a:solidFill>
            <a:prstDash val="solid"/>
          </a:ln>
        </c:spPr>
        <c:txPr>
          <a:bodyPr rot="-5400000" vert="horz"/>
          <a:lstStyle/>
          <a:p>
            <a:pPr>
              <a:defRPr sz="28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5"/>
        </c:scaling>
        <c:delete val="0"/>
        <c:axPos val="l"/>
        <c:numFmt formatCode="#,##0" sourceLinked="0"/>
        <c:majorTickMark val="none"/>
        <c:minorTickMark val="none"/>
        <c:tickLblPos val="nextTo"/>
        <c:spPr>
          <a:ln w="6350">
            <a:noFill/>
          </a:ln>
        </c:spPr>
        <c:txPr>
          <a:bodyPr rot="0" vert="horz"/>
          <a:lstStyle/>
          <a:p>
            <a:pPr>
              <a:defRPr sz="3200" b="0" i="0" u="none" strike="noStrike" baseline="0">
                <a:solidFill>
                  <a:srgbClr val="000000"/>
                </a:solidFill>
                <a:latin typeface="Arial"/>
                <a:ea typeface="Arial"/>
                <a:cs typeface="Arial"/>
              </a:defRPr>
            </a:pPr>
            <a:endParaRPr lang="en-US"/>
          </a:p>
        </c:txPr>
        <c:crossAx val="1214982336"/>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0" sourceLinked="0"/>
        <c:majorTickMark val="out"/>
        <c:minorTickMark val="none"/>
        <c:tickLblPos val="nextTo"/>
        <c:spPr>
          <a:ln w="6350">
            <a:noFill/>
          </a:ln>
        </c:spPr>
        <c:txPr>
          <a:bodyPr rot="0" vert="horz"/>
          <a:lstStyle/>
          <a:p>
            <a:pPr>
              <a:defRPr sz="3200" b="0" i="0" u="none" strike="noStrike" baseline="0">
                <a:solidFill>
                  <a:srgbClr val="000000"/>
                </a:solidFill>
                <a:latin typeface="Arial"/>
                <a:ea typeface="Arial"/>
                <a:cs typeface="Arial"/>
              </a:defRPr>
            </a:pPr>
            <a:endParaRPr lang="en-US"/>
          </a:p>
        </c:txPr>
        <c:crossAx val="3"/>
        <c:crosses val="max"/>
        <c:crossBetween val="between"/>
        <c:majorUnit val="0.5"/>
      </c:valAx>
      <c:spPr>
        <a:noFill/>
        <a:ln w="25400">
          <a:noFill/>
        </a:ln>
      </c:spPr>
    </c:plotArea>
    <c:legend>
      <c:legendPos val="r"/>
      <c:layout>
        <c:manualLayout>
          <c:xMode val="edge"/>
          <c:yMode val="edge"/>
          <c:x val="0.2092836779697187"/>
          <c:y val="6.7747010790317877E-2"/>
          <c:w val="0.60803083943902425"/>
          <c:h val="0.20111723534558185"/>
        </c:manualLayout>
      </c:layout>
      <c:overlay val="0"/>
      <c:spPr>
        <a:noFill/>
        <a:ln w="25400">
          <a:noFill/>
        </a:ln>
      </c:spPr>
      <c:txPr>
        <a:bodyPr/>
        <a:lstStyle/>
        <a:p>
          <a:pPr>
            <a:defRPr sz="32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3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24518810148746E-2"/>
          <c:y val="0.11042038788446065"/>
          <c:w val="0.82643985126859143"/>
          <c:h val="0.66303966170895301"/>
        </c:manualLayout>
      </c:layout>
      <c:barChart>
        <c:barDir val="col"/>
        <c:grouping val="stacked"/>
        <c:varyColors val="0"/>
        <c:ser>
          <c:idx val="1"/>
          <c:order val="1"/>
          <c:tx>
            <c:strRef>
              <c:f>'1.1.D'!$P$2</c:f>
              <c:strCache>
                <c:ptCount val="1"/>
                <c:pt idx="0">
                  <c:v>Advanced economies</c:v>
                </c:pt>
              </c:strCache>
            </c:strRef>
          </c:tx>
          <c:spPr>
            <a:solidFill>
              <a:srgbClr val="EB1C2D"/>
            </a:solidFill>
            <a:ln w="76200">
              <a:noFill/>
            </a:ln>
            <a:effectLst/>
          </c:spPr>
          <c:invertIfNegative val="0"/>
          <c:cat>
            <c:multiLvlStrRef>
              <c:f>'1.1.D'!$M$3:$N$6</c:f>
              <c:multiLvlStrCache>
                <c:ptCount val="4"/>
                <c:lvl>
                  <c:pt idx="0">
                    <c:v>2010-19</c:v>
                  </c:pt>
                  <c:pt idx="1">
                    <c:v>2023e</c:v>
                  </c:pt>
                  <c:pt idx="2">
                    <c:v>2024f</c:v>
                  </c:pt>
                  <c:pt idx="3">
                    <c:v>2025f</c:v>
                  </c:pt>
                </c:lvl>
                <c:lvl>
                  <c:pt idx="0">
                    <c:v>average</c:v>
                  </c:pt>
                  <c:pt idx="1">
                    <c:v> </c:v>
                  </c:pt>
                </c:lvl>
              </c:multiLvlStrCache>
            </c:multiLvlStrRef>
          </c:cat>
          <c:val>
            <c:numRef>
              <c:f>'1.1.D'!$P$3:$P$6</c:f>
              <c:numCache>
                <c:formatCode>General</c:formatCode>
                <c:ptCount val="4"/>
                <c:pt idx="0">
                  <c:v>2.9</c:v>
                </c:pt>
                <c:pt idx="1">
                  <c:v>-0.5</c:v>
                </c:pt>
                <c:pt idx="2">
                  <c:v>0.9</c:v>
                </c:pt>
                <c:pt idx="3">
                  <c:v>1.6</c:v>
                </c:pt>
              </c:numCache>
            </c:numRef>
          </c:val>
          <c:extLst>
            <c:ext xmlns:c16="http://schemas.microsoft.com/office/drawing/2014/chart" uri="{C3380CC4-5D6E-409C-BE32-E72D297353CC}">
              <c16:uniqueId val="{00000000-1CED-45E0-A4E1-1358A50F3B8D}"/>
            </c:ext>
          </c:extLst>
        </c:ser>
        <c:ser>
          <c:idx val="2"/>
          <c:order val="2"/>
          <c:tx>
            <c:strRef>
              <c:f>'1.1.D'!$Q$2</c:f>
              <c:strCache>
                <c:ptCount val="1"/>
                <c:pt idx="0">
                  <c:v>EMDEs</c:v>
                </c:pt>
              </c:strCache>
            </c:strRef>
          </c:tx>
          <c:spPr>
            <a:solidFill>
              <a:srgbClr val="002345"/>
            </a:solidFill>
            <a:ln w="76200">
              <a:noFill/>
            </a:ln>
            <a:effectLst/>
          </c:spPr>
          <c:invertIfNegative val="0"/>
          <c:cat>
            <c:multiLvlStrRef>
              <c:f>'1.1.D'!$M$3:$N$6</c:f>
              <c:multiLvlStrCache>
                <c:ptCount val="4"/>
                <c:lvl>
                  <c:pt idx="0">
                    <c:v>2010-19</c:v>
                  </c:pt>
                  <c:pt idx="1">
                    <c:v>2023e</c:v>
                  </c:pt>
                  <c:pt idx="2">
                    <c:v>2024f</c:v>
                  </c:pt>
                  <c:pt idx="3">
                    <c:v>2025f</c:v>
                  </c:pt>
                </c:lvl>
                <c:lvl>
                  <c:pt idx="0">
                    <c:v>average</c:v>
                  </c:pt>
                  <c:pt idx="1">
                    <c:v> </c:v>
                  </c:pt>
                </c:lvl>
              </c:multiLvlStrCache>
            </c:multiLvlStrRef>
          </c:cat>
          <c:val>
            <c:numRef>
              <c:f>'1.1.D'!$Q$3:$Q$6</c:f>
              <c:numCache>
                <c:formatCode>General</c:formatCode>
                <c:ptCount val="4"/>
                <c:pt idx="0">
                  <c:v>1.7</c:v>
                </c:pt>
                <c:pt idx="1">
                  <c:v>0.6</c:v>
                </c:pt>
                <c:pt idx="2">
                  <c:v>1.4</c:v>
                </c:pt>
                <c:pt idx="3">
                  <c:v>1.6</c:v>
                </c:pt>
              </c:numCache>
            </c:numRef>
          </c:val>
          <c:extLst>
            <c:ext xmlns:c16="http://schemas.microsoft.com/office/drawing/2014/chart" uri="{C3380CC4-5D6E-409C-BE32-E72D297353CC}">
              <c16:uniqueId val="{00000001-1CED-45E0-A4E1-1358A50F3B8D}"/>
            </c:ext>
          </c:extLst>
        </c:ser>
        <c:dLbls>
          <c:showLegendKey val="0"/>
          <c:showVal val="0"/>
          <c:showCatName val="0"/>
          <c:showSerName val="0"/>
          <c:showPercent val="0"/>
          <c:showBubbleSize val="0"/>
        </c:dLbls>
        <c:gapWidth val="219"/>
        <c:overlap val="100"/>
        <c:axId val="446779887"/>
        <c:axId val="73083792"/>
      </c:barChart>
      <c:lineChart>
        <c:grouping val="standard"/>
        <c:varyColors val="0"/>
        <c:ser>
          <c:idx val="0"/>
          <c:order val="0"/>
          <c:tx>
            <c:strRef>
              <c:f>'1.1.D'!$O$2</c:f>
              <c:strCache>
                <c:ptCount val="1"/>
                <c:pt idx="0">
                  <c:v>World (RHS)</c:v>
                </c:pt>
              </c:strCache>
            </c:strRef>
          </c:tx>
          <c:spPr>
            <a:ln w="76200" cap="rnd">
              <a:noFill/>
              <a:round/>
            </a:ln>
            <a:effectLst/>
          </c:spPr>
          <c:marker>
            <c:symbol val="diamond"/>
            <c:size val="25"/>
            <c:spPr>
              <a:solidFill>
                <a:srgbClr val="FDB714"/>
              </a:solidFill>
              <a:ln w="76200">
                <a:noFill/>
              </a:ln>
              <a:effectLst/>
            </c:spPr>
          </c:marker>
          <c:cat>
            <c:multiLvlStrRef>
              <c:f>'1.1.D'!$M$3:$N$6</c:f>
              <c:multiLvlStrCache>
                <c:ptCount val="4"/>
                <c:lvl>
                  <c:pt idx="0">
                    <c:v>2010-19</c:v>
                  </c:pt>
                  <c:pt idx="1">
                    <c:v>2023e</c:v>
                  </c:pt>
                  <c:pt idx="2">
                    <c:v>2024f</c:v>
                  </c:pt>
                  <c:pt idx="3">
                    <c:v>2025f</c:v>
                  </c:pt>
                </c:lvl>
                <c:lvl>
                  <c:pt idx="0">
                    <c:v>average</c:v>
                  </c:pt>
                  <c:pt idx="1">
                    <c:v> </c:v>
                  </c:pt>
                </c:lvl>
              </c:multiLvlStrCache>
            </c:multiLvlStrRef>
          </c:cat>
          <c:val>
            <c:numRef>
              <c:f>'1.1.D'!$O$3:$O$6</c:f>
              <c:numCache>
                <c:formatCode>General</c:formatCode>
                <c:ptCount val="4"/>
                <c:pt idx="0">
                  <c:v>4.5999999999999996</c:v>
                </c:pt>
                <c:pt idx="1">
                  <c:v>0.2</c:v>
                </c:pt>
                <c:pt idx="2">
                  <c:v>2.2999999999999998</c:v>
                </c:pt>
                <c:pt idx="3">
                  <c:v>3.1</c:v>
                </c:pt>
              </c:numCache>
            </c:numRef>
          </c:val>
          <c:smooth val="0"/>
          <c:extLst>
            <c:ext xmlns:c16="http://schemas.microsoft.com/office/drawing/2014/chart" uri="{C3380CC4-5D6E-409C-BE32-E72D297353CC}">
              <c16:uniqueId val="{00000002-1CED-45E0-A4E1-1358A50F3B8D}"/>
            </c:ext>
          </c:extLst>
        </c:ser>
        <c:dLbls>
          <c:showLegendKey val="0"/>
          <c:showVal val="0"/>
          <c:showCatName val="0"/>
          <c:showSerName val="0"/>
          <c:showPercent val="0"/>
          <c:showBubbleSize val="0"/>
        </c:dLbls>
        <c:marker val="1"/>
        <c:smooth val="0"/>
        <c:axId val="1567821584"/>
        <c:axId val="458593599"/>
      </c:lineChart>
      <c:catAx>
        <c:axId val="44677988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3083792"/>
        <c:crosses val="autoZero"/>
        <c:auto val="1"/>
        <c:lblAlgn val="ctr"/>
        <c:lblOffset val="100"/>
        <c:noMultiLvlLbl val="0"/>
      </c:catAx>
      <c:valAx>
        <c:axId val="7308379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46779887"/>
        <c:crosses val="autoZero"/>
        <c:crossBetween val="between"/>
      </c:valAx>
      <c:valAx>
        <c:axId val="458593599"/>
        <c:scaling>
          <c:orientation val="minMax"/>
          <c:min val="-1"/>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67821584"/>
        <c:crosses val="max"/>
        <c:crossBetween val="between"/>
      </c:valAx>
      <c:catAx>
        <c:axId val="1567821584"/>
        <c:scaling>
          <c:orientation val="minMax"/>
        </c:scaling>
        <c:delete val="1"/>
        <c:axPos val="b"/>
        <c:numFmt formatCode="General" sourceLinked="1"/>
        <c:majorTickMark val="out"/>
        <c:minorTickMark val="none"/>
        <c:tickLblPos val="nextTo"/>
        <c:crossAx val="458593599"/>
        <c:crosses val="autoZero"/>
        <c:auto val="1"/>
        <c:lblAlgn val="ctr"/>
        <c:lblOffset val="100"/>
        <c:noMultiLvlLbl val="0"/>
      </c:catAx>
      <c:spPr>
        <a:noFill/>
        <a:ln>
          <a:noFill/>
        </a:ln>
        <a:effectLst/>
      </c:spPr>
    </c:plotArea>
    <c:legend>
      <c:legendPos val="t"/>
      <c:layout>
        <c:manualLayout>
          <c:xMode val="edge"/>
          <c:yMode val="edge"/>
          <c:x val="0.3096907261592301"/>
          <c:y val="5.3896762904636922E-2"/>
          <c:w val="0.60408367680082131"/>
          <c:h val="0.25093171346812487"/>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25853018372696E-2"/>
          <c:y val="0.12328404782735491"/>
          <c:w val="0.91387543744531918"/>
          <c:h val="0.59872800575053908"/>
        </c:manualLayout>
      </c:layout>
      <c:barChart>
        <c:barDir val="col"/>
        <c:grouping val="clustered"/>
        <c:varyColors val="0"/>
        <c:ser>
          <c:idx val="0"/>
          <c:order val="0"/>
          <c:tx>
            <c:strRef>
              <c:f>'1.1.E'!$N$2</c:f>
              <c:strCache>
                <c:ptCount val="1"/>
                <c:pt idx="0">
                  <c:v>Global growth</c:v>
                </c:pt>
              </c:strCache>
            </c:strRef>
          </c:tx>
          <c:spPr>
            <a:solidFill>
              <a:srgbClr val="002345"/>
            </a:solidFill>
            <a:ln w="76200">
              <a:noFill/>
            </a:ln>
            <a:effectLst/>
          </c:spPr>
          <c:invertIfNegative val="0"/>
          <c:dPt>
            <c:idx val="6"/>
            <c:invertIfNegative val="0"/>
            <c:bubble3D val="0"/>
            <c:spPr>
              <a:solidFill>
                <a:srgbClr val="EB1C2D"/>
              </a:solidFill>
              <a:ln w="76200">
                <a:noFill/>
              </a:ln>
              <a:effectLst/>
            </c:spPr>
            <c:extLst>
              <c:ext xmlns:c16="http://schemas.microsoft.com/office/drawing/2014/chart" uri="{C3380CC4-5D6E-409C-BE32-E72D297353CC}">
                <c16:uniqueId val="{00000001-AC08-4B71-8E80-5651F982B74F}"/>
              </c:ext>
            </c:extLst>
          </c:dPt>
          <c:cat>
            <c:strRef>
              <c:f>'1.1.E'!$M$3:$M$9</c:f>
              <c:strCache>
                <c:ptCount val="7"/>
                <c:pt idx="0">
                  <c:v>1990-94</c:v>
                </c:pt>
                <c:pt idx="1">
                  <c:v>1995-99</c:v>
                </c:pt>
                <c:pt idx="2">
                  <c:v>2000-04</c:v>
                </c:pt>
                <c:pt idx="3">
                  <c:v>2005-09</c:v>
                </c:pt>
                <c:pt idx="4">
                  <c:v>2010-14</c:v>
                </c:pt>
                <c:pt idx="5">
                  <c:v>2015-19</c:v>
                </c:pt>
                <c:pt idx="6">
                  <c:v>2020-24</c:v>
                </c:pt>
              </c:strCache>
            </c:strRef>
          </c:cat>
          <c:val>
            <c:numRef>
              <c:f>'1.1.E'!$N$3:$N$9</c:f>
              <c:numCache>
                <c:formatCode>0.0</c:formatCode>
                <c:ptCount val="7"/>
                <c:pt idx="0">
                  <c:v>2.1</c:v>
                </c:pt>
                <c:pt idx="1">
                  <c:v>3.3</c:v>
                </c:pt>
                <c:pt idx="2">
                  <c:v>3.2</c:v>
                </c:pt>
                <c:pt idx="3">
                  <c:v>2.6</c:v>
                </c:pt>
                <c:pt idx="4">
                  <c:v>3.2</c:v>
                </c:pt>
                <c:pt idx="5">
                  <c:v>3</c:v>
                </c:pt>
                <c:pt idx="6">
                  <c:v>2.2000000000000002</c:v>
                </c:pt>
              </c:numCache>
            </c:numRef>
          </c:val>
          <c:extLst>
            <c:ext xmlns:c16="http://schemas.microsoft.com/office/drawing/2014/chart" uri="{C3380CC4-5D6E-409C-BE32-E72D297353CC}">
              <c16:uniqueId val="{00000002-AC08-4B71-8E80-5651F982B74F}"/>
            </c:ext>
          </c:extLst>
        </c:ser>
        <c:dLbls>
          <c:showLegendKey val="0"/>
          <c:showVal val="0"/>
          <c:showCatName val="0"/>
          <c:showSerName val="0"/>
          <c:showPercent val="0"/>
          <c:showBubbleSize val="0"/>
        </c:dLbls>
        <c:gapWidth val="100"/>
        <c:overlap val="-27"/>
        <c:axId val="938707343"/>
        <c:axId val="938704431"/>
      </c:barChart>
      <c:catAx>
        <c:axId val="93870734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38704431"/>
        <c:crosses val="autoZero"/>
        <c:auto val="1"/>
        <c:lblAlgn val="ctr"/>
        <c:lblOffset val="100"/>
        <c:tickLblSkip val="1"/>
        <c:noMultiLvlLbl val="0"/>
      </c:catAx>
      <c:valAx>
        <c:axId val="938704431"/>
        <c:scaling>
          <c:orientation val="minMax"/>
          <c:max val="4"/>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38707343"/>
        <c:crosses val="autoZero"/>
        <c:crossBetween val="between"/>
        <c:majorUnit val="1"/>
      </c:valAx>
      <c:spPr>
        <a:solidFill>
          <a:sysClr val="window" lastClr="FFFFFF"/>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25400"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57395718097221"/>
          <c:y val="0.13395794940526051"/>
          <c:w val="0.86411053990152054"/>
          <c:h val="0.68621181660803043"/>
        </c:manualLayout>
      </c:layout>
      <c:lineChart>
        <c:grouping val="standard"/>
        <c:varyColors val="0"/>
        <c:ser>
          <c:idx val="0"/>
          <c:order val="0"/>
          <c:tx>
            <c:strRef>
              <c:f>'1.1.F'!$N$2</c:f>
              <c:strCache>
                <c:ptCount val="1"/>
                <c:pt idx="0">
                  <c:v>EMDEs</c:v>
                </c:pt>
              </c:strCache>
            </c:strRef>
          </c:tx>
          <c:spPr>
            <a:ln w="76200" cap="rnd">
              <a:solidFill>
                <a:srgbClr val="002345"/>
              </a:solidFill>
              <a:round/>
            </a:ln>
            <a:effectLst/>
          </c:spPr>
          <c:marker>
            <c:symbol val="none"/>
          </c:marker>
          <c:cat>
            <c:numRef>
              <c:f>'1.1.F'!$M$3:$M$22</c:f>
              <c:numCache>
                <c:formatCode>General</c:formatCode>
                <c:ptCount val="20"/>
                <c:pt idx="0">
                  <c:v>2004</c:v>
                </c:pt>
                <c:pt idx="6">
                  <c:v>2010</c:v>
                </c:pt>
                <c:pt idx="12">
                  <c:v>2016</c:v>
                </c:pt>
                <c:pt idx="19">
                  <c:v>2023</c:v>
                </c:pt>
              </c:numCache>
            </c:numRef>
          </c:cat>
          <c:val>
            <c:numRef>
              <c:f>'1.1.F'!$N$3:$N$22</c:f>
              <c:numCache>
                <c:formatCode>0.00</c:formatCode>
                <c:ptCount val="20"/>
                <c:pt idx="0">
                  <c:v>2.6</c:v>
                </c:pt>
                <c:pt idx="1">
                  <c:v>1.1000000000000001</c:v>
                </c:pt>
                <c:pt idx="2">
                  <c:v>0.7</c:v>
                </c:pt>
                <c:pt idx="3">
                  <c:v>-0.6</c:v>
                </c:pt>
                <c:pt idx="4">
                  <c:v>-1.3</c:v>
                </c:pt>
                <c:pt idx="5">
                  <c:v>-1</c:v>
                </c:pt>
                <c:pt idx="6">
                  <c:v>-5.0999999999999996</c:v>
                </c:pt>
                <c:pt idx="7">
                  <c:v>-6.7</c:v>
                </c:pt>
                <c:pt idx="8">
                  <c:v>-7.9</c:v>
                </c:pt>
                <c:pt idx="9">
                  <c:v>-6.5</c:v>
                </c:pt>
                <c:pt idx="10">
                  <c:v>-5.7</c:v>
                </c:pt>
                <c:pt idx="11">
                  <c:v>-1.5</c:v>
                </c:pt>
                <c:pt idx="12">
                  <c:v>-0.5</c:v>
                </c:pt>
                <c:pt idx="13">
                  <c:v>0.2</c:v>
                </c:pt>
                <c:pt idx="14">
                  <c:v>2.2000000000000002</c:v>
                </c:pt>
                <c:pt idx="15">
                  <c:v>0.6</c:v>
                </c:pt>
                <c:pt idx="16">
                  <c:v>2.6</c:v>
                </c:pt>
                <c:pt idx="17">
                  <c:v>2.2000000000000002</c:v>
                </c:pt>
                <c:pt idx="18">
                  <c:v>4</c:v>
                </c:pt>
                <c:pt idx="19">
                  <c:v>4.0999999999999996</c:v>
                </c:pt>
              </c:numCache>
            </c:numRef>
          </c:val>
          <c:smooth val="0"/>
          <c:extLst>
            <c:ext xmlns:c16="http://schemas.microsoft.com/office/drawing/2014/chart" uri="{C3380CC4-5D6E-409C-BE32-E72D297353CC}">
              <c16:uniqueId val="{00000000-FEBC-4093-BEAF-CD85283E59E5}"/>
            </c:ext>
          </c:extLst>
        </c:ser>
        <c:ser>
          <c:idx val="1"/>
          <c:order val="1"/>
          <c:tx>
            <c:strRef>
              <c:f>'1.1.F'!$O$2</c:f>
              <c:strCache>
                <c:ptCount val="1"/>
                <c:pt idx="0">
                  <c:v>Investment grade</c:v>
                </c:pt>
              </c:strCache>
            </c:strRef>
          </c:tx>
          <c:spPr>
            <a:ln w="76200" cap="rnd">
              <a:solidFill>
                <a:srgbClr val="EB1C2D"/>
              </a:solidFill>
              <a:round/>
            </a:ln>
            <a:effectLst/>
          </c:spPr>
          <c:marker>
            <c:symbol val="none"/>
          </c:marker>
          <c:cat>
            <c:numRef>
              <c:f>'1.1.F'!$M$3:$M$22</c:f>
              <c:numCache>
                <c:formatCode>General</c:formatCode>
                <c:ptCount val="20"/>
                <c:pt idx="0">
                  <c:v>2004</c:v>
                </c:pt>
                <c:pt idx="6">
                  <c:v>2010</c:v>
                </c:pt>
                <c:pt idx="12">
                  <c:v>2016</c:v>
                </c:pt>
                <c:pt idx="19">
                  <c:v>2023</c:v>
                </c:pt>
              </c:numCache>
            </c:numRef>
          </c:cat>
          <c:val>
            <c:numRef>
              <c:f>'1.1.F'!$O$3:$O$22</c:f>
              <c:numCache>
                <c:formatCode>General</c:formatCode>
                <c:ptCount val="20"/>
                <c:pt idx="0">
                  <c:v>2.5</c:v>
                </c:pt>
                <c:pt idx="1">
                  <c:v>1</c:v>
                </c:pt>
                <c:pt idx="2">
                  <c:v>0.7</c:v>
                </c:pt>
                <c:pt idx="3">
                  <c:v>-1</c:v>
                </c:pt>
                <c:pt idx="4">
                  <c:v>-2.4</c:v>
                </c:pt>
                <c:pt idx="5">
                  <c:v>-3.4</c:v>
                </c:pt>
                <c:pt idx="6">
                  <c:v>-5.9</c:v>
                </c:pt>
                <c:pt idx="7">
                  <c:v>-7.3</c:v>
                </c:pt>
                <c:pt idx="8">
                  <c:v>-8.8000000000000007</c:v>
                </c:pt>
                <c:pt idx="9">
                  <c:v>-8.1</c:v>
                </c:pt>
                <c:pt idx="10">
                  <c:v>-7.1</c:v>
                </c:pt>
                <c:pt idx="11">
                  <c:v>-4.4000000000000004</c:v>
                </c:pt>
                <c:pt idx="12">
                  <c:v>-3.1</c:v>
                </c:pt>
                <c:pt idx="13">
                  <c:v>-2.5</c:v>
                </c:pt>
                <c:pt idx="14">
                  <c:v>-1.2</c:v>
                </c:pt>
                <c:pt idx="15">
                  <c:v>-2.2000000000000002</c:v>
                </c:pt>
                <c:pt idx="16">
                  <c:v>-0.1</c:v>
                </c:pt>
                <c:pt idx="17">
                  <c:v>0.4</c:v>
                </c:pt>
                <c:pt idx="18">
                  <c:v>1.5</c:v>
                </c:pt>
                <c:pt idx="19">
                  <c:v>2.8</c:v>
                </c:pt>
              </c:numCache>
            </c:numRef>
          </c:val>
          <c:smooth val="0"/>
          <c:extLst>
            <c:ext xmlns:c16="http://schemas.microsoft.com/office/drawing/2014/chart" uri="{C3380CC4-5D6E-409C-BE32-E72D297353CC}">
              <c16:uniqueId val="{00000001-FEBC-4093-BEAF-CD85283E59E5}"/>
            </c:ext>
          </c:extLst>
        </c:ser>
        <c:ser>
          <c:idx val="2"/>
          <c:order val="2"/>
          <c:tx>
            <c:strRef>
              <c:f>'1.1.F'!$P$2</c:f>
              <c:strCache>
                <c:ptCount val="1"/>
                <c:pt idx="0">
                  <c:v>Non-investment grade</c:v>
                </c:pt>
              </c:strCache>
            </c:strRef>
          </c:tx>
          <c:spPr>
            <a:ln w="76200" cap="rnd">
              <a:solidFill>
                <a:srgbClr val="F78D28"/>
              </a:solidFill>
              <a:round/>
            </a:ln>
            <a:effectLst/>
          </c:spPr>
          <c:marker>
            <c:symbol val="none"/>
          </c:marker>
          <c:cat>
            <c:numRef>
              <c:f>'1.1.F'!$M$3:$M$22</c:f>
              <c:numCache>
                <c:formatCode>General</c:formatCode>
                <c:ptCount val="20"/>
                <c:pt idx="0">
                  <c:v>2004</c:v>
                </c:pt>
                <c:pt idx="6">
                  <c:v>2010</c:v>
                </c:pt>
                <c:pt idx="12">
                  <c:v>2016</c:v>
                </c:pt>
                <c:pt idx="19">
                  <c:v>2023</c:v>
                </c:pt>
              </c:numCache>
            </c:numRef>
          </c:cat>
          <c:val>
            <c:numRef>
              <c:f>'1.1.F'!$P$3:$P$22</c:f>
              <c:numCache>
                <c:formatCode>General</c:formatCode>
                <c:ptCount val="20"/>
                <c:pt idx="0">
                  <c:v>2.6</c:v>
                </c:pt>
                <c:pt idx="1">
                  <c:v>1.1000000000000001</c:v>
                </c:pt>
                <c:pt idx="2">
                  <c:v>0.7</c:v>
                </c:pt>
                <c:pt idx="3">
                  <c:v>0.2</c:v>
                </c:pt>
                <c:pt idx="4">
                  <c:v>0.6</c:v>
                </c:pt>
                <c:pt idx="5">
                  <c:v>0.6</c:v>
                </c:pt>
                <c:pt idx="6">
                  <c:v>-3.9</c:v>
                </c:pt>
                <c:pt idx="7">
                  <c:v>-3.9</c:v>
                </c:pt>
                <c:pt idx="8">
                  <c:v>-6.5</c:v>
                </c:pt>
                <c:pt idx="9">
                  <c:v>-5.2</c:v>
                </c:pt>
                <c:pt idx="10">
                  <c:v>-4.7</c:v>
                </c:pt>
                <c:pt idx="11">
                  <c:v>-0.9</c:v>
                </c:pt>
                <c:pt idx="12">
                  <c:v>0.3</c:v>
                </c:pt>
                <c:pt idx="13">
                  <c:v>0.9</c:v>
                </c:pt>
                <c:pt idx="14">
                  <c:v>3.3</c:v>
                </c:pt>
                <c:pt idx="15">
                  <c:v>2</c:v>
                </c:pt>
                <c:pt idx="16">
                  <c:v>4.3</c:v>
                </c:pt>
                <c:pt idx="17">
                  <c:v>4.0999999999999996</c:v>
                </c:pt>
                <c:pt idx="18">
                  <c:v>6.6</c:v>
                </c:pt>
                <c:pt idx="19">
                  <c:v>7</c:v>
                </c:pt>
              </c:numCache>
            </c:numRef>
          </c:val>
          <c:smooth val="0"/>
          <c:extLst>
            <c:ext xmlns:c16="http://schemas.microsoft.com/office/drawing/2014/chart" uri="{C3380CC4-5D6E-409C-BE32-E72D297353CC}">
              <c16:uniqueId val="{00000002-FEBC-4093-BEAF-CD85283E59E5}"/>
            </c:ext>
          </c:extLst>
        </c:ser>
        <c:dLbls>
          <c:showLegendKey val="0"/>
          <c:showVal val="0"/>
          <c:showCatName val="0"/>
          <c:showSerName val="0"/>
          <c:showPercent val="0"/>
          <c:showBubbleSize val="0"/>
        </c:dLbls>
        <c:smooth val="0"/>
        <c:axId val="2142311023"/>
        <c:axId val="1355669583"/>
      </c:lineChart>
      <c:catAx>
        <c:axId val="214231102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355669583"/>
        <c:crosses val="autoZero"/>
        <c:auto val="1"/>
        <c:lblAlgn val="ctr"/>
        <c:lblOffset val="100"/>
        <c:noMultiLvlLbl val="0"/>
      </c:catAx>
      <c:valAx>
        <c:axId val="1355669583"/>
        <c:scaling>
          <c:orientation val="minMax"/>
          <c:max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142311023"/>
        <c:crosses val="autoZero"/>
        <c:crossBetween val="between"/>
      </c:valAx>
      <c:spPr>
        <a:noFill/>
        <a:ln>
          <a:noFill/>
        </a:ln>
        <a:effectLst/>
      </c:spPr>
    </c:plotArea>
    <c:legend>
      <c:legendPos val="t"/>
      <c:layout>
        <c:manualLayout>
          <c:xMode val="edge"/>
          <c:yMode val="edge"/>
          <c:x val="0.17575377974447409"/>
          <c:y val="8.8652482269503549E-2"/>
          <c:w val="0.60992494739810421"/>
          <c:h val="0.29020801921036465"/>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3171</xdr:rowOff>
    </xdr:from>
    <xdr:to>
      <xdr:col>10</xdr:col>
      <xdr:colOff>30389</xdr:colOff>
      <xdr:row>26</xdr:row>
      <xdr:rowOff>152850</xdr:rowOff>
    </xdr:to>
    <xdr:graphicFrame macro="">
      <xdr:nvGraphicFramePr>
        <xdr:cNvPr id="3" name="Chart 2">
          <a:extLst>
            <a:ext uri="{FF2B5EF4-FFF2-40B4-BE49-F238E27FC236}">
              <a16:creationId xmlns:a16="http://schemas.microsoft.com/office/drawing/2014/main" id="{A385FB67-462B-4FD9-A8F3-085003909E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573393E1-1617-9FCC-0170-56E898C51CAC}"/>
            </a:ext>
          </a:extLst>
        </cdr:cNvPr>
        <cdr:cNvSpPr txBox="1"/>
      </cdr:nvSpPr>
      <cdr:spPr>
        <a:xfrm xmlns:a="http://schemas.openxmlformats.org/drawingml/2006/main">
          <a:off x="0" y="0"/>
          <a:ext cx="1753445" cy="119845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3168</xdr:rowOff>
    </xdr:from>
    <xdr:to>
      <xdr:col>10</xdr:col>
      <xdr:colOff>27214</xdr:colOff>
      <xdr:row>32</xdr:row>
      <xdr:rowOff>112025</xdr:rowOff>
    </xdr:to>
    <xdr:graphicFrame macro="">
      <xdr:nvGraphicFramePr>
        <xdr:cNvPr id="2" name="Chart 1">
          <a:extLst>
            <a:ext uri="{FF2B5EF4-FFF2-40B4-BE49-F238E27FC236}">
              <a16:creationId xmlns:a16="http://schemas.microsoft.com/office/drawing/2014/main" id="{09A529C2-941B-4D9E-AA8E-9287D7574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0.00551</cdr:x>
      <cdr:y>0.00733</cdr:y>
    </cdr:from>
    <cdr:to>
      <cdr:x>0.80785</cdr:x>
      <cdr:y>0.19048</cdr:y>
    </cdr:to>
    <cdr:sp macro="" textlink="">
      <cdr:nvSpPr>
        <cdr:cNvPr id="2" name="TextBox 1">
          <a:extLst xmlns:a="http://schemas.openxmlformats.org/drawingml/2006/main">
            <a:ext uri="{FF2B5EF4-FFF2-40B4-BE49-F238E27FC236}">
              <a16:creationId xmlns:a16="http://schemas.microsoft.com/office/drawing/2014/main" id="{08A46361-D7AF-F96F-8F19-2618F3898EA2}"/>
            </a:ext>
          </a:extLst>
        </cdr:cNvPr>
        <cdr:cNvSpPr txBox="1"/>
      </cdr:nvSpPr>
      <cdr:spPr>
        <a:xfrm xmlns:a="http://schemas.openxmlformats.org/drawingml/2006/main">
          <a:off x="50800" y="52475"/>
          <a:ext cx="7397750" cy="131186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 points</a:t>
          </a:r>
        </a:p>
      </cdr:txBody>
    </cdr:sp>
  </cdr:relSizeAnchor>
</c:userShapes>
</file>

<file path=xl/drawings/drawing2.xml><?xml version="1.0" encoding="utf-8"?>
<c:userShapes xmlns:c="http://schemas.openxmlformats.org/drawingml/2006/chart">
  <cdr:relSizeAnchor xmlns:cdr="http://schemas.openxmlformats.org/drawingml/2006/chartDrawing">
    <cdr:from>
      <cdr:x>0.00915</cdr:x>
      <cdr:y>0.01141</cdr:y>
    </cdr:from>
    <cdr:to>
      <cdr:x>0.32952</cdr:x>
      <cdr:y>0.29663</cdr:y>
    </cdr:to>
    <cdr:sp macro="" textlink="">
      <cdr:nvSpPr>
        <cdr:cNvPr id="2" name="TextBox 1">
          <a:extLst xmlns:a="http://schemas.openxmlformats.org/drawingml/2006/main">
            <a:ext uri="{FF2B5EF4-FFF2-40B4-BE49-F238E27FC236}">
              <a16:creationId xmlns:a16="http://schemas.microsoft.com/office/drawing/2014/main" id="{2ABD3091-144E-73A2-F060-8DDE90F7C61A}"/>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sz="1800">
            <a:latin typeface="Times New Roman" panose="02020603050405020304" pitchFamily="18" charset="0"/>
          </a:endParaRPr>
        </a:p>
      </cdr:txBody>
    </cdr:sp>
  </cdr:relSizeAnchor>
  <cdr:relSizeAnchor xmlns:cdr="http://schemas.openxmlformats.org/drawingml/2006/chartDrawing">
    <cdr:from>
      <cdr:x>0.00552</cdr:x>
      <cdr:y>0.00735</cdr:y>
    </cdr:from>
    <cdr:to>
      <cdr:x>0.1989</cdr:x>
      <cdr:y>0.19118</cdr:y>
    </cdr:to>
    <cdr:sp macro="" textlink="">
      <cdr:nvSpPr>
        <cdr:cNvPr id="3" name="TextBox 2">
          <a:extLst xmlns:a="http://schemas.openxmlformats.org/drawingml/2006/main">
            <a:ext uri="{FF2B5EF4-FFF2-40B4-BE49-F238E27FC236}">
              <a16:creationId xmlns:a16="http://schemas.microsoft.com/office/drawing/2014/main" id="{13636C80-DA4A-7547-4C27-14CE4BC310C2}"/>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112010</xdr:rowOff>
    </xdr:from>
    <xdr:to>
      <xdr:col>10</xdr:col>
      <xdr:colOff>30389</xdr:colOff>
      <xdr:row>31</xdr:row>
      <xdr:rowOff>30368</xdr:rowOff>
    </xdr:to>
    <xdr:graphicFrame macro="">
      <xdr:nvGraphicFramePr>
        <xdr:cNvPr id="2" name="Chart 1">
          <a:extLst>
            <a:ext uri="{FF2B5EF4-FFF2-40B4-BE49-F238E27FC236}">
              <a16:creationId xmlns:a16="http://schemas.microsoft.com/office/drawing/2014/main" id="{BED85237-F2B4-440D-B2E0-EC581FDD56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DF7CDDFC-904E-4600-96AA-228DDA618F92}"/>
            </a:ext>
          </a:extLst>
        </cdr:cNvPr>
        <cdr:cNvSpPr txBox="1"/>
      </cdr:nvSpPr>
      <cdr:spPr>
        <a:xfrm xmlns:a="http://schemas.openxmlformats.org/drawingml/2006/main">
          <a:off x="0" y="0"/>
          <a:ext cx="1793942" cy="118626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68035</xdr:colOff>
      <xdr:row>1</xdr:row>
      <xdr:rowOff>163285</xdr:rowOff>
    </xdr:from>
    <xdr:to>
      <xdr:col>10</xdr:col>
      <xdr:colOff>98424</xdr:colOff>
      <xdr:row>31</xdr:row>
      <xdr:rowOff>81643</xdr:rowOff>
    </xdr:to>
    <xdr:graphicFrame macro="">
      <xdr:nvGraphicFramePr>
        <xdr:cNvPr id="2" name="Chart 5">
          <a:extLst>
            <a:ext uri="{FF2B5EF4-FFF2-40B4-BE49-F238E27FC236}">
              <a16:creationId xmlns:a16="http://schemas.microsoft.com/office/drawing/2014/main" id="{465CD8A9-B40A-4165-8AFC-BDE85D3633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Box 1"/>
        <cdr:cNvSpPr txBox="1"/>
      </cdr:nvSpPr>
      <cdr:spPr>
        <a:xfrm xmlns:a="http://schemas.openxmlformats.org/drawingml/2006/main">
          <a:off x="50275" y="49802"/>
          <a:ext cx="4631264" cy="124504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 points</a:t>
          </a:r>
        </a:p>
      </cdr:txBody>
    </cdr:sp>
  </cdr:relSizeAnchor>
  <cdr:relSizeAnchor xmlns:cdr="http://schemas.openxmlformats.org/drawingml/2006/chartDrawing">
    <cdr:from>
      <cdr:x>0</cdr:x>
      <cdr:y>0</cdr:y>
    </cdr:from>
    <cdr:to>
      <cdr:x>0.41355</cdr:x>
      <cdr:y>0.08159</cdr:y>
    </cdr:to>
    <cdr:sp macro="" textlink="">
      <cdr:nvSpPr>
        <cdr:cNvPr id="3" name="TextBox 1"/>
        <cdr:cNvSpPr txBox="1"/>
      </cdr:nvSpPr>
      <cdr:spPr>
        <a:xfrm xmlns:a="http://schemas.openxmlformats.org/drawingml/2006/main">
          <a:off x="0" y="0"/>
          <a:ext cx="3782786" cy="585107"/>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Percentage points</a:t>
          </a:r>
        </a:p>
      </cdr:txBody>
    </cdr:sp>
  </cdr:relSizeAnchor>
  <cdr:relSizeAnchor xmlns:cdr="http://schemas.openxmlformats.org/drawingml/2006/chartDrawing">
    <cdr:from>
      <cdr:x>0.55675</cdr:x>
      <cdr:y>0</cdr:y>
    </cdr:from>
    <cdr:to>
      <cdr:x>0.99749</cdr:x>
      <cdr:y>0.09147</cdr:y>
    </cdr:to>
    <cdr:sp macro="" textlink="">
      <cdr:nvSpPr>
        <cdr:cNvPr id="5" name="TextBox 1"/>
        <cdr:cNvSpPr txBox="1"/>
      </cdr:nvSpPr>
      <cdr:spPr>
        <a:xfrm xmlns:a="http://schemas.openxmlformats.org/drawingml/2006/main">
          <a:off x="5124256" y="0"/>
          <a:ext cx="4056483" cy="627290"/>
        </a:xfrm>
        <a:prstGeom xmlns:a="http://schemas.openxmlformats.org/drawingml/2006/main" prst="rect">
          <a:avLst/>
        </a:prstGeom>
      </cdr:spPr>
      <cdr:txBody>
        <a:bodyPr xmlns:a="http://schemas.openxmlformats.org/drawingml/2006/main" vert="horz"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Percentage points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30388</xdr:rowOff>
    </xdr:from>
    <xdr:to>
      <xdr:col>10</xdr:col>
      <xdr:colOff>27214</xdr:colOff>
      <xdr:row>32</xdr:row>
      <xdr:rowOff>139245</xdr:rowOff>
    </xdr:to>
    <xdr:graphicFrame macro="">
      <xdr:nvGraphicFramePr>
        <xdr:cNvPr id="5" name="Chart 1">
          <a:extLst>
            <a:ext uri="{FF2B5EF4-FFF2-40B4-BE49-F238E27FC236}">
              <a16:creationId xmlns:a16="http://schemas.microsoft.com/office/drawing/2014/main" id="{C3B2F35D-D557-4D2B-9BE2-7C27FC043B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0.49427</cdr:x>
      <cdr:y>0.18349</cdr:y>
    </cdr:to>
    <cdr:sp macro="" textlink="">
      <cdr:nvSpPr>
        <cdr:cNvPr id="2" name="TextBox 1">
          <a:extLst xmlns:a="http://schemas.openxmlformats.org/drawingml/2006/main">
            <a:ext uri="{FF2B5EF4-FFF2-40B4-BE49-F238E27FC236}">
              <a16:creationId xmlns:a16="http://schemas.microsoft.com/office/drawing/2014/main" id="{8B34B7F2-201B-6854-DF4E-C3261C007877}"/>
            </a:ext>
          </a:extLst>
        </cdr:cNvPr>
        <cdr:cNvSpPr txBox="1"/>
      </cdr:nvSpPr>
      <cdr:spPr>
        <a:xfrm xmlns:a="http://schemas.openxmlformats.org/drawingml/2006/main">
          <a:off x="0" y="0"/>
          <a:ext cx="4519605" cy="125837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 points</a:t>
          </a:r>
        </a:p>
      </cdr:txBody>
    </cdr:sp>
  </cdr:relSizeAnchor>
  <cdr:relSizeAnchor xmlns:cdr="http://schemas.openxmlformats.org/drawingml/2006/chartDrawing">
    <cdr:from>
      <cdr:x>0.8069</cdr:x>
      <cdr:y>0.00198</cdr:y>
    </cdr:from>
    <cdr:to>
      <cdr:x>1</cdr:x>
      <cdr:y>0.18547</cdr:y>
    </cdr:to>
    <cdr:sp macro="" textlink="">
      <cdr:nvSpPr>
        <cdr:cNvPr id="3" name="TextBox 1">
          <a:extLst xmlns:a="http://schemas.openxmlformats.org/drawingml/2006/main">
            <a:ext uri="{FF2B5EF4-FFF2-40B4-BE49-F238E27FC236}">
              <a16:creationId xmlns:a16="http://schemas.microsoft.com/office/drawing/2014/main" id="{C40F1E08-2A4F-CDF1-7F2E-3BC6D99EC5DA}"/>
            </a:ext>
          </a:extLst>
        </cdr:cNvPr>
        <cdr:cNvSpPr txBox="1"/>
      </cdr:nvSpPr>
      <cdr:spPr>
        <a:xfrm xmlns:a="http://schemas.openxmlformats.org/drawingml/2006/main">
          <a:off x="7378294" y="13607"/>
          <a:ext cx="1765706" cy="1258374"/>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Percent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xdr:row>
      <xdr:rowOff>3169</xdr:rowOff>
    </xdr:from>
    <xdr:to>
      <xdr:col>10</xdr:col>
      <xdr:colOff>30389</xdr:colOff>
      <xdr:row>30</xdr:row>
      <xdr:rowOff>152848</xdr:rowOff>
    </xdr:to>
    <xdr:graphicFrame macro="">
      <xdr:nvGraphicFramePr>
        <xdr:cNvPr id="25" name="Chart 1">
          <a:extLst>
            <a:ext uri="{FF2B5EF4-FFF2-40B4-BE49-F238E27FC236}">
              <a16:creationId xmlns:a16="http://schemas.microsoft.com/office/drawing/2014/main" id="{DB7660FA-28A1-46BD-BF7A-0307CAA711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A027F-B6B6-4569-AEDF-0BE66AA905A9}">
  <sheetPr>
    <tabColor rgb="FFFF0000"/>
  </sheetPr>
  <dimension ref="A1:A7"/>
  <sheetViews>
    <sheetView tabSelected="1" zoomScale="70" zoomScaleNormal="70" workbookViewId="0"/>
  </sheetViews>
  <sheetFormatPr defaultRowHeight="18" x14ac:dyDescent="0.25"/>
  <sheetData>
    <row r="1" spans="1:1" x14ac:dyDescent="0.25">
      <c r="A1" s="1" t="s">
        <v>0</v>
      </c>
    </row>
    <row r="2" spans="1:1" x14ac:dyDescent="0.25">
      <c r="A2" s="3" t="str">
        <f>'1.1.A'!A1</f>
        <v>Figure 1.1.A. Growth, by economy and EMDE credit rating</v>
      </c>
    </row>
    <row r="3" spans="1:1" x14ac:dyDescent="0.25">
      <c r="A3" s="3" t="str">
        <f>'1.1.B'!A1</f>
        <v>Figure 1.1.B. Global consumer price inflation</v>
      </c>
    </row>
    <row r="4" spans="1:1" x14ac:dyDescent="0.25">
      <c r="A4" s="3" t="str">
        <f>'1.1.C'!A1</f>
        <v>Figure 1.1.C. U.S. real interest rate cycles</v>
      </c>
    </row>
    <row r="5" spans="1:1" x14ac:dyDescent="0.25">
      <c r="A5" s="3" t="str">
        <f>'1.1.D'!$A$1</f>
        <v>Figure 1.1.D. Contributions to global trade growth</v>
      </c>
    </row>
    <row r="6" spans="1:1" x14ac:dyDescent="0.25">
      <c r="A6" s="3" t="str">
        <f>'1.1.E'!$A$1</f>
        <v>Figure 1.1.E. Global growth</v>
      </c>
    </row>
    <row r="7" spans="1:1" x14ac:dyDescent="0.25">
      <c r="A7" s="3" t="str">
        <f>'1.1.F'!$A$1</f>
        <v>Figure 1.1.F. EMDE bond yields minus nominal growth rates</v>
      </c>
    </row>
  </sheetData>
  <hyperlinks>
    <hyperlink ref="A2" location="'1.1.A'!A1" display="'1.1.A'!A1" xr:uid="{0408B8FC-DF01-43AD-87C5-15AFFFFB6559}"/>
    <hyperlink ref="A3" location="'1.1.B'!A1" display="'1.1.B'!A1" xr:uid="{369D9B35-2D8E-4696-91C8-C6CAD52ADB53}"/>
    <hyperlink ref="A4" location="'1.1.C'!A1" display="'1.1.C'!A1" xr:uid="{F6D5C7F3-D77D-43F3-8534-98FA4AED6F72}"/>
    <hyperlink ref="A5" location="'1.1.D'!A1" display="'1.1.D'!A1" xr:uid="{12C34DF3-75B2-4020-8606-912706B21920}"/>
    <hyperlink ref="A6" location="'1.1.E'!A1" display="'1.1.E'!A1" xr:uid="{89BD6FA8-A579-4483-ABCF-A42E8A460BAD}"/>
    <hyperlink ref="A7" location="'1.1.F'!A1" display="'1.1.F'!A1" xr:uid="{902E721B-E850-4D22-B7CC-EAD4B3FAC624}"/>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A4D5E-8222-4476-88A4-6873FEA01A7F}">
  <dimension ref="A1:Q36"/>
  <sheetViews>
    <sheetView zoomScale="70" zoomScaleNormal="70" workbookViewId="0"/>
  </sheetViews>
  <sheetFormatPr defaultRowHeight="18" x14ac:dyDescent="0.25"/>
  <cols>
    <col min="13" max="13" width="10.7265625" bestFit="1" customWidth="1"/>
    <col min="14" max="14" width="12.54296875" customWidth="1"/>
    <col min="15" max="15" width="5.6328125" bestFit="1" customWidth="1"/>
    <col min="16" max="16" width="5.08984375" bestFit="1" customWidth="1"/>
    <col min="17" max="17" width="13.90625" bestFit="1" customWidth="1"/>
  </cols>
  <sheetData>
    <row r="1" spans="1:17" ht="26.25" x14ac:dyDescent="0.4">
      <c r="A1" s="2" t="s">
        <v>1</v>
      </c>
    </row>
    <row r="2" spans="1:17" x14ac:dyDescent="0.25">
      <c r="M2" s="6"/>
      <c r="N2" s="6"/>
      <c r="O2" s="6" t="s">
        <v>2</v>
      </c>
      <c r="P2" s="6" t="s">
        <v>3</v>
      </c>
      <c r="Q2" s="6" t="s">
        <v>4</v>
      </c>
    </row>
    <row r="3" spans="1:17" ht="36" x14ac:dyDescent="0.25">
      <c r="M3" s="7"/>
      <c r="N3" s="7" t="s">
        <v>66</v>
      </c>
      <c r="O3" s="8">
        <v>1.5</v>
      </c>
      <c r="P3" s="8">
        <v>1.2</v>
      </c>
      <c r="Q3" s="8">
        <v>2</v>
      </c>
    </row>
    <row r="4" spans="1:17" ht="36" x14ac:dyDescent="0.25">
      <c r="M4" s="7"/>
      <c r="N4" s="7" t="s">
        <v>5</v>
      </c>
      <c r="O4" s="8">
        <v>2.5</v>
      </c>
      <c r="P4" s="8">
        <v>1.6</v>
      </c>
      <c r="Q4" s="8">
        <v>2.2999999999999998</v>
      </c>
    </row>
    <row r="5" spans="1:17" ht="36" x14ac:dyDescent="0.25">
      <c r="M5" s="7"/>
      <c r="N5" s="7" t="s">
        <v>6</v>
      </c>
      <c r="O5" s="8">
        <v>0.4</v>
      </c>
      <c r="P5" s="8">
        <v>0.7</v>
      </c>
      <c r="Q5" s="8">
        <v>1.4</v>
      </c>
    </row>
    <row r="6" spans="1:17" x14ac:dyDescent="0.25">
      <c r="M6" s="6"/>
      <c r="N6" s="6" t="s">
        <v>7</v>
      </c>
      <c r="O6" s="8">
        <v>5.2</v>
      </c>
      <c r="P6" s="8">
        <v>4.5</v>
      </c>
      <c r="Q6" s="8">
        <v>7.7</v>
      </c>
    </row>
    <row r="7" spans="1:17" ht="36" x14ac:dyDescent="0.25">
      <c r="M7" s="7" t="s">
        <v>67</v>
      </c>
      <c r="N7" s="7" t="s">
        <v>68</v>
      </c>
      <c r="O7" s="8">
        <v>3.6</v>
      </c>
      <c r="P7" s="8">
        <v>3.9</v>
      </c>
      <c r="Q7" s="8">
        <v>3.7</v>
      </c>
    </row>
    <row r="8" spans="1:17" x14ac:dyDescent="0.25">
      <c r="M8" s="6"/>
      <c r="N8" s="6" t="s">
        <v>69</v>
      </c>
      <c r="O8" s="8">
        <v>2.7</v>
      </c>
      <c r="P8" s="8">
        <v>3.2</v>
      </c>
      <c r="Q8" s="8">
        <v>4.0999999999999996</v>
      </c>
    </row>
    <row r="29" spans="1:10" x14ac:dyDescent="0.25">
      <c r="A29" t="s">
        <v>80</v>
      </c>
    </row>
    <row r="30" spans="1:10" ht="18" customHeight="1" x14ac:dyDescent="0.25">
      <c r="A30" s="16" t="s">
        <v>77</v>
      </c>
      <c r="B30" s="16"/>
      <c r="C30" s="16"/>
      <c r="D30" s="16"/>
      <c r="E30" s="16"/>
      <c r="F30" s="16"/>
      <c r="G30" s="16"/>
      <c r="H30" s="16"/>
      <c r="I30" s="16"/>
      <c r="J30" s="16"/>
    </row>
    <row r="31" spans="1:10" x14ac:dyDescent="0.25">
      <c r="A31" s="16"/>
      <c r="B31" s="16"/>
      <c r="C31" s="16"/>
      <c r="D31" s="16"/>
      <c r="E31" s="16"/>
      <c r="F31" s="16"/>
      <c r="G31" s="16"/>
      <c r="H31" s="16"/>
      <c r="I31" s="16"/>
      <c r="J31" s="16"/>
    </row>
    <row r="32" spans="1:10" x14ac:dyDescent="0.25">
      <c r="A32" s="16"/>
      <c r="B32" s="16"/>
      <c r="C32" s="16"/>
      <c r="D32" s="16"/>
      <c r="E32" s="16"/>
      <c r="F32" s="16"/>
      <c r="G32" s="16"/>
      <c r="H32" s="16"/>
      <c r="I32" s="16"/>
      <c r="J32" s="16"/>
    </row>
    <row r="33" spans="1:10" x14ac:dyDescent="0.25">
      <c r="A33" s="16"/>
      <c r="B33" s="16"/>
      <c r="C33" s="16"/>
      <c r="D33" s="16"/>
      <c r="E33" s="16"/>
      <c r="F33" s="16"/>
      <c r="G33" s="16"/>
      <c r="H33" s="16"/>
      <c r="I33" s="16"/>
      <c r="J33" s="16"/>
    </row>
    <row r="34" spans="1:10" x14ac:dyDescent="0.25">
      <c r="A34" s="16"/>
      <c r="B34" s="16"/>
      <c r="C34" s="16"/>
      <c r="D34" s="16"/>
      <c r="E34" s="16"/>
      <c r="F34" s="16"/>
      <c r="G34" s="16"/>
      <c r="H34" s="16"/>
      <c r="I34" s="16"/>
      <c r="J34" s="16"/>
    </row>
    <row r="36" spans="1:10" x14ac:dyDescent="0.25">
      <c r="A36" s="3" t="s">
        <v>44</v>
      </c>
    </row>
  </sheetData>
  <mergeCells count="1">
    <mergeCell ref="A30:J34"/>
  </mergeCells>
  <hyperlinks>
    <hyperlink ref="A36" location="'Read Me'!A1" display="Return to Read Me" xr:uid="{48068797-ABC2-4675-A737-2E273A69BC7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29ECB-1C20-4DAE-8BBD-BDBBBDA41060}">
  <dimension ref="A1:AL43"/>
  <sheetViews>
    <sheetView zoomScale="70" zoomScaleNormal="70" workbookViewId="0"/>
  </sheetViews>
  <sheetFormatPr defaultRowHeight="18" x14ac:dyDescent="0.25"/>
  <cols>
    <col min="13" max="38" width="9" style="6"/>
  </cols>
  <sheetData>
    <row r="1" spans="1:38" ht="26.25" x14ac:dyDescent="0.4">
      <c r="A1" s="2" t="s">
        <v>8</v>
      </c>
    </row>
    <row r="2" spans="1:38" x14ac:dyDescent="0.25">
      <c r="N2" s="6" t="s">
        <v>9</v>
      </c>
      <c r="O2" s="6" t="s">
        <v>10</v>
      </c>
      <c r="P2" s="6" t="s">
        <v>11</v>
      </c>
      <c r="Q2" s="6" t="s">
        <v>12</v>
      </c>
      <c r="R2" s="6" t="s">
        <v>13</v>
      </c>
      <c r="S2" s="6" t="s">
        <v>14</v>
      </c>
      <c r="T2" s="6" t="s">
        <v>15</v>
      </c>
      <c r="U2" s="6" t="s">
        <v>16</v>
      </c>
      <c r="V2" s="6" t="s">
        <v>17</v>
      </c>
      <c r="W2" s="6" t="s">
        <v>18</v>
      </c>
      <c r="X2" s="6" t="s">
        <v>19</v>
      </c>
      <c r="Y2" s="6" t="s">
        <v>20</v>
      </c>
      <c r="Z2" s="6" t="s">
        <v>21</v>
      </c>
      <c r="AA2" s="6" t="s">
        <v>22</v>
      </c>
      <c r="AB2" s="6" t="s">
        <v>23</v>
      </c>
      <c r="AC2" s="6" t="s">
        <v>24</v>
      </c>
      <c r="AD2" s="6" t="s">
        <v>25</v>
      </c>
      <c r="AE2" s="6" t="s">
        <v>26</v>
      </c>
      <c r="AF2" s="6" t="s">
        <v>27</v>
      </c>
      <c r="AG2" s="6" t="s">
        <v>28</v>
      </c>
      <c r="AH2" s="6" t="s">
        <v>29</v>
      </c>
      <c r="AI2" s="6" t="s">
        <v>30</v>
      </c>
      <c r="AJ2" s="6" t="s">
        <v>31</v>
      </c>
      <c r="AK2" s="6" t="s">
        <v>32</v>
      </c>
      <c r="AL2" s="6" t="s">
        <v>33</v>
      </c>
    </row>
    <row r="4" spans="1:38" x14ac:dyDescent="0.25">
      <c r="M4" s="11">
        <v>45292</v>
      </c>
      <c r="N4" s="6">
        <v>2.88</v>
      </c>
      <c r="O4" s="6">
        <v>3.16</v>
      </c>
      <c r="P4" s="6">
        <v>1.78</v>
      </c>
      <c r="Q4" s="6">
        <v>1.92</v>
      </c>
      <c r="R4" s="6">
        <v>1.48</v>
      </c>
      <c r="S4" s="6">
        <v>1.98</v>
      </c>
      <c r="T4" s="6">
        <v>3.53</v>
      </c>
      <c r="U4" s="6">
        <v>3.95</v>
      </c>
      <c r="V4" s="6">
        <v>5.17</v>
      </c>
      <c r="W4" s="6">
        <v>6.35</v>
      </c>
      <c r="X4" s="6">
        <v>8.0299999999999994</v>
      </c>
      <c r="Y4" s="6">
        <v>8.59</v>
      </c>
      <c r="Z4" s="6">
        <v>8.23</v>
      </c>
      <c r="AA4" s="6">
        <v>7.12</v>
      </c>
      <c r="AB4" s="6">
        <v>5.47</v>
      </c>
      <c r="AC4" s="6">
        <v>5.3</v>
      </c>
      <c r="AD4" s="6">
        <v>4.9800000000000004</v>
      </c>
      <c r="AE4" s="6">
        <v>4.66</v>
      </c>
      <c r="AF4" s="6">
        <v>4.6500000000000004</v>
      </c>
      <c r="AG4" s="6">
        <v>4.01</v>
      </c>
      <c r="AH4" s="6">
        <v>3.85</v>
      </c>
      <c r="AI4" s="6">
        <v>3.83</v>
      </c>
      <c r="AJ4" s="6">
        <v>3.55</v>
      </c>
      <c r="AK4" s="6">
        <v>3.43</v>
      </c>
      <c r="AL4" s="6">
        <v>3.23</v>
      </c>
    </row>
    <row r="5" spans="1:38" x14ac:dyDescent="0.25">
      <c r="M5" s="10"/>
    </row>
    <row r="6" spans="1:38" x14ac:dyDescent="0.25">
      <c r="M6" s="11">
        <v>45078</v>
      </c>
      <c r="N6" s="6">
        <v>2.81</v>
      </c>
      <c r="O6" s="6">
        <v>3.08</v>
      </c>
      <c r="P6" s="6">
        <v>1.71</v>
      </c>
      <c r="Q6" s="6">
        <v>1.86</v>
      </c>
      <c r="R6" s="6">
        <v>1.43</v>
      </c>
      <c r="S6" s="6">
        <v>1.95</v>
      </c>
      <c r="T6" s="6">
        <v>3.48</v>
      </c>
      <c r="U6" s="6">
        <v>3.92</v>
      </c>
      <c r="V6" s="6">
        <v>5.13</v>
      </c>
      <c r="W6" s="6">
        <v>6.28</v>
      </c>
      <c r="X6" s="6">
        <v>7.94</v>
      </c>
      <c r="Y6" s="6">
        <v>8.43</v>
      </c>
      <c r="Z6" s="6">
        <v>8.06</v>
      </c>
      <c r="AA6" s="6">
        <v>7.05</v>
      </c>
      <c r="AB6" s="6">
        <v>5.83</v>
      </c>
      <c r="AC6" s="6">
        <v>5.28</v>
      </c>
      <c r="AD6" s="6">
        <v>4.97</v>
      </c>
      <c r="AE6" s="6">
        <v>4.4000000000000004</v>
      </c>
      <c r="AF6" s="6">
        <v>3.95</v>
      </c>
      <c r="AG6" s="6">
        <v>3.71</v>
      </c>
      <c r="AH6" s="6">
        <v>3.45</v>
      </c>
      <c r="AI6" s="6">
        <v>3.46</v>
      </c>
      <c r="AJ6" s="6">
        <v>3.42</v>
      </c>
      <c r="AK6" s="6">
        <v>3.41</v>
      </c>
      <c r="AL6" s="6">
        <v>3.35</v>
      </c>
    </row>
    <row r="7" spans="1:38" x14ac:dyDescent="0.25">
      <c r="N7" s="6">
        <v>2.88</v>
      </c>
      <c r="V7" s="6">
        <v>5.17</v>
      </c>
      <c r="W7" s="6">
        <v>6.35</v>
      </c>
      <c r="X7" s="6">
        <v>8.0299999999999994</v>
      </c>
      <c r="Y7" s="6">
        <v>8.59</v>
      </c>
      <c r="Z7" s="6">
        <v>8.23</v>
      </c>
      <c r="AA7" s="6">
        <v>7.12</v>
      </c>
      <c r="AB7" s="6">
        <v>5.47</v>
      </c>
      <c r="AC7" s="6">
        <v>5.3</v>
      </c>
      <c r="AD7" s="6">
        <v>4.13</v>
      </c>
      <c r="AE7" s="6">
        <v>3.45</v>
      </c>
      <c r="AF7" s="6">
        <v>3.17</v>
      </c>
      <c r="AG7" s="6">
        <v>2.2999999999999998</v>
      </c>
      <c r="AH7" s="6">
        <v>2.13</v>
      </c>
      <c r="AI7" s="6">
        <v>2.12</v>
      </c>
      <c r="AJ7" s="6">
        <v>1.83</v>
      </c>
      <c r="AK7" s="6">
        <v>1.71</v>
      </c>
      <c r="AL7" s="6">
        <v>1.52</v>
      </c>
    </row>
    <row r="9" spans="1:38" x14ac:dyDescent="0.25">
      <c r="AA9" s="6">
        <v>0</v>
      </c>
      <c r="AB9" s="6">
        <v>0</v>
      </c>
      <c r="AC9" s="6">
        <v>0</v>
      </c>
      <c r="AD9" s="6">
        <v>0.86</v>
      </c>
      <c r="AE9" s="6">
        <v>1.21</v>
      </c>
      <c r="AF9" s="6">
        <v>1.48</v>
      </c>
      <c r="AG9" s="6">
        <v>1.71</v>
      </c>
      <c r="AH9" s="6">
        <v>1.71</v>
      </c>
      <c r="AI9" s="6">
        <v>1.71</v>
      </c>
      <c r="AJ9" s="6">
        <v>1.71</v>
      </c>
      <c r="AK9" s="6">
        <v>1.71</v>
      </c>
      <c r="AL9" s="6">
        <v>1.71</v>
      </c>
    </row>
    <row r="10" spans="1:38" x14ac:dyDescent="0.25">
      <c r="AA10" s="6">
        <v>0</v>
      </c>
      <c r="AB10" s="6">
        <v>0</v>
      </c>
      <c r="AC10" s="6">
        <v>0</v>
      </c>
      <c r="AD10" s="6">
        <v>1.43</v>
      </c>
      <c r="AE10" s="6">
        <v>2.02</v>
      </c>
      <c r="AF10" s="6">
        <v>2.48</v>
      </c>
      <c r="AG10" s="6">
        <v>2.86</v>
      </c>
      <c r="AH10" s="6">
        <v>2.86</v>
      </c>
      <c r="AI10" s="6">
        <v>2.86</v>
      </c>
      <c r="AJ10" s="6">
        <v>2.86</v>
      </c>
      <c r="AK10" s="6">
        <v>2.86</v>
      </c>
      <c r="AL10" s="6">
        <v>2.86</v>
      </c>
    </row>
    <row r="11" spans="1:38" x14ac:dyDescent="0.25">
      <c r="M11" s="6" t="s">
        <v>78</v>
      </c>
      <c r="N11" s="6">
        <v>2.31</v>
      </c>
      <c r="O11" s="6">
        <v>2.31</v>
      </c>
      <c r="P11" s="6">
        <v>2.31</v>
      </c>
      <c r="Q11" s="6">
        <v>2.31</v>
      </c>
      <c r="R11" s="6">
        <v>2.31</v>
      </c>
      <c r="S11" s="6">
        <v>2.31</v>
      </c>
      <c r="T11" s="6">
        <v>2.31</v>
      </c>
      <c r="U11" s="6">
        <v>2.31</v>
      </c>
      <c r="V11" s="6">
        <v>2.31</v>
      </c>
      <c r="W11" s="6">
        <v>2.31</v>
      </c>
      <c r="X11" s="6">
        <v>2.31</v>
      </c>
      <c r="Y11" s="6">
        <v>2.31</v>
      </c>
      <c r="Z11" s="6">
        <v>2.31</v>
      </c>
      <c r="AA11" s="6">
        <v>2.31</v>
      </c>
      <c r="AB11" s="6">
        <v>2.31</v>
      </c>
      <c r="AC11" s="6">
        <v>2.31</v>
      </c>
      <c r="AD11" s="6">
        <v>2.31</v>
      </c>
      <c r="AE11" s="6">
        <v>2.31</v>
      </c>
      <c r="AF11" s="6">
        <v>2.31</v>
      </c>
      <c r="AG11" s="6">
        <v>2.31</v>
      </c>
      <c r="AH11" s="6">
        <v>2.31</v>
      </c>
      <c r="AI11" s="6">
        <v>2.31</v>
      </c>
      <c r="AJ11" s="6">
        <v>2.31</v>
      </c>
      <c r="AK11" s="6">
        <v>2.31</v>
      </c>
      <c r="AL11" s="6">
        <v>2.31</v>
      </c>
    </row>
    <row r="35" spans="1:10" x14ac:dyDescent="0.25">
      <c r="A35" t="s">
        <v>71</v>
      </c>
    </row>
    <row r="36" spans="1:10" ht="18" customHeight="1" x14ac:dyDescent="0.25">
      <c r="A36" s="16" t="s">
        <v>70</v>
      </c>
      <c r="B36" s="16"/>
      <c r="C36" s="16"/>
      <c r="D36" s="16"/>
      <c r="E36" s="16"/>
      <c r="F36" s="16"/>
      <c r="G36" s="16"/>
      <c r="H36" s="16"/>
      <c r="I36" s="16"/>
      <c r="J36" s="16"/>
    </row>
    <row r="37" spans="1:10" x14ac:dyDescent="0.25">
      <c r="A37" s="16"/>
      <c r="B37" s="16"/>
      <c r="C37" s="16"/>
      <c r="D37" s="16"/>
      <c r="E37" s="16"/>
      <c r="F37" s="16"/>
      <c r="G37" s="16"/>
      <c r="H37" s="16"/>
      <c r="I37" s="16"/>
      <c r="J37" s="16"/>
    </row>
    <row r="38" spans="1:10" x14ac:dyDescent="0.25">
      <c r="A38" s="16"/>
      <c r="B38" s="16"/>
      <c r="C38" s="16"/>
      <c r="D38" s="16"/>
      <c r="E38" s="16"/>
      <c r="F38" s="16"/>
      <c r="G38" s="16"/>
      <c r="H38" s="16"/>
      <c r="I38" s="16"/>
      <c r="J38" s="16"/>
    </row>
    <row r="39" spans="1:10" x14ac:dyDescent="0.25">
      <c r="A39" s="16"/>
      <c r="B39" s="16"/>
      <c r="C39" s="16"/>
      <c r="D39" s="16"/>
      <c r="E39" s="16"/>
      <c r="F39" s="16"/>
      <c r="G39" s="16"/>
      <c r="H39" s="16"/>
      <c r="I39" s="16"/>
      <c r="J39" s="16"/>
    </row>
    <row r="40" spans="1:10" x14ac:dyDescent="0.25">
      <c r="A40" s="16"/>
      <c r="B40" s="16"/>
      <c r="C40" s="16"/>
      <c r="D40" s="16"/>
      <c r="E40" s="16"/>
      <c r="F40" s="16"/>
      <c r="G40" s="16"/>
      <c r="H40" s="16"/>
      <c r="I40" s="16"/>
      <c r="J40" s="16"/>
    </row>
    <row r="43" spans="1:10" x14ac:dyDescent="0.25">
      <c r="A43" s="3" t="s">
        <v>44</v>
      </c>
    </row>
  </sheetData>
  <mergeCells count="1">
    <mergeCell ref="A36:J40"/>
  </mergeCells>
  <hyperlinks>
    <hyperlink ref="A43" location="'Read Me'!A1" display="Return to Read Me" xr:uid="{873F3D61-BFAB-4A21-8081-67E5593EE79A}"/>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F4B91-A6F4-453D-8D22-2859FFB45DAA}">
  <dimension ref="A1:O43"/>
  <sheetViews>
    <sheetView zoomScale="70" zoomScaleNormal="70" workbookViewId="0"/>
  </sheetViews>
  <sheetFormatPr defaultRowHeight="18" x14ac:dyDescent="0.25"/>
  <cols>
    <col min="14" max="14" width="11.7265625" bestFit="1" customWidth="1"/>
    <col min="15" max="15" width="20.90625" bestFit="1" customWidth="1"/>
  </cols>
  <sheetData>
    <row r="1" spans="1:15" ht="26.25" x14ac:dyDescent="0.4">
      <c r="A1" s="2" t="s">
        <v>34</v>
      </c>
    </row>
    <row r="2" spans="1:15" x14ac:dyDescent="0.25">
      <c r="M2" s="12"/>
      <c r="N2" s="12" t="s">
        <v>35</v>
      </c>
      <c r="O2" s="12" t="s">
        <v>36</v>
      </c>
    </row>
    <row r="3" spans="1:15" x14ac:dyDescent="0.25">
      <c r="M3" s="6" t="s">
        <v>37</v>
      </c>
      <c r="N3" s="12">
        <v>10.7</v>
      </c>
      <c r="O3" s="6">
        <v>1.2</v>
      </c>
    </row>
    <row r="4" spans="1:15" x14ac:dyDescent="0.25">
      <c r="M4" s="6" t="s">
        <v>38</v>
      </c>
      <c r="N4" s="6">
        <v>3.3</v>
      </c>
      <c r="O4" s="6">
        <v>0.5</v>
      </c>
    </row>
    <row r="5" spans="1:15" x14ac:dyDescent="0.25">
      <c r="M5" s="6" t="s">
        <v>39</v>
      </c>
      <c r="N5" s="6">
        <v>2.5</v>
      </c>
      <c r="O5" s="6">
        <v>0.3</v>
      </c>
    </row>
    <row r="6" spans="1:15" x14ac:dyDescent="0.25">
      <c r="M6" s="6" t="s">
        <v>40</v>
      </c>
      <c r="N6" s="6">
        <v>4.3</v>
      </c>
      <c r="O6" s="6">
        <v>0.2</v>
      </c>
    </row>
    <row r="7" spans="1:15" x14ac:dyDescent="0.25">
      <c r="M7" s="6" t="s">
        <v>41</v>
      </c>
      <c r="N7" s="6">
        <v>4.4000000000000004</v>
      </c>
      <c r="O7" s="6">
        <v>0.4</v>
      </c>
    </row>
    <row r="8" spans="1:15" x14ac:dyDescent="0.25">
      <c r="M8" s="6" t="s">
        <v>42</v>
      </c>
      <c r="N8" s="6">
        <v>4.7</v>
      </c>
      <c r="O8" s="6">
        <v>0.2</v>
      </c>
    </row>
    <row r="9" spans="1:15" x14ac:dyDescent="0.25">
      <c r="M9" s="6" t="s">
        <v>43</v>
      </c>
      <c r="N9" s="6">
        <v>6.3</v>
      </c>
      <c r="O9" s="6">
        <v>1.1000000000000001</v>
      </c>
    </row>
    <row r="35" spans="1:10" x14ac:dyDescent="0.25">
      <c r="A35" t="s">
        <v>57</v>
      </c>
    </row>
    <row r="36" spans="1:10" x14ac:dyDescent="0.25">
      <c r="A36" s="16" t="s">
        <v>72</v>
      </c>
      <c r="B36" s="16"/>
      <c r="C36" s="16"/>
      <c r="D36" s="16"/>
      <c r="E36" s="16"/>
      <c r="F36" s="16"/>
      <c r="G36" s="16"/>
      <c r="H36" s="16"/>
      <c r="I36" s="16"/>
      <c r="J36" s="16"/>
    </row>
    <row r="37" spans="1:10" x14ac:dyDescent="0.25">
      <c r="A37" s="16"/>
      <c r="B37" s="16"/>
      <c r="C37" s="16"/>
      <c r="D37" s="16"/>
      <c r="E37" s="16"/>
      <c r="F37" s="16"/>
      <c r="G37" s="16"/>
      <c r="H37" s="16"/>
      <c r="I37" s="16"/>
      <c r="J37" s="16"/>
    </row>
    <row r="38" spans="1:10" x14ac:dyDescent="0.25">
      <c r="A38" s="16"/>
      <c r="B38" s="16"/>
      <c r="C38" s="16"/>
      <c r="D38" s="16"/>
      <c r="E38" s="16"/>
      <c r="F38" s="16"/>
      <c r="G38" s="16"/>
      <c r="H38" s="16"/>
      <c r="I38" s="16"/>
      <c r="J38" s="16"/>
    </row>
    <row r="39" spans="1:10" x14ac:dyDescent="0.25">
      <c r="A39" s="16"/>
      <c r="B39" s="16"/>
      <c r="C39" s="16"/>
      <c r="D39" s="16"/>
      <c r="E39" s="16"/>
      <c r="F39" s="16"/>
      <c r="G39" s="16"/>
      <c r="H39" s="16"/>
      <c r="I39" s="16"/>
      <c r="J39" s="16"/>
    </row>
    <row r="40" spans="1:10" x14ac:dyDescent="0.25">
      <c r="A40" s="16"/>
      <c r="B40" s="16"/>
      <c r="C40" s="16"/>
      <c r="D40" s="16"/>
      <c r="E40" s="16"/>
      <c r="F40" s="16"/>
      <c r="G40" s="16"/>
      <c r="H40" s="16"/>
      <c r="I40" s="16"/>
      <c r="J40" s="16"/>
    </row>
    <row r="43" spans="1:10" x14ac:dyDescent="0.25">
      <c r="A43" s="3" t="s">
        <v>44</v>
      </c>
    </row>
  </sheetData>
  <mergeCells count="1">
    <mergeCell ref="A36:J40"/>
  </mergeCells>
  <hyperlinks>
    <hyperlink ref="A43" location="'Read Me'!A1" display="Return to Read Me" xr:uid="{1759A323-9FD3-448F-B37E-C54C2785193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9CC08-073C-4A48-A244-08762779C752}">
  <dimension ref="A1:Q40"/>
  <sheetViews>
    <sheetView zoomScale="70" zoomScaleNormal="70" workbookViewId="0"/>
  </sheetViews>
  <sheetFormatPr defaultRowHeight="18" x14ac:dyDescent="0.25"/>
  <cols>
    <col min="13" max="13" width="6.90625" bestFit="1" customWidth="1"/>
    <col min="14" max="14" width="7.26953125" bestFit="1" customWidth="1"/>
    <col min="15" max="15" width="11.7265625" bestFit="1" customWidth="1"/>
    <col min="16" max="16" width="17.6328125" bestFit="1" customWidth="1"/>
    <col min="17" max="17" width="11.7265625" bestFit="1" customWidth="1"/>
  </cols>
  <sheetData>
    <row r="1" spans="1:17" ht="26.25" x14ac:dyDescent="0.4">
      <c r="A1" s="2" t="s">
        <v>45</v>
      </c>
    </row>
    <row r="2" spans="1:17" x14ac:dyDescent="0.25">
      <c r="M2" s="13"/>
      <c r="N2" s="14"/>
      <c r="O2" s="13" t="s">
        <v>46</v>
      </c>
      <c r="P2" s="13" t="s">
        <v>47</v>
      </c>
      <c r="Q2" s="13" t="s">
        <v>48</v>
      </c>
    </row>
    <row r="3" spans="1:17" x14ac:dyDescent="0.25">
      <c r="M3" s="13" t="s">
        <v>49</v>
      </c>
      <c r="N3" s="13" t="s">
        <v>50</v>
      </c>
      <c r="O3" s="13">
        <v>4.5999999999999996</v>
      </c>
      <c r="P3" s="13">
        <v>2.9</v>
      </c>
      <c r="Q3" s="13">
        <v>1.7</v>
      </c>
    </row>
    <row r="4" spans="1:17" x14ac:dyDescent="0.25">
      <c r="M4" s="13" t="s">
        <v>51</v>
      </c>
      <c r="N4" s="13" t="s">
        <v>2</v>
      </c>
      <c r="O4" s="13">
        <v>0.2</v>
      </c>
      <c r="P4" s="13">
        <v>-0.5</v>
      </c>
      <c r="Q4" s="13">
        <v>0.6</v>
      </c>
    </row>
    <row r="5" spans="1:17" x14ac:dyDescent="0.25">
      <c r="M5" s="13"/>
      <c r="N5" s="13" t="s">
        <v>3</v>
      </c>
      <c r="O5" s="13">
        <v>2.2999999999999998</v>
      </c>
      <c r="P5" s="13">
        <v>0.9</v>
      </c>
      <c r="Q5" s="13">
        <v>1.4</v>
      </c>
    </row>
    <row r="6" spans="1:17" x14ac:dyDescent="0.25">
      <c r="M6" s="13"/>
      <c r="N6" s="13" t="s">
        <v>52</v>
      </c>
      <c r="O6" s="13">
        <v>3.1</v>
      </c>
      <c r="P6" s="13">
        <v>1.6</v>
      </c>
      <c r="Q6" s="13">
        <v>1.6</v>
      </c>
    </row>
    <row r="35" spans="1:10" x14ac:dyDescent="0.25">
      <c r="A35" t="s">
        <v>53</v>
      </c>
    </row>
    <row r="36" spans="1:10" x14ac:dyDescent="0.25">
      <c r="A36" s="16" t="s">
        <v>73</v>
      </c>
      <c r="B36" s="16"/>
      <c r="C36" s="16"/>
      <c r="D36" s="16"/>
      <c r="E36" s="16"/>
      <c r="F36" s="16"/>
      <c r="G36" s="16"/>
      <c r="H36" s="16"/>
      <c r="I36" s="16"/>
      <c r="J36" s="16"/>
    </row>
    <row r="37" spans="1:10" x14ac:dyDescent="0.25">
      <c r="A37" s="16"/>
      <c r="B37" s="16"/>
      <c r="C37" s="16"/>
      <c r="D37" s="16"/>
      <c r="E37" s="16"/>
      <c r="F37" s="16"/>
      <c r="G37" s="16"/>
      <c r="H37" s="16"/>
      <c r="I37" s="16"/>
      <c r="J37" s="16"/>
    </row>
    <row r="38" spans="1:10" x14ac:dyDescent="0.25">
      <c r="A38" s="16"/>
      <c r="B38" s="16"/>
      <c r="C38" s="16"/>
      <c r="D38" s="16"/>
      <c r="E38" s="16"/>
      <c r="F38" s="16"/>
      <c r="G38" s="16"/>
      <c r="H38" s="16"/>
      <c r="I38" s="16"/>
      <c r="J38" s="16"/>
    </row>
    <row r="39" spans="1:10" x14ac:dyDescent="0.25">
      <c r="A39" s="9"/>
      <c r="B39" s="9"/>
      <c r="C39" s="9"/>
      <c r="D39" s="9"/>
      <c r="E39" s="9"/>
      <c r="F39" s="9"/>
      <c r="G39" s="9"/>
      <c r="H39" s="9"/>
      <c r="I39" s="9"/>
      <c r="J39" s="9"/>
    </row>
    <row r="40" spans="1:10" x14ac:dyDescent="0.25">
      <c r="A40" s="3" t="s">
        <v>44</v>
      </c>
    </row>
  </sheetData>
  <mergeCells count="1">
    <mergeCell ref="A36:J38"/>
  </mergeCells>
  <hyperlinks>
    <hyperlink ref="A40" location="'Read Me'!A1" display="Return to Read Me" xr:uid="{4C1E3AB4-6AA6-43DF-B5A2-5F273EA0F6CD}"/>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FCDC2-5527-4682-AFA5-FCAEB8130976}">
  <dimension ref="A1:O39"/>
  <sheetViews>
    <sheetView zoomScale="70" zoomScaleNormal="70" workbookViewId="0"/>
  </sheetViews>
  <sheetFormatPr defaultRowHeight="18" x14ac:dyDescent="0.25"/>
  <sheetData>
    <row r="1" spans="1:15" ht="26.25" x14ac:dyDescent="0.4">
      <c r="A1" s="2" t="s">
        <v>74</v>
      </c>
    </row>
    <row r="2" spans="1:15" x14ac:dyDescent="0.25">
      <c r="N2" t="s">
        <v>79</v>
      </c>
    </row>
    <row r="3" spans="1:15" x14ac:dyDescent="0.25">
      <c r="M3" s="4" t="s">
        <v>59</v>
      </c>
      <c r="N3" s="5">
        <v>2.1</v>
      </c>
      <c r="O3" s="5"/>
    </row>
    <row r="4" spans="1:15" x14ac:dyDescent="0.25">
      <c r="M4" s="4" t="s">
        <v>60</v>
      </c>
      <c r="N4" s="5">
        <v>3.3</v>
      </c>
      <c r="O4" s="5"/>
    </row>
    <row r="5" spans="1:15" x14ac:dyDescent="0.25">
      <c r="M5" s="4" t="s">
        <v>61</v>
      </c>
      <c r="N5" s="5">
        <v>3.2</v>
      </c>
      <c r="O5" s="5"/>
    </row>
    <row r="6" spans="1:15" x14ac:dyDescent="0.25">
      <c r="M6" s="4" t="s">
        <v>62</v>
      </c>
      <c r="N6" s="5">
        <v>2.6</v>
      </c>
      <c r="O6" s="5"/>
    </row>
    <row r="7" spans="1:15" x14ac:dyDescent="0.25">
      <c r="M7" s="4" t="s">
        <v>63</v>
      </c>
      <c r="N7" s="5">
        <v>3.2</v>
      </c>
      <c r="O7" s="5"/>
    </row>
    <row r="8" spans="1:15" x14ac:dyDescent="0.25">
      <c r="M8" s="4" t="s">
        <v>64</v>
      </c>
      <c r="N8" s="5">
        <v>3</v>
      </c>
      <c r="O8" s="5"/>
    </row>
    <row r="9" spans="1:15" x14ac:dyDescent="0.25">
      <c r="M9" s="4" t="s">
        <v>65</v>
      </c>
      <c r="N9" s="5">
        <v>2.2000000000000002</v>
      </c>
      <c r="O9" s="5"/>
    </row>
    <row r="34" spans="1:10" x14ac:dyDescent="0.25">
      <c r="A34" t="s">
        <v>53</v>
      </c>
    </row>
    <row r="35" spans="1:10" x14ac:dyDescent="0.25">
      <c r="A35" s="16" t="s">
        <v>75</v>
      </c>
      <c r="B35" s="16"/>
      <c r="C35" s="16"/>
      <c r="D35" s="16"/>
      <c r="E35" s="16"/>
      <c r="F35" s="16"/>
      <c r="G35" s="16"/>
      <c r="H35" s="16"/>
      <c r="I35" s="16"/>
      <c r="J35" s="16"/>
    </row>
    <row r="36" spans="1:10" x14ac:dyDescent="0.25">
      <c r="A36" s="16"/>
      <c r="B36" s="16"/>
      <c r="C36" s="16"/>
      <c r="D36" s="16"/>
      <c r="E36" s="16"/>
      <c r="F36" s="16"/>
      <c r="G36" s="16"/>
      <c r="H36" s="16"/>
      <c r="I36" s="16"/>
      <c r="J36" s="16"/>
    </row>
    <row r="37" spans="1:10" x14ac:dyDescent="0.25">
      <c r="A37" s="16"/>
      <c r="B37" s="16"/>
      <c r="C37" s="16"/>
      <c r="D37" s="16"/>
      <c r="E37" s="16"/>
      <c r="F37" s="16"/>
      <c r="G37" s="16"/>
      <c r="H37" s="16"/>
      <c r="I37" s="16"/>
      <c r="J37" s="16"/>
    </row>
    <row r="39" spans="1:10" x14ac:dyDescent="0.25">
      <c r="A39" s="3" t="s">
        <v>44</v>
      </c>
    </row>
  </sheetData>
  <mergeCells count="1">
    <mergeCell ref="A35:J37"/>
  </mergeCells>
  <hyperlinks>
    <hyperlink ref="A39" location="'Read Me'!A1" display="Return to Read Me" xr:uid="{4C95B66E-814F-4A95-9C86-1AF7D3128E62}"/>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0F98D-3CFB-4BAA-A0E6-2F6FF62E1CE1}">
  <dimension ref="A1:P42"/>
  <sheetViews>
    <sheetView zoomScale="70" zoomScaleNormal="70" workbookViewId="0"/>
  </sheetViews>
  <sheetFormatPr defaultRowHeight="18" x14ac:dyDescent="0.25"/>
  <cols>
    <col min="13" max="13" width="4.7265625" bestFit="1" customWidth="1"/>
    <col min="14" max="14" width="6.90625" bestFit="1" customWidth="1"/>
    <col min="15" max="15" width="14.26953125" bestFit="1" customWidth="1"/>
    <col min="16" max="16" width="17.90625" bestFit="1" customWidth="1"/>
  </cols>
  <sheetData>
    <row r="1" spans="1:16" ht="26.25" x14ac:dyDescent="0.4">
      <c r="A1" s="2" t="s">
        <v>58</v>
      </c>
    </row>
    <row r="2" spans="1:16" x14ac:dyDescent="0.25">
      <c r="M2" s="13"/>
      <c r="N2" s="13" t="s">
        <v>48</v>
      </c>
      <c r="O2" s="13" t="s">
        <v>54</v>
      </c>
      <c r="P2" s="13" t="s">
        <v>55</v>
      </c>
    </row>
    <row r="3" spans="1:16" x14ac:dyDescent="0.25">
      <c r="M3" s="13">
        <v>2004</v>
      </c>
      <c r="N3" s="15">
        <v>2.6</v>
      </c>
      <c r="O3" s="13">
        <v>2.5</v>
      </c>
      <c r="P3" s="13">
        <v>2.6</v>
      </c>
    </row>
    <row r="4" spans="1:16" x14ac:dyDescent="0.25">
      <c r="M4" s="13"/>
      <c r="N4" s="15">
        <v>1.1000000000000001</v>
      </c>
      <c r="O4" s="13">
        <v>1</v>
      </c>
      <c r="P4" s="13">
        <v>1.1000000000000001</v>
      </c>
    </row>
    <row r="5" spans="1:16" x14ac:dyDescent="0.25">
      <c r="M5" s="13"/>
      <c r="N5" s="15">
        <v>0.7</v>
      </c>
      <c r="O5" s="13">
        <v>0.7</v>
      </c>
      <c r="P5" s="13">
        <v>0.7</v>
      </c>
    </row>
    <row r="6" spans="1:16" x14ac:dyDescent="0.25">
      <c r="M6" s="13"/>
      <c r="N6" s="15">
        <v>-0.6</v>
      </c>
      <c r="O6" s="13">
        <v>-1</v>
      </c>
      <c r="P6" s="13">
        <v>0.2</v>
      </c>
    </row>
    <row r="7" spans="1:16" x14ac:dyDescent="0.25">
      <c r="M7" s="13"/>
      <c r="N7" s="15">
        <v>-1.3</v>
      </c>
      <c r="O7" s="13">
        <v>-2.4</v>
      </c>
      <c r="P7" s="13">
        <v>0.6</v>
      </c>
    </row>
    <row r="8" spans="1:16" x14ac:dyDescent="0.25">
      <c r="M8" s="13"/>
      <c r="N8" s="15">
        <v>-1</v>
      </c>
      <c r="O8" s="13">
        <v>-3.4</v>
      </c>
      <c r="P8" s="13">
        <v>0.6</v>
      </c>
    </row>
    <row r="9" spans="1:16" x14ac:dyDescent="0.25">
      <c r="M9" s="13">
        <v>2010</v>
      </c>
      <c r="N9" s="15">
        <v>-5.0999999999999996</v>
      </c>
      <c r="O9" s="13">
        <v>-5.9</v>
      </c>
      <c r="P9" s="13">
        <v>-3.9</v>
      </c>
    </row>
    <row r="10" spans="1:16" x14ac:dyDescent="0.25">
      <c r="M10" s="13"/>
      <c r="N10" s="15">
        <v>-6.7</v>
      </c>
      <c r="O10" s="13">
        <v>-7.3</v>
      </c>
      <c r="P10" s="13">
        <v>-3.9</v>
      </c>
    </row>
    <row r="11" spans="1:16" x14ac:dyDescent="0.25">
      <c r="M11" s="13"/>
      <c r="N11" s="15">
        <v>-7.9</v>
      </c>
      <c r="O11" s="13">
        <v>-8.8000000000000007</v>
      </c>
      <c r="P11" s="13">
        <v>-6.5</v>
      </c>
    </row>
    <row r="12" spans="1:16" x14ac:dyDescent="0.25">
      <c r="M12" s="13"/>
      <c r="N12" s="15">
        <v>-6.5</v>
      </c>
      <c r="O12" s="13">
        <v>-8.1</v>
      </c>
      <c r="P12" s="13">
        <v>-5.2</v>
      </c>
    </row>
    <row r="13" spans="1:16" x14ac:dyDescent="0.25">
      <c r="M13" s="13"/>
      <c r="N13" s="15">
        <v>-5.7</v>
      </c>
      <c r="O13" s="13">
        <v>-7.1</v>
      </c>
      <c r="P13" s="13">
        <v>-4.7</v>
      </c>
    </row>
    <row r="14" spans="1:16" x14ac:dyDescent="0.25">
      <c r="M14" s="13"/>
      <c r="N14" s="15">
        <v>-1.5</v>
      </c>
      <c r="O14" s="13">
        <v>-4.4000000000000004</v>
      </c>
      <c r="P14" s="13">
        <v>-0.9</v>
      </c>
    </row>
    <row r="15" spans="1:16" x14ac:dyDescent="0.25">
      <c r="M15" s="13">
        <v>2016</v>
      </c>
      <c r="N15" s="15">
        <v>-0.5</v>
      </c>
      <c r="O15" s="13">
        <v>-3.1</v>
      </c>
      <c r="P15" s="13">
        <v>0.3</v>
      </c>
    </row>
    <row r="16" spans="1:16" x14ac:dyDescent="0.25">
      <c r="M16" s="13"/>
      <c r="N16" s="15">
        <v>0.2</v>
      </c>
      <c r="O16" s="13">
        <v>-2.5</v>
      </c>
      <c r="P16" s="13">
        <v>0.9</v>
      </c>
    </row>
    <row r="17" spans="13:16" x14ac:dyDescent="0.25">
      <c r="M17" s="13"/>
      <c r="N17" s="15">
        <v>2.2000000000000002</v>
      </c>
      <c r="O17" s="13">
        <v>-1.2</v>
      </c>
      <c r="P17" s="13">
        <v>3.3</v>
      </c>
    </row>
    <row r="18" spans="13:16" x14ac:dyDescent="0.25">
      <c r="M18" s="13"/>
      <c r="N18" s="15">
        <v>0.6</v>
      </c>
      <c r="O18" s="13">
        <v>-2.2000000000000002</v>
      </c>
      <c r="P18" s="13">
        <v>2</v>
      </c>
    </row>
    <row r="19" spans="13:16" x14ac:dyDescent="0.25">
      <c r="M19" s="13"/>
      <c r="N19" s="15">
        <v>2.6</v>
      </c>
      <c r="O19" s="13">
        <v>-0.1</v>
      </c>
      <c r="P19" s="13">
        <v>4.3</v>
      </c>
    </row>
    <row r="20" spans="13:16" x14ac:dyDescent="0.25">
      <c r="M20" s="13"/>
      <c r="N20" s="15">
        <v>2.2000000000000002</v>
      </c>
      <c r="O20" s="13">
        <v>0.4</v>
      </c>
      <c r="P20" s="13">
        <v>4.0999999999999996</v>
      </c>
    </row>
    <row r="21" spans="13:16" x14ac:dyDescent="0.25">
      <c r="M21" s="13"/>
      <c r="N21" s="15">
        <v>4</v>
      </c>
      <c r="O21" s="13">
        <v>1.5</v>
      </c>
      <c r="P21" s="13">
        <v>6.6</v>
      </c>
    </row>
    <row r="22" spans="13:16" x14ac:dyDescent="0.25">
      <c r="M22" s="13">
        <v>2023</v>
      </c>
      <c r="N22" s="15">
        <v>4.0999999999999996</v>
      </c>
      <c r="O22" s="13">
        <v>2.8</v>
      </c>
      <c r="P22" s="13">
        <v>7</v>
      </c>
    </row>
    <row r="35" spans="1:11" x14ac:dyDescent="0.25">
      <c r="A35" t="s">
        <v>56</v>
      </c>
    </row>
    <row r="36" spans="1:11" x14ac:dyDescent="0.25">
      <c r="A36" s="16" t="s">
        <v>76</v>
      </c>
      <c r="B36" s="16"/>
      <c r="C36" s="16"/>
      <c r="D36" s="16"/>
      <c r="E36" s="16"/>
      <c r="F36" s="16"/>
      <c r="G36" s="16"/>
      <c r="H36" s="16"/>
      <c r="I36" s="16"/>
      <c r="J36" s="16"/>
      <c r="K36" s="16"/>
    </row>
    <row r="37" spans="1:11" x14ac:dyDescent="0.25">
      <c r="A37" s="16"/>
      <c r="B37" s="16"/>
      <c r="C37" s="16"/>
      <c r="D37" s="16"/>
      <c r="E37" s="16"/>
      <c r="F37" s="16"/>
      <c r="G37" s="16"/>
      <c r="H37" s="16"/>
      <c r="I37" s="16"/>
      <c r="J37" s="16"/>
      <c r="K37" s="16"/>
    </row>
    <row r="38" spans="1:11" x14ac:dyDescent="0.25">
      <c r="A38" s="16"/>
      <c r="B38" s="16"/>
      <c r="C38" s="16"/>
      <c r="D38" s="16"/>
      <c r="E38" s="16"/>
      <c r="F38" s="16"/>
      <c r="G38" s="16"/>
      <c r="H38" s="16"/>
      <c r="I38" s="16"/>
      <c r="J38" s="16"/>
      <c r="K38" s="16"/>
    </row>
    <row r="39" spans="1:11" x14ac:dyDescent="0.25">
      <c r="A39" s="16"/>
      <c r="B39" s="16"/>
      <c r="C39" s="16"/>
      <c r="D39" s="16"/>
      <c r="E39" s="16"/>
      <c r="F39" s="16"/>
      <c r="G39" s="16"/>
      <c r="H39" s="16"/>
      <c r="I39" s="16"/>
      <c r="J39" s="16"/>
      <c r="K39" s="16"/>
    </row>
    <row r="40" spans="1:11" x14ac:dyDescent="0.25">
      <c r="A40" s="16"/>
      <c r="B40" s="16"/>
      <c r="C40" s="16"/>
      <c r="D40" s="16"/>
      <c r="E40" s="16"/>
      <c r="F40" s="16"/>
      <c r="G40" s="16"/>
      <c r="H40" s="16"/>
      <c r="I40" s="16"/>
      <c r="J40" s="16"/>
      <c r="K40" s="16"/>
    </row>
    <row r="42" spans="1:11" x14ac:dyDescent="0.25">
      <c r="A42" s="3" t="s">
        <v>44</v>
      </c>
    </row>
  </sheetData>
  <mergeCells count="1">
    <mergeCell ref="A36:K40"/>
  </mergeCells>
  <hyperlinks>
    <hyperlink ref="A42" location="'Read Me'!A1" display="Return to Read Me" xr:uid="{6EFFAB36-604C-4CDC-A7F3-059569C76808}"/>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1.1.A</vt:lpstr>
      <vt:lpstr>1.1.B</vt:lpstr>
      <vt:lpstr>1.1.C</vt:lpstr>
      <vt:lpstr>1.1.D</vt:lpstr>
      <vt:lpstr>1.1.E</vt:lpstr>
      <vt:lpstr>1.1.F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Hazel Macadangdang</dc:creator>
  <cp:keywords/>
  <dc:description/>
  <cp:lastModifiedBy>Maria Hazel Macadangdang</cp:lastModifiedBy>
  <cp:revision/>
  <dcterms:created xsi:type="dcterms:W3CDTF">2023-12-15T15:06:25Z</dcterms:created>
  <dcterms:modified xsi:type="dcterms:W3CDTF">2024-01-05T21:31:46Z</dcterms:modified>
  <cp:category/>
  <cp:contentStatus/>
</cp:coreProperties>
</file>