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40.xml" ContentType="application/vnd.openxmlformats-officedocument.drawingml.chartshapes+xml"/>
  <Override PartName="/xl/drawings/drawing4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42.xml" ContentType="application/vnd.openxmlformats-officedocument.drawingml.chartshapes+xml"/>
  <Override PartName="/xl/drawings/drawing43.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44.xml" ContentType="application/vnd.openxmlformats-officedocument.drawingml.chartshapes+xml"/>
  <Override PartName="/xl/drawings/drawing45.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52.xml" ContentType="application/vnd.openxmlformats-officedocument.drawingml.chartshapes+xml"/>
  <Override PartName="/xl/drawings/drawing53.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54.xml" ContentType="application/vnd.openxmlformats-officedocument.drawingml.chartshapes+xml"/>
  <Override PartName="/xl/drawings/drawing55.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drawings/drawing56.xml" ContentType="application/vnd.openxmlformats-officedocument.drawingml.chartshapes+xml"/>
  <Override PartName="/xl/drawings/drawing57.xml" ContentType="application/vnd.openxmlformats-officedocument.drawing+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58.xml" ContentType="application/vnd.openxmlformats-officedocument.drawingml.chartshapes+xml"/>
  <Override PartName="/xl/drawings/drawing59.xml" ContentType="application/vnd.openxmlformats-officedocument.drawing+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drawings/drawing60.xml" ContentType="application/vnd.openxmlformats-officedocument.drawingml.chartshapes+xml"/>
  <Override PartName="/xl/drawings/drawing61.xml" ContentType="application/vnd.openxmlformats-officedocument.drawing+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62.xml" ContentType="application/vnd.openxmlformats-officedocument.drawingml.chartshapes+xml"/>
  <Override PartName="/xl/drawings/drawing63.xml" ContentType="application/vnd.openxmlformats-officedocument.drawing+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drawings/drawing64.xml" ContentType="application/vnd.openxmlformats-officedocument.drawingml.chartshapes+xml"/>
  <Override PartName="/xl/drawings/drawing65.xml" ContentType="application/vnd.openxmlformats-officedocument.drawing+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drawings/drawing66.xml" ContentType="application/vnd.openxmlformats-officedocument.drawingml.chartshapes+xml"/>
  <Override PartName="/xl/drawings/drawing67.xml" ContentType="application/vnd.openxmlformats-officedocument.drawing+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drawings/drawing68.xml" ContentType="application/vnd.openxmlformats-officedocument.drawingml.chartshapes+xml"/>
  <Override PartName="/xl/drawings/drawing69.xml" ContentType="application/vnd.openxmlformats-officedocument.drawing+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70.xml" ContentType="application/vnd.openxmlformats-officedocument.drawingml.chartshapes+xml"/>
  <Override PartName="/xl/drawings/drawing71.xml" ContentType="application/vnd.openxmlformats-officedocument.drawing+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charts/chart37.xml" ContentType="application/vnd.openxmlformats-officedocument.drawingml.chart+xml"/>
  <Override PartName="/xl/theme/themeOverride1.xml" ContentType="application/vnd.openxmlformats-officedocument.themeOverride+xml"/>
  <Override PartName="/xl/drawings/drawing74.xml" ContentType="application/vnd.openxmlformats-officedocument.drawingml.chartshapes+xml"/>
  <Override PartName="/xl/drawings/drawing75.xml" ContentType="application/vnd.openxmlformats-officedocument.drawing+xml"/>
  <Override PartName="/xl/charts/chart38.xml" ContentType="application/vnd.openxmlformats-officedocument.drawingml.chart+xml"/>
  <Override PartName="/xl/theme/themeOverride2.xml" ContentType="application/vnd.openxmlformats-officedocument.themeOverride+xml"/>
  <Override PartName="/xl/drawings/drawing7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R:\GMT\PRNs\Policy Paper Growth+Cycle books\Growth book\Webcharts\"/>
    </mc:Choice>
  </mc:AlternateContent>
  <xr:revisionPtr revIDLastSave="0" documentId="13_ncr:1_{57E9F40A-1758-45EF-83CE-2369DA59F23F}" xr6:coauthVersionLast="47" xr6:coauthVersionMax="47" xr10:uidLastSave="{00000000-0000-0000-0000-000000000000}"/>
  <bookViews>
    <workbookView xWindow="-110" yWindow="-110" windowWidth="29020" windowHeight="15820" tabRatio="931" xr2:uid="{00000000-000D-0000-FFFF-FFFF00000000}"/>
  </bookViews>
  <sheets>
    <sheet name="Read me" sheetId="41" r:id="rId1"/>
    <sheet name="3.1.A" sheetId="40" r:id="rId2"/>
    <sheet name="3.1.B" sheetId="39" r:id="rId3"/>
    <sheet name="3.1.C" sheetId="38" r:id="rId4"/>
    <sheet name="3.1.D" sheetId="37" r:id="rId5"/>
    <sheet name="3.2.A" sheetId="36" r:id="rId6"/>
    <sheet name="3.2.B" sheetId="35" r:id="rId7"/>
    <sheet name="3.3.A" sheetId="34" r:id="rId8"/>
    <sheet name="3.3.B" sheetId="33" r:id="rId9"/>
    <sheet name="3.3.C" sheetId="32" r:id="rId10"/>
    <sheet name="3.3.D" sheetId="31" r:id="rId11"/>
    <sheet name="3.4.A" sheetId="30" r:id="rId12"/>
    <sheet name="3.4.B" sheetId="29" r:id="rId13"/>
    <sheet name="3.5.A" sheetId="28" r:id="rId14"/>
    <sheet name="3.5.B" sheetId="27" r:id="rId15"/>
    <sheet name="3.6.A" sheetId="26" r:id="rId16"/>
    <sheet name="3.6.B" sheetId="25" r:id="rId17"/>
    <sheet name="3.6.C" sheetId="24" r:id="rId18"/>
    <sheet name="3.6.D" sheetId="23" r:id="rId19"/>
    <sheet name="3.7.A" sheetId="22" r:id="rId20"/>
    <sheet name="3.7.B" sheetId="21" r:id="rId21"/>
    <sheet name="3.7.C" sheetId="20" r:id="rId22"/>
    <sheet name="3.7.D" sheetId="19" r:id="rId23"/>
    <sheet name="3.8.A" sheetId="18" r:id="rId24"/>
    <sheet name="3.8.B" sheetId="17" r:id="rId25"/>
    <sheet name="3.9.A" sheetId="16" r:id="rId26"/>
    <sheet name="3.9.B" sheetId="15" r:id="rId27"/>
    <sheet name="3.9.C" sheetId="43" r:id="rId28"/>
    <sheet name="3.9.D" sheetId="42" r:id="rId29"/>
    <sheet name="3.10.A" sheetId="12" r:id="rId30"/>
    <sheet name="3.10.B" sheetId="11" r:id="rId31"/>
    <sheet name="3.11.A" sheetId="10" r:id="rId32"/>
    <sheet name="3.11.B" sheetId="9" r:id="rId33"/>
    <sheet name="3.11.C" sheetId="8" r:id="rId34"/>
    <sheet name="3.11.D" sheetId="7" r:id="rId35"/>
    <sheet name="3.12.A" sheetId="6" r:id="rId36"/>
    <sheet name="3.12.B" sheetId="5" r:id="rId37"/>
    <sheet name="3.13.A" sheetId="4" r:id="rId38"/>
    <sheet name="3.13.B" sheetId="3" r:id="rId3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9" i="10" l="1"/>
  <c r="U3" i="10" s="1"/>
  <c r="U10" i="10"/>
  <c r="U4" i="10" s="1"/>
  <c r="U11" i="10"/>
  <c r="U5" i="10" s="1"/>
</calcChain>
</file>

<file path=xl/sharedStrings.xml><?xml version="1.0" encoding="utf-8"?>
<sst xmlns="http://schemas.openxmlformats.org/spreadsheetml/2006/main" count="375" uniqueCount="181">
  <si>
    <t>Figure 3.1.A. Investment growth</t>
  </si>
  <si>
    <t>Figure 3.1.B. Investment growth relative to long-term average</t>
  </si>
  <si>
    <t>Figure 3.1.C. Contribution to EMDE investment growth, by commodity exporter status</t>
  </si>
  <si>
    <t>Figure 3.1.D. Contribution to EMDE investment growth, by country</t>
  </si>
  <si>
    <t>Figure 3.3.A. Investment in EMDEs</t>
  </si>
  <si>
    <t>Figure 3.3.B. Investment growth in EMDEs excluding China</t>
  </si>
  <si>
    <t>Figure 3.3.C. Investment in EMDEs excluding China</t>
  </si>
  <si>
    <t>Figure 3.3.D. Share of EMDEs with an investment contraction</t>
  </si>
  <si>
    <t>Figure 3.4.A. Median investment in EMDEs around domestic recessions</t>
  </si>
  <si>
    <t>Figure 3.5.A. Commodity prices</t>
  </si>
  <si>
    <t>Figure 3.5.B. Investment growth in EMDEs with high and low growth in terms of trade, 2000-21</t>
  </si>
  <si>
    <t>Figure 3.6.A. Private credit growth in EMDEs</t>
  </si>
  <si>
    <t>Figure 3.6.B. Private debt in EMDEs</t>
  </si>
  <si>
    <t>Figure 3.6.C. Investment growth in EMDEs with high and low credit growth, 2000-21</t>
  </si>
  <si>
    <t>Figure 3.6.D. Investment growth in EMDEs with high and low private debt-to-GDP ratios, 2000-21</t>
  </si>
  <si>
    <t>Figure 3.7.A. Drivers of investment growth in EMDEs</t>
  </si>
  <si>
    <t>Figure 3.7.B. Drivers of investment growth in excess of GDP growth in EMDEs</t>
  </si>
  <si>
    <t>Figure 3.7.C. Drivers of investment growth in excess of GDP growth in EMDE commodity importers</t>
  </si>
  <si>
    <t>Figure 3.7.D. Drivers of investment growth in excess of GDP growth in EMDE energy exporters</t>
  </si>
  <si>
    <t>Figure 3.8.A. Investment growth: short-term forecasts</t>
  </si>
  <si>
    <t>Figure 3.8.B. Investment growth: short-term forecasts, by EMDE subgroup</t>
  </si>
  <si>
    <t>Figure 3.9.A. Investment in EMDEs excluding China compared to the trend before the global financial crisis</t>
  </si>
  <si>
    <t>Figure 3.9.B. Investment in EMDEs compared to the trend before the global financial crisis</t>
  </si>
  <si>
    <t>Figure 3.9.C. Investment in EMDEs excluding China compared to pre-COVID-19 trend</t>
  </si>
  <si>
    <t>Figure 3.9.D. Investment in EMDEs compared to pre-COVID-19 trend</t>
  </si>
  <si>
    <t>Figure 3.10.A. EMDE investment and imports</t>
  </si>
  <si>
    <t>Figure 3.10.B. EMDE investment and import growth</t>
  </si>
  <si>
    <t>Figure 3.11.B. EMDE investment and total factor productivity</t>
  </si>
  <si>
    <t>Figure 3.11.C. Investment and total factor productivity growth in EMDEs</t>
  </si>
  <si>
    <t>Figure 3.11.D. Total factor productivity growth in EMDEs with high and low investment growth, 2000-20</t>
  </si>
  <si>
    <t>Figure 3.12.A. Additional investment needs for a resilient and low-carbon pathway, 2022-30</t>
  </si>
  <si>
    <t>Figure 3.12.B. Average investment needs in infrastructure sectors related to SDGs, by region</t>
  </si>
  <si>
    <t>Figure 3.13.A. Investment growth around reform spurts</t>
  </si>
  <si>
    <t>Figure 3.13.B. Investment growth around reform setbacks</t>
  </si>
  <si>
    <t>2000-21 average</t>
  </si>
  <si>
    <t>EMDEs</t>
  </si>
  <si>
    <t>Advanced economies</t>
  </si>
  <si>
    <t>EMDEs excl. China</t>
  </si>
  <si>
    <t>EMDE commodity exporters</t>
  </si>
  <si>
    <t>EMDE commodity importers</t>
  </si>
  <si>
    <t>grey-pos</t>
  </si>
  <si>
    <t>grey-neg</t>
  </si>
  <si>
    <t>Growth</t>
  </si>
  <si>
    <t>2000-10</t>
  </si>
  <si>
    <t>2011-21</t>
  </si>
  <si>
    <t>Commodity exporters</t>
  </si>
  <si>
    <t>Commodity importers</t>
  </si>
  <si>
    <t>China</t>
  </si>
  <si>
    <t>India</t>
  </si>
  <si>
    <t>Brazil</t>
  </si>
  <si>
    <t>Others</t>
  </si>
  <si>
    <t>global_recess2</t>
  </si>
  <si>
    <t>global_recess1</t>
  </si>
  <si>
    <t>2009 recession</t>
  </si>
  <si>
    <t>2020 recession</t>
  </si>
  <si>
    <t>forecast</t>
  </si>
  <si>
    <t>pos</t>
  </si>
  <si>
    <t>neg</t>
  </si>
  <si>
    <t>year</t>
  </si>
  <si>
    <t>Sources: Haver Analytics; World Bank; World Development Indicators database.</t>
  </si>
  <si>
    <t>Note: EMDEs = emerging market and developing economies. Sample includes 69 EMDEs.</t>
  </si>
  <si>
    <t>Energy</t>
  </si>
  <si>
    <t>Agriculture</t>
  </si>
  <si>
    <t>Metals and minerals</t>
  </si>
  <si>
    <t>Source: World Bank.</t>
  </si>
  <si>
    <t>High</t>
  </si>
  <si>
    <t>Low</t>
  </si>
  <si>
    <t>median</t>
  </si>
  <si>
    <t>Median</t>
  </si>
  <si>
    <t>25th-75th percentile</t>
  </si>
  <si>
    <t>Credit growth</t>
  </si>
  <si>
    <t>Output growth</t>
  </si>
  <si>
    <t>growth</t>
  </si>
  <si>
    <t>EMDE energy exporters</t>
  </si>
  <si>
    <t>EMDE metal exporters</t>
  </si>
  <si>
    <t>Shade</t>
  </si>
  <si>
    <t>2010-19 trend</t>
  </si>
  <si>
    <t>2000-08 trend</t>
  </si>
  <si>
    <t>EMDE excl China investment</t>
  </si>
  <si>
    <t>EMDE investment</t>
  </si>
  <si>
    <t>Imports</t>
  </si>
  <si>
    <t>Investment</t>
  </si>
  <si>
    <t>2000-10 imports trend</t>
  </si>
  <si>
    <t>2000-10 investment trend</t>
  </si>
  <si>
    <t>Potential growth</t>
  </si>
  <si>
    <t>TFP</t>
  </si>
  <si>
    <t>Capital</t>
  </si>
  <si>
    <t>Labor</t>
  </si>
  <si>
    <t>2000-08</t>
  </si>
  <si>
    <t>2011-19</t>
  </si>
  <si>
    <t>2022-30</t>
  </si>
  <si>
    <t>Sources: Haver Analytics; International Labor Organization; Penn World Tables; UN World Population Prospects; World Bank; World Development Indicators database.</t>
  </si>
  <si>
    <t>Productivity</t>
  </si>
  <si>
    <t>2000-10 productivity trend</t>
  </si>
  <si>
    <t>Investment growth</t>
  </si>
  <si>
    <t>TFP growth</t>
  </si>
  <si>
    <t>median_productivity_growth</t>
  </si>
  <si>
    <t>Percent of GDP</t>
  </si>
  <si>
    <t>Low income</t>
  </si>
  <si>
    <t>Lower middle income</t>
  </si>
  <si>
    <t>Upper middle income</t>
  </si>
  <si>
    <t>SSA</t>
  </si>
  <si>
    <t>SAR</t>
  </si>
  <si>
    <t>MNA</t>
  </si>
  <si>
    <t>EAP</t>
  </si>
  <si>
    <t>LAC</t>
  </si>
  <si>
    <t>Maintenance</t>
  </si>
  <si>
    <t xml:space="preserve">Capital </t>
  </si>
  <si>
    <t>Sources: Rozenberg and Fay (2019); World Bank.</t>
  </si>
  <si>
    <t>Point estimate</t>
  </si>
  <si>
    <t>upper 95% CI</t>
  </si>
  <si>
    <t>lower 95% CI</t>
  </si>
  <si>
    <t>Note: EMDEs = emerging market and developing economies. Bars show group medians; vertical lines show interquartile ranges. “Low” and “high” indicate years when annual investment growth was in the bottom and top third of the distribution, respectively, during 2000-20. Difference in medians between “high” and “low” subsamples is significant at the 1 percent level. Sample includes 69 EMDEs.</t>
  </si>
  <si>
    <t>Figure 3.1 Investment growth</t>
  </si>
  <si>
    <t>Figure 3.2 Private and public investment growth</t>
  </si>
  <si>
    <t>Figure 3.3 Investment around global recessions</t>
  </si>
  <si>
    <t>Figure 3.4 Median investment around domestic recessions and terms of trade shocks</t>
  </si>
  <si>
    <t>Figure 3.5 Commodity prices, terms of trade, and investment growth</t>
  </si>
  <si>
    <t>Figure 3.6 Credit growth, debt, and investment growth</t>
  </si>
  <si>
    <t>Figure 3.7 Estimated contribution of explanatory variables to predicted investment growth</t>
  </si>
  <si>
    <t>Figure 3.8 Investment growth outlook</t>
  </si>
  <si>
    <t>Figure 3.9 Investment compared to trend</t>
  </si>
  <si>
    <t>Figure 3.10 Slowdown in growth of investment and trade</t>
  </si>
  <si>
    <t>Figure 3.11 Growth of investment, productivity, and potential output</t>
  </si>
  <si>
    <t>Figure 3.12 Investment needs related to climate goals and the Sustainable Development Goals (SDGs) in EMDEs</t>
  </si>
  <si>
    <t>Return to Read Me</t>
  </si>
  <si>
    <t>Figure 3.13 Investment growth around reform spurts and setbacks in EMDEs</t>
  </si>
  <si>
    <t>Sources: Bank for International Settlements;  IMF International Financial Statistics database; World Bank.</t>
  </si>
  <si>
    <t>percent</t>
  </si>
  <si>
    <t>25th percentile</t>
  </si>
  <si>
    <t>Growth in terms of trade</t>
  </si>
  <si>
    <t>Growth in capital-flow-to-GDP ratio</t>
  </si>
  <si>
    <t>Tourism-reliant EMDEs</t>
  </si>
  <si>
    <t>Sources: Haver Analytics; World Bank, World Development Indicators database.</t>
  </si>
  <si>
    <t>Figure 3.2.A. Growth in private investment</t>
  </si>
  <si>
    <t>Figure 3.2.B. Growth in public investment</t>
  </si>
  <si>
    <t>Figure 3.4.B. Median investment in EMDE commodity exporters around domestic terms-of-trade shocks</t>
  </si>
  <si>
    <t>Sources: Bank for International Settlements; IMF, International Financial Statistics database; World Bank.</t>
  </si>
  <si>
    <t>Sources: Bank for International Settlements; Haver Analytics; IMF, International Financial Statistics database; World Bank, World Development Indicators database.</t>
  </si>
  <si>
    <t>Figure 3.8.A. Investment growth: Short-term forecasts</t>
  </si>
  <si>
    <t>Figure 3.8.B. Investment growth: Short-term forecasts, by EMDE subgroup</t>
  </si>
  <si>
    <t>Sources: Haver Analytics; United Nations World Tourism Organization; World Bank, World Development Indicators database.</t>
  </si>
  <si>
    <t>Figure 3.9.A. Investment in EMDEs excluding China compared with trend before global financial crisis</t>
  </si>
  <si>
    <t>Figure 3.9.B. Investment in EMDEs compared with trend before global financial crisis</t>
  </si>
  <si>
    <t>Figure 3.9.C. Investment in EMDEs excluding China compared with pre-COVID-19 trend</t>
  </si>
  <si>
    <t>Sources: Haver Analytics; World Bank, World Development Indicators database</t>
  </si>
  <si>
    <t>Figure 3.9.D. Investment in EMDEs compared with pre-COVID-19 trend</t>
  </si>
  <si>
    <t>Figure 3.11.A. Growth in potential output</t>
  </si>
  <si>
    <t>Sources: Dieppe (2021); Haver Analytics; International Labor Organization; Penn World Tables; UN World Population Prospects; World Bank, World Development Indicators database.</t>
  </si>
  <si>
    <t>Sources: Haver Analytics; International Labor Organization; Penn World Tables; UN World Population Prospects; World Bank, World Development Indicators database.</t>
  </si>
  <si>
    <t>Sources: World Bank (2022a); World Bank.</t>
  </si>
  <si>
    <r>
      <t xml:space="preserve">Sources: PRS Group, </t>
    </r>
    <r>
      <rPr>
        <i/>
        <sz val="14"/>
        <color theme="1"/>
        <rFont val="Arial"/>
        <family val="2"/>
      </rPr>
      <t>International Country Risk Profile</t>
    </r>
    <r>
      <rPr>
        <sz val="14"/>
        <color theme="1"/>
        <rFont val="Arial"/>
        <family val="2"/>
      </rPr>
      <t>; World Bank.</t>
    </r>
  </si>
  <si>
    <t>Note: EMDEs = emerging market and developing economies. “Investment” refers to gross fixed-capital formation. Investment growth is calculated using countries’ real annual investment in constant U.S. dollars as weights. Shaded areas indicate global recessions (in 2009 and 2020) and slowdowns (in 2001 and 2012). Sample includes 69 EMDEs and 35 advanced economies. Last observation is 2021.</t>
  </si>
  <si>
    <t>Note: EMDEs = emerging market and developing economies. “Investment” refers to gross fixed-capital formation. Investment growth is calculated using countries’ real annual investment in constant U.S. dollars as weights. Shaded areas indicate global recessions (in 2009 and 2020) and slowdowns (in 2001 and 2012). Bars show the percentage-point contribution of each country to EMDE investment growth during the indicated
years. Height of the bars is average EMDE investment growth during the indicated years. Sample includes 69 EMDEs.</t>
  </si>
  <si>
    <t>Note: EMDEs = emerging market and developing economies. “Investment” refers to gross fixed-capital formation. Investment growth is calculated using countries’ real annual investment in constant U.S. dollars as weights. Shaded areas indicate global recessions (in 2009 and 2020) and slowdowns (in 2001 and 2012). Bars show the percentage-point contribution of each country group to EMDE investment growth during the indicated years. Height of the bars is average EMDE investment growth during the indicated years. Sample includes 69 EMDEs.</t>
  </si>
  <si>
    <t>Note: EMDEs = emerging market and developing economies. Investment growth is calculated using countries’ real annual investment in constant U.S. dollars as weights. Shaded areas indicate global recessions (in 2009 and 2020) and slowdowns (in 2001 and 2012). Sample includes 32 EMDEs excluding China and 11 advanced economies. Last observation is 2021.</t>
  </si>
  <si>
    <t>Note: EMDEs = emerging market and developing economies. “Investment” refers to gross fixed-capital formation. On the x-axis, year 0 refers to the year of global recessions in 2009 and 2020. Dotted portions of lines are forecasts. Sample includes 69 EMDEs.</t>
  </si>
  <si>
    <t>Note: EMDEs = emerging market and developing economies. Investment growth is calculated using countries’ real annual investment in
constant U.S. dollars as weights. On the x-axis, year 0 refers to the year of global recessions in 2009 and 2020. Dotted portions of lines are forecasts. Sample includes 69 EMDEs.</t>
  </si>
  <si>
    <t>Note: EMDEs = emerging market and developing economies. “Investment” refers to gross fixed-capital formation. On the x-axis, year 0 refers to the year of global recessions in 2009 and 2020. Dotted portions of lines are forecasts. Sample includes 69 EMDEs</t>
  </si>
  <si>
    <t>Note: EMDEs = emerging market and developing economies. "Investment" refers to gross fixed capital formation. Dotted portions of lines are forecasts. Sample includes the 69 EMDEs. On the x-axis, year 0 refers to the year of national or global recession. Shaded area shows the interquartile range of investment for domestic recessions that occurred between 1979 and 2020, excluding the global recessions in 2009 and 2020.</t>
  </si>
  <si>
    <t>Note: EMDEs = emerging market and developing economies. Investment refers to gross fixed capital formation. Dotted portions of lines are forecasts. Sample includes the 69 EMDEs. On the x-axis, year 0 refers to the year of the trough in national terms of trade. Shaded area shows the interquartile range of investment for domestic troughs in the terms of trade that occurred between 1979 and 2020, excluding terms-of-trade shocks in 2009 and 2020. Data for 2009 and 2020 include only commodity-exporting EMDEs that also experienced a trough in the terms of trade in 2009 or 2020. Troughs in the terms of trade were identified using the Harding-Pagan method, adjusted for annual data.</t>
  </si>
  <si>
    <t>Note: EMDEs = emerging market and developing economies. Energy index includes crude oil (85 percent weight), coal, and natural gas. Agriculture index includes 21 agricultural commodities. Metals and minerals index includes the six metals traded on the London Metal Exchange (aluminum, copper, lead, nickel, tin, and zinc) plus iron ore. Prices indexes are calculated using commodity prices in nominal U.S. dollars. Last observation is December 2022.</t>
  </si>
  <si>
    <t>Note: EMDEs = emerging market and developing economies. Bars show group medians; vertical lines show interquartile ranges. “Low” and “high” indicate annual growth in the top and bottom third of the distribution, respectively. Difference in medians between “low” and “high” subsamples is significant at the 1 percent level. Sample includes 69 EMDEs.</t>
  </si>
  <si>
    <t>Note: EMDEs = emerging market and developing economies. “Private credit” refers to real annual credit growth to the private sector. Lines show weighted averages using countries’ real annual investment in constant U.S. dollars as weights. Sample includes 69 EMDEs and 35 advanced economies. Last observation is 2021.</t>
  </si>
  <si>
    <t>Note: EMDEs = emerging market and developing economies. “Private debt” refers to domestic credit to the private sector as a percent of GDP. Sample includes 71 EMDEs. Last observation is 2021.</t>
  </si>
  <si>
    <t>Note: EMDEs = emerging market and developing economies. Bars show group medians; vertical lines show interquartile ranges. “Low” and “high” indicate years when annual credit growth (panel C) and private-debt-to-GDP ratios (panel D) were in the bottom and top third of the distribution, respectively, during 2000-21. Difference in medians between “low” and “high” subsamples is significant at the 1 percent level. Sample includes 69 EMDEs.</t>
  </si>
  <si>
    <t>Note: EMDEs = emerging market and developing economies. Bars show group medians; vertical lines show interquartile ranges. “Low” and “high” indicate years when annual credit growth (panel C) and private-debt-to-GDP ratios (panel D) were in the bottom and top third of the distribution, respectively, during 2000-21. Difference in medians between “low” and “high” subsamples is significant at the 1 percent level. Sample includes 68 EMDEs.</t>
  </si>
  <si>
    <t>Note: EMDEs = emerging market and developing economies. Estimated impact of explanatory variables on investment growth in 57 EMDEs during 2000-21, based on the system generalized method of moments estimation presented in the chapter. Bars show the contribution of each explanatory variable to predicted investment growth (defined, for each variable, as the coefficient shown in the regression results in column (1) of table 3C.2 multiplied by the actual value of the variable). For presentational clarity, the figures show only the four explanatory variables with the largest
contributions to predicted investment growth. Last observation is 2021.</t>
  </si>
  <si>
    <t>Note: EMDEs = emerging market and developing economies. Estimated impact of explanatory variables on investment growth in 57 EMDEs during 2000-21, based on the system generalized method of moments estimation presented in the chapter. Bars show the contribution of each explanatory variable to predicted investment growth (defined, for each variable, as the coefficient shown in the regression results in column (1) of table 3C.2 multiplied by the actual value of the variable). Chart highlights the smaller but still significant contribution of explanatory variables to investment growth after accounting for output growth. Last observation is 2021.</t>
  </si>
  <si>
    <t>Note: EMDEs = emerging market and developing economies.Estimated impact of explanatory variables on investment growth in 57 EMDEs during 2000-21, based on the system generalized method of moments estimation presented in the chapter. Bars show the contribution of each explanatory variable to predicted investment growth (defined, for each variable, as the coefficient shown in the regression results in column (1) of table 3C.2 multiplied by the actual value of the variable). Chart highlights the smaller but still significant contribution of explanatory variables to investment growth after accounting for output growth. Last observation is 2021.</t>
  </si>
  <si>
    <t>Note: EMDEs = emerging market and developing economies; excl. = excluding. "Investment" refers to gross fixed capital formation. Gray shading indicates forecasts. Investment growth is calculated with countries’ real annual investment in constant U.S. dollars as weights. Sample includes 69 EMDEs and 35 advanced economies.</t>
  </si>
  <si>
    <t>Note: EMDEs = emerging market and developing economies; excl. = excluding. "Investment" refers to gross fixed capital formation. Gray shading indicates forecasts. Investment growth is calculated with countries’ real annual investment in constant U.S. dollars as weights Sample includes 15 EMDE energy exporters, 9 EMDE metals exporters, and 14 tourism-reliant EMDEs.</t>
  </si>
  <si>
    <t xml:space="preserve">Note: EMDEs = emerging market and developing economies. “Investment” refers to gross fixed-capital formation. Investment levels after 2022 are forecast. Trend lines are calculated using linear regression on investment levels during 2010-19 and 2000-08. Gray shading indicates forecasts. Sample includes 69 EMDEs. </t>
  </si>
  <si>
    <t>Note: EMDEs = emerging market and developing economies. "Investment" refers to gross fixed capital formation. Levels of real gross fixed capital formation and imports.</t>
  </si>
  <si>
    <t>Note: EMDEs = emerging market and developing economies. "Investment" refers to gross fixed capital formation. Aggregate investment growth is calculated with real annual investment in constant U.S. dollars as weights.</t>
  </si>
  <si>
    <t>Note: EMDEs = emerging market and developing economies; TFP = total factor productivity. Growth in potential output is based on production function estimates. Sample includes 53 EMDEs. 2022-30 are projections.</t>
  </si>
  <si>
    <t>Note: EMDEs = emerging market and developing economies. Total factor productivity is derived from labor productivity (output per worker) by adjusting for human capital and capital deepening; see Dieppe (2021). “Investment” refers to gross fixed-capital formation. Investment growth and TFP growth are calculated using countries’ real annual investment in constant U.S. dollars as weights. Sample includes 69 EMDEs.</t>
  </si>
  <si>
    <t>Note: EMDEs = emerging market and developing economies; TFP = total factor productivity. Total factor productivity is derived from labor productivity (output per worker) by adjusting for human capital and capital deepening; see Dieppe (2021). “Investment” refers to gross fixed-capital formation. Investment growth and TFP growth are calculated using countries’ real annual investment in constant U.S. dollars as weights. Sample includes 69 EMDEs.</t>
  </si>
  <si>
    <t>Note: Bars show the annual needs for investment to build resilience to climate change and put countries on track to reduce emissions by 70 percent by 2050. Depending on availability, estimates include investment needs related to transport, energy, water, urban adaptations, industry, and landscape. In some World Bank Country Climate and Development Reports, especially those for low-income and lower-middle-income countries, estimated investments include development needs, especially those linked to closing the infrastructure gaps—such as solar minigrids to provide energy access—and cannot be considered entirely “additional” to preexisting financing needs.</t>
  </si>
  <si>
    <t>Note: EAP = East Asia and Pacific; GDP = gross domestic product; LAC = Latin America and the Caribbean; MNA = Middle East and
North Africa; SAR = South Asia; SDG = Sustainable Development Goal; SSA = Sub-Saharan Africa.  Bars show average annual needs for spending on electricity, transport, water and sanitation, flood protection, and irrigation during 2015-30. Country sample includes low- and middle-income countries, as defined in the technical appendix of Rozenberg and Fay (2019).</t>
  </si>
  <si>
    <t>Note: EMDEs = emerging market and developing economies. Sample includes 60 EMDEs from 1984-2022. Annex 3B defines reform spurts and setbacks. Solid lines show the increase in investment growth around a reform spurt (panel A) or setback (panel B) at year = 0 relative to the countries not experiencing a reform spurt or setback. Dashed lines show the 95 percent confidence interval.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</si>
</sst>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0.0"/>
    <numFmt numFmtId="166" formatCode="#,##0.0"/>
  </numFmts>
  <fonts count="13" x14ac:knownFonts="1">
    <font>
      <sz val="11"/>
      <color theme="1"/>
      <name val="Calibri"/>
      <family val="2"/>
      <scheme val="minor"/>
    </font>
    <font>
      <sz val="14"/>
      <color theme="1"/>
      <name val="Arial"/>
      <family val="2"/>
    </font>
    <font>
      <sz val="14"/>
      <color theme="1"/>
      <name val="Arial"/>
      <family val="2"/>
    </font>
    <font>
      <sz val="14"/>
      <color theme="1"/>
      <name val="Arial"/>
      <family val="2"/>
    </font>
    <font>
      <b/>
      <sz val="20"/>
      <color theme="1"/>
      <name val="Arial"/>
      <family val="2"/>
    </font>
    <font>
      <b/>
      <sz val="20"/>
      <color indexed="8"/>
      <name val="Arial"/>
      <family val="2"/>
    </font>
    <font>
      <sz val="14"/>
      <name val="Arial"/>
      <family val="2"/>
    </font>
    <font>
      <u/>
      <sz val="11"/>
      <color theme="10"/>
      <name val="Calibri"/>
      <family val="2"/>
      <scheme val="minor"/>
    </font>
    <font>
      <u/>
      <sz val="14"/>
      <color theme="10"/>
      <name val="Arial"/>
      <family val="2"/>
    </font>
    <font>
      <b/>
      <sz val="14"/>
      <name val="Arial"/>
      <family val="2"/>
    </font>
    <font>
      <sz val="14"/>
      <color theme="0"/>
      <name val="Arial"/>
      <family val="2"/>
    </font>
    <font>
      <b/>
      <sz val="20"/>
      <color theme="0"/>
      <name val="Arial"/>
      <family val="2"/>
    </font>
    <font>
      <i/>
      <sz val="14"/>
      <color theme="1"/>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cellStyleXfs>
  <cellXfs count="36">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xf numFmtId="0" fontId="6" fillId="0" borderId="0" xfId="0" applyFont="1"/>
    <xf numFmtId="0" fontId="3" fillId="0" borderId="0" xfId="0" applyFont="1" applyAlignment="1">
      <alignment horizontal="center"/>
    </xf>
    <xf numFmtId="164" fontId="3" fillId="0" borderId="0" xfId="0" applyNumberFormat="1" applyFont="1"/>
    <xf numFmtId="165" fontId="3" fillId="0" borderId="0" xfId="0" applyNumberFormat="1" applyFont="1"/>
    <xf numFmtId="166" fontId="3" fillId="0" borderId="0" xfId="0" applyNumberFormat="1" applyFont="1"/>
    <xf numFmtId="0" fontId="8" fillId="0" borderId="0" xfId="1" applyFont="1"/>
    <xf numFmtId="0" fontId="9" fillId="0" borderId="0" xfId="1" applyFont="1"/>
    <xf numFmtId="0" fontId="9" fillId="0" borderId="0" xfId="0" applyFont="1"/>
    <xf numFmtId="2" fontId="3" fillId="0" borderId="0" xfId="0" applyNumberFormat="1" applyFont="1"/>
    <xf numFmtId="1" fontId="3" fillId="0" borderId="0" xfId="0" applyNumberFormat="1" applyFont="1"/>
    <xf numFmtId="0" fontId="3" fillId="0" borderId="0" xfId="0" applyFont="1" applyAlignment="1">
      <alignment wrapText="1"/>
    </xf>
    <xf numFmtId="0" fontId="7" fillId="0" borderId="0" xfId="1"/>
    <xf numFmtId="0" fontId="3" fillId="0" borderId="0" xfId="0" applyFont="1" applyAlignment="1">
      <alignment vertical="top" wrapText="1"/>
    </xf>
    <xf numFmtId="0" fontId="3" fillId="0" borderId="0" xfId="0" applyFont="1" applyBorder="1"/>
    <xf numFmtId="0" fontId="3" fillId="0" borderId="0" xfId="0" applyFont="1" applyAlignment="1">
      <alignment wrapText="1"/>
    </xf>
    <xf numFmtId="0" fontId="3" fillId="0" borderId="0" xfId="0" applyFont="1" applyAlignment="1">
      <alignment horizontal="left" wrapText="1"/>
    </xf>
    <xf numFmtId="0" fontId="10" fillId="0" borderId="0" xfId="0" applyFont="1"/>
    <xf numFmtId="0" fontId="11" fillId="0" borderId="0" xfId="0" applyFont="1"/>
    <xf numFmtId="166" fontId="10" fillId="0" borderId="0" xfId="0" applyNumberFormat="1" applyFont="1"/>
    <xf numFmtId="0" fontId="10" fillId="0" borderId="0" xfId="0" applyFont="1" applyBorder="1"/>
    <xf numFmtId="0" fontId="2" fillId="0" borderId="0" xfId="0" applyFont="1"/>
    <xf numFmtId="0" fontId="2" fillId="0" borderId="0" xfId="0" applyFont="1" applyAlignment="1">
      <alignment wrapText="1"/>
    </xf>
    <xf numFmtId="0" fontId="3" fillId="0" borderId="0" xfId="0" applyFont="1" applyAlignment="1">
      <alignment wrapText="1"/>
    </xf>
    <xf numFmtId="0" fontId="2" fillId="0" borderId="0" xfId="0" applyFont="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left" wrapText="1"/>
    </xf>
    <xf numFmtId="0" fontId="3" fillId="0" borderId="0" xfId="0" applyFont="1" applyAlignment="1">
      <alignment horizontal="left" wrapText="1"/>
    </xf>
    <xf numFmtId="49" fontId="2" fillId="0" borderId="0" xfId="0" applyNumberFormat="1" applyFont="1" applyAlignment="1">
      <alignment horizontal="left" vertical="top" wrapText="1"/>
    </xf>
    <xf numFmtId="49" fontId="3" fillId="0" borderId="0" xfId="0" applyNumberFormat="1" applyFont="1" applyAlignment="1">
      <alignment horizontal="left" vertical="top" wrapText="1"/>
    </xf>
    <xf numFmtId="0" fontId="2" fillId="0" borderId="0" xfId="0" applyFont="1" applyAlignment="1">
      <alignment horizontal="left" vertical="center" wrapText="1"/>
    </xf>
    <xf numFmtId="0" fontId="3" fillId="0" borderId="0" xfId="0" applyFont="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002345"/>
      <color rgb="FFE4E4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6.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3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6.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40.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2.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4.xml"/><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3" Type="http://schemas.openxmlformats.org/officeDocument/2006/relationships/chartUserShapes" Target="../drawings/drawing48.xml"/><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3" Type="http://schemas.openxmlformats.org/officeDocument/2006/relationships/chartUserShapes" Target="../drawings/drawing50.xml"/><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4.xml"/><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3" Type="http://schemas.openxmlformats.org/officeDocument/2006/relationships/chartUserShapes" Target="../drawings/drawing56.xml"/><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8.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3" Type="http://schemas.openxmlformats.org/officeDocument/2006/relationships/chartUserShapes" Target="../drawings/drawing60.xml"/><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62.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3" Type="http://schemas.openxmlformats.org/officeDocument/2006/relationships/chartUserShapes" Target="../drawings/drawing64.xml"/><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3" Type="http://schemas.openxmlformats.org/officeDocument/2006/relationships/chartUserShapes" Target="../drawings/drawing68.xml"/><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3" Type="http://schemas.openxmlformats.org/officeDocument/2006/relationships/chartUserShapes" Target="../drawings/drawing70.xml"/><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openxmlformats.org/officeDocument/2006/relationships/chartUserShapes" Target="../drawings/drawing74.xml"/><Relationship Id="rId1" Type="http://schemas.openxmlformats.org/officeDocument/2006/relationships/themeOverride" Target="../theme/themeOverride1.xml"/></Relationships>
</file>

<file path=xl/charts/_rels/chart38.xml.rels><?xml version="1.0" encoding="UTF-8" standalone="yes"?>
<Relationships xmlns="http://schemas.openxmlformats.org/package/2006/relationships"><Relationship Id="rId2" Type="http://schemas.openxmlformats.org/officeDocument/2006/relationships/chartUserShapes" Target="../drawings/drawing76.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594287693205021E-2"/>
          <c:y val="0.1198411843147108"/>
          <c:w val="0.88209162656751239"/>
          <c:h val="0.67399808791885107"/>
        </c:manualLayout>
      </c:layout>
      <c:barChart>
        <c:barDir val="col"/>
        <c:grouping val="clustered"/>
        <c:varyColors val="0"/>
        <c:ser>
          <c:idx val="4"/>
          <c:order val="3"/>
          <c:tx>
            <c:v>grey-pos</c:v>
          </c:tx>
          <c:spPr>
            <a:solidFill>
              <a:srgbClr val="E4E4E4"/>
            </a:solidFill>
            <a:ln>
              <a:solidFill>
                <a:srgbClr val="E4E4E4"/>
              </a:solidFill>
            </a:ln>
            <a:effectLst/>
          </c:spPr>
          <c:invertIfNegative val="0"/>
          <c:val>
            <c:numRef>
              <c:f>'3.1.A'!$U$7:$AP$7</c:f>
              <c:numCache>
                <c:formatCode>General</c:formatCode>
                <c:ptCount val="22"/>
                <c:pt idx="1">
                  <c:v>18</c:v>
                </c:pt>
                <c:pt idx="9">
                  <c:v>18</c:v>
                </c:pt>
                <c:pt idx="12">
                  <c:v>18</c:v>
                </c:pt>
                <c:pt idx="20">
                  <c:v>18</c:v>
                </c:pt>
              </c:numCache>
            </c:numRef>
          </c:val>
          <c:extLst>
            <c:ext xmlns:c16="http://schemas.microsoft.com/office/drawing/2014/chart" uri="{C3380CC4-5D6E-409C-BE32-E72D297353CC}">
              <c16:uniqueId val="{00000000-EB18-46DE-8401-BF83A86B9AA3}"/>
            </c:ext>
          </c:extLst>
        </c:ser>
        <c:ser>
          <c:idx val="5"/>
          <c:order val="4"/>
          <c:tx>
            <c:v>grey-neg</c:v>
          </c:tx>
          <c:spPr>
            <a:solidFill>
              <a:srgbClr val="E4E4E4"/>
            </a:solidFill>
            <a:ln>
              <a:noFill/>
            </a:ln>
            <a:effectLst/>
          </c:spPr>
          <c:invertIfNegative val="0"/>
          <c:val>
            <c:numRef>
              <c:f>'3.1.A'!$U$8:$AP$8</c:f>
              <c:numCache>
                <c:formatCode>General</c:formatCode>
                <c:ptCount val="22"/>
                <c:pt idx="1">
                  <c:v>-18</c:v>
                </c:pt>
                <c:pt idx="9">
                  <c:v>-18</c:v>
                </c:pt>
                <c:pt idx="12">
                  <c:v>-18</c:v>
                </c:pt>
                <c:pt idx="20">
                  <c:v>-18</c:v>
                </c:pt>
              </c:numCache>
            </c:numRef>
          </c:val>
          <c:extLst>
            <c:ext xmlns:c16="http://schemas.microsoft.com/office/drawing/2014/chart" uri="{C3380CC4-5D6E-409C-BE32-E72D297353CC}">
              <c16:uniqueId val="{00000001-EB18-46DE-8401-BF83A86B9AA3}"/>
            </c:ext>
          </c:extLst>
        </c:ser>
        <c:dLbls>
          <c:showLegendKey val="0"/>
          <c:showVal val="0"/>
          <c:showCatName val="0"/>
          <c:showSerName val="0"/>
          <c:showPercent val="0"/>
          <c:showBubbleSize val="0"/>
        </c:dLbls>
        <c:gapWidth val="100"/>
        <c:overlap val="100"/>
        <c:axId val="470977263"/>
        <c:axId val="470971855"/>
      </c:barChart>
      <c:lineChart>
        <c:grouping val="standard"/>
        <c:varyColors val="0"/>
        <c:ser>
          <c:idx val="0"/>
          <c:order val="0"/>
          <c:tx>
            <c:strRef>
              <c:f>'3.1.A'!$T$4</c:f>
              <c:strCache>
                <c:ptCount val="1"/>
                <c:pt idx="0">
                  <c:v>EMDEs</c:v>
                </c:pt>
              </c:strCache>
            </c:strRef>
          </c:tx>
          <c:spPr>
            <a:ln w="76200" cap="rnd">
              <a:solidFill>
                <a:schemeClr val="accent1"/>
              </a:solidFill>
              <a:round/>
            </a:ln>
            <a:effectLst/>
          </c:spPr>
          <c:marker>
            <c:symbol val="none"/>
          </c:marker>
          <c:cat>
            <c:numRef>
              <c:f>'3.1.A'!$U$3:$AP$3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'3.1.A'!$U$4:$AP$4</c:f>
              <c:numCache>
                <c:formatCode>General</c:formatCode>
                <c:ptCount val="22"/>
                <c:pt idx="0">
                  <c:v>7</c:v>
                </c:pt>
                <c:pt idx="1">
                  <c:v>3.8</c:v>
                </c:pt>
                <c:pt idx="2">
                  <c:v>6.3</c:v>
                </c:pt>
                <c:pt idx="3">
                  <c:v>11.6</c:v>
                </c:pt>
                <c:pt idx="4">
                  <c:v>12.1</c:v>
                </c:pt>
                <c:pt idx="5">
                  <c:v>11.2</c:v>
                </c:pt>
                <c:pt idx="6">
                  <c:v>12</c:v>
                </c:pt>
                <c:pt idx="7">
                  <c:v>12.6</c:v>
                </c:pt>
                <c:pt idx="8">
                  <c:v>9.8000000000000007</c:v>
                </c:pt>
                <c:pt idx="9">
                  <c:v>6.5</c:v>
                </c:pt>
                <c:pt idx="10">
                  <c:v>10.8</c:v>
                </c:pt>
                <c:pt idx="11">
                  <c:v>9.1</c:v>
                </c:pt>
                <c:pt idx="12">
                  <c:v>6.7</c:v>
                </c:pt>
                <c:pt idx="13">
                  <c:v>6.5</c:v>
                </c:pt>
                <c:pt idx="14">
                  <c:v>4.8</c:v>
                </c:pt>
                <c:pt idx="15">
                  <c:v>3</c:v>
                </c:pt>
                <c:pt idx="16">
                  <c:v>4.5</c:v>
                </c:pt>
                <c:pt idx="17">
                  <c:v>4.9000000000000004</c:v>
                </c:pt>
                <c:pt idx="18">
                  <c:v>6.4</c:v>
                </c:pt>
                <c:pt idx="19">
                  <c:v>3.4</c:v>
                </c:pt>
                <c:pt idx="20">
                  <c:v>-1.5</c:v>
                </c:pt>
                <c:pt idx="21">
                  <c:v>5.3</c:v>
                </c:pt>
              </c:numCache>
            </c:numRef>
          </c:val>
          <c:smooth val="0"/>
          <c:extLst>
            <c:ext xmlns:c16="http://schemas.microsoft.com/office/drawing/2014/chart" uri="{C3380CC4-5D6E-409C-BE32-E72D297353CC}">
              <c16:uniqueId val="{00000002-EB18-46DE-8401-BF83A86B9AA3}"/>
            </c:ext>
          </c:extLst>
        </c:ser>
        <c:ser>
          <c:idx val="3"/>
          <c:order val="1"/>
          <c:tx>
            <c:strRef>
              <c:f>'3.1.A'!$T$6</c:f>
              <c:strCache>
                <c:ptCount val="1"/>
                <c:pt idx="0">
                  <c:v>EMDEs excl. China</c:v>
                </c:pt>
              </c:strCache>
            </c:strRef>
          </c:tx>
          <c:spPr>
            <a:ln w="76200" cap="rnd">
              <a:solidFill>
                <a:srgbClr val="EB1C2D"/>
              </a:solidFill>
              <a:round/>
            </a:ln>
            <a:effectLst/>
          </c:spPr>
          <c:marker>
            <c:symbol val="none"/>
          </c:marker>
          <c:cat>
            <c:numRef>
              <c:f>'3.1.A'!$U$3:$AP$3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'3.1.A'!$U$6:$AP$6</c:f>
              <c:numCache>
                <c:formatCode>General</c:formatCode>
                <c:ptCount val="22"/>
                <c:pt idx="0">
                  <c:v>7.1</c:v>
                </c:pt>
                <c:pt idx="1">
                  <c:v>-0.6</c:v>
                </c:pt>
                <c:pt idx="2">
                  <c:v>2.6</c:v>
                </c:pt>
                <c:pt idx="3">
                  <c:v>7.1</c:v>
                </c:pt>
                <c:pt idx="4">
                  <c:v>11.4</c:v>
                </c:pt>
                <c:pt idx="5">
                  <c:v>10.3</c:v>
                </c:pt>
                <c:pt idx="6">
                  <c:v>11.6</c:v>
                </c:pt>
                <c:pt idx="7">
                  <c:v>13.6</c:v>
                </c:pt>
                <c:pt idx="8">
                  <c:v>9</c:v>
                </c:pt>
                <c:pt idx="9">
                  <c:v>-6.3</c:v>
                </c:pt>
                <c:pt idx="10">
                  <c:v>9.1</c:v>
                </c:pt>
                <c:pt idx="11">
                  <c:v>9.6999999999999993</c:v>
                </c:pt>
                <c:pt idx="12">
                  <c:v>4</c:v>
                </c:pt>
                <c:pt idx="13">
                  <c:v>3.3</c:v>
                </c:pt>
                <c:pt idx="14">
                  <c:v>2.2000000000000002</c:v>
                </c:pt>
                <c:pt idx="15">
                  <c:v>0.3</c:v>
                </c:pt>
                <c:pt idx="16">
                  <c:v>1</c:v>
                </c:pt>
                <c:pt idx="17">
                  <c:v>3.4</c:v>
                </c:pt>
                <c:pt idx="18">
                  <c:v>5</c:v>
                </c:pt>
                <c:pt idx="19">
                  <c:v>0.9</c:v>
                </c:pt>
                <c:pt idx="20">
                  <c:v>-8.1999999999999993</c:v>
                </c:pt>
                <c:pt idx="21">
                  <c:v>9.9</c:v>
                </c:pt>
              </c:numCache>
            </c:numRef>
          </c:val>
          <c:smooth val="0"/>
          <c:extLst>
            <c:ext xmlns:c16="http://schemas.microsoft.com/office/drawing/2014/chart" uri="{C3380CC4-5D6E-409C-BE32-E72D297353CC}">
              <c16:uniqueId val="{00000003-EB18-46DE-8401-BF83A86B9AA3}"/>
            </c:ext>
          </c:extLst>
        </c:ser>
        <c:ser>
          <c:idx val="1"/>
          <c:order val="2"/>
          <c:tx>
            <c:strRef>
              <c:f>'3.1.A'!$T$5</c:f>
              <c:strCache>
                <c:ptCount val="1"/>
                <c:pt idx="0">
                  <c:v>Advanced economies</c:v>
                </c:pt>
              </c:strCache>
            </c:strRef>
          </c:tx>
          <c:spPr>
            <a:ln w="76200" cap="rnd">
              <a:solidFill>
                <a:srgbClr val="F78D28"/>
              </a:solidFill>
              <a:round/>
            </a:ln>
            <a:effectLst/>
          </c:spPr>
          <c:marker>
            <c:symbol val="none"/>
          </c:marker>
          <c:cat>
            <c:numRef>
              <c:f>'3.1.A'!$U$3:$AP$3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'3.1.A'!$U$5:$AP$5</c:f>
              <c:numCache>
                <c:formatCode>General</c:formatCode>
                <c:ptCount val="22"/>
                <c:pt idx="0">
                  <c:v>4.8</c:v>
                </c:pt>
                <c:pt idx="1">
                  <c:v>0.1</c:v>
                </c:pt>
                <c:pt idx="2">
                  <c:v>-1.1000000000000001</c:v>
                </c:pt>
                <c:pt idx="3">
                  <c:v>2.5</c:v>
                </c:pt>
                <c:pt idx="4">
                  <c:v>3.9</c:v>
                </c:pt>
                <c:pt idx="5">
                  <c:v>4.5</c:v>
                </c:pt>
                <c:pt idx="6">
                  <c:v>3.6</c:v>
                </c:pt>
                <c:pt idx="7">
                  <c:v>2.1</c:v>
                </c:pt>
                <c:pt idx="8">
                  <c:v>-2.1</c:v>
                </c:pt>
                <c:pt idx="9">
                  <c:v>-10.5</c:v>
                </c:pt>
                <c:pt idx="10">
                  <c:v>1.7</c:v>
                </c:pt>
                <c:pt idx="11">
                  <c:v>3.2</c:v>
                </c:pt>
                <c:pt idx="12">
                  <c:v>2.8</c:v>
                </c:pt>
                <c:pt idx="13">
                  <c:v>1.7</c:v>
                </c:pt>
                <c:pt idx="14">
                  <c:v>3.2</c:v>
                </c:pt>
                <c:pt idx="15">
                  <c:v>3.2</c:v>
                </c:pt>
                <c:pt idx="16">
                  <c:v>2.5</c:v>
                </c:pt>
                <c:pt idx="17">
                  <c:v>3.8</c:v>
                </c:pt>
                <c:pt idx="18">
                  <c:v>2.9</c:v>
                </c:pt>
                <c:pt idx="19">
                  <c:v>2.8</c:v>
                </c:pt>
                <c:pt idx="20">
                  <c:v>-3.6</c:v>
                </c:pt>
                <c:pt idx="21">
                  <c:v>4.5</c:v>
                </c:pt>
              </c:numCache>
            </c:numRef>
          </c:val>
          <c:smooth val="0"/>
          <c:extLst>
            <c:ext xmlns:c16="http://schemas.microsoft.com/office/drawing/2014/chart" uri="{C3380CC4-5D6E-409C-BE32-E72D297353CC}">
              <c16:uniqueId val="{00000004-EB18-46DE-8401-BF83A86B9AA3}"/>
            </c:ext>
          </c:extLst>
        </c:ser>
        <c:dLbls>
          <c:showLegendKey val="0"/>
          <c:showVal val="0"/>
          <c:showCatName val="0"/>
          <c:showSerName val="0"/>
          <c:showPercent val="0"/>
          <c:showBubbleSize val="0"/>
        </c:dLbls>
        <c:marker val="1"/>
        <c:smooth val="0"/>
        <c:axId val="470977263"/>
        <c:axId val="470971855"/>
        <c:extLst/>
      </c:lineChart>
      <c:catAx>
        <c:axId val="470977263"/>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971855"/>
        <c:crosses val="autoZero"/>
        <c:auto val="1"/>
        <c:lblAlgn val="ctr"/>
        <c:lblOffset val="100"/>
        <c:noMultiLvlLbl val="0"/>
      </c:catAx>
      <c:valAx>
        <c:axId val="470971855"/>
        <c:scaling>
          <c:orientation val="minMax"/>
          <c:max val="16"/>
          <c:min val="-12"/>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70977263"/>
        <c:crosses val="autoZero"/>
        <c:crossBetween val="between"/>
        <c:majorUnit val="4"/>
      </c:valAx>
      <c:spPr>
        <a:noFill/>
        <a:ln>
          <a:noFill/>
        </a:ln>
        <a:effectLst/>
      </c:spPr>
    </c:plotArea>
    <c:legend>
      <c:legendPos val="b"/>
      <c:legendEntry>
        <c:idx val="0"/>
        <c:delete val="1"/>
      </c:legendEntry>
      <c:legendEntry>
        <c:idx val="1"/>
        <c:delete val="1"/>
      </c:legendEntry>
      <c:layout>
        <c:manualLayout>
          <c:xMode val="edge"/>
          <c:yMode val="edge"/>
          <c:x val="0.50153444881889764"/>
          <c:y val="6.0775736366287551E-3"/>
          <c:w val="0.49675142169728786"/>
          <c:h val="0.23175123942840478"/>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480205599300082E-2"/>
          <c:y val="0.12562445319335083"/>
          <c:w val="0.91540208515602217"/>
          <c:h val="0.68192835270591157"/>
        </c:manualLayout>
      </c:layout>
      <c:barChart>
        <c:barDir val="col"/>
        <c:grouping val="stacked"/>
        <c:varyColors val="0"/>
        <c:ser>
          <c:idx val="0"/>
          <c:order val="0"/>
          <c:tx>
            <c:strRef>
              <c:f>'3.3.D'!$T$3</c:f>
              <c:strCache>
                <c:ptCount val="1"/>
                <c:pt idx="0">
                  <c:v>percent</c:v>
                </c:pt>
              </c:strCache>
            </c:strRef>
          </c:tx>
          <c:spPr>
            <a:solidFill>
              <a:srgbClr val="002345"/>
            </a:solidFill>
            <a:ln w="76200">
              <a:noFill/>
            </a:ln>
            <a:effectLst/>
          </c:spPr>
          <c:invertIfNegative val="0"/>
          <c:cat>
            <c:numRef>
              <c:f>'3.3.D'!$U$2:$AP$2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'3.3.D'!$U$3:$AP$3</c:f>
              <c:numCache>
                <c:formatCode>General</c:formatCode>
                <c:ptCount val="22"/>
                <c:pt idx="0">
                  <c:v>33.9</c:v>
                </c:pt>
                <c:pt idx="1">
                  <c:v>36.1</c:v>
                </c:pt>
                <c:pt idx="2">
                  <c:v>25.4</c:v>
                </c:pt>
                <c:pt idx="3">
                  <c:v>19</c:v>
                </c:pt>
                <c:pt idx="4">
                  <c:v>14.3</c:v>
                </c:pt>
                <c:pt idx="5">
                  <c:v>9.5</c:v>
                </c:pt>
                <c:pt idx="6">
                  <c:v>3.1</c:v>
                </c:pt>
                <c:pt idx="7">
                  <c:v>4.5999999999999996</c:v>
                </c:pt>
                <c:pt idx="8">
                  <c:v>10.6</c:v>
                </c:pt>
                <c:pt idx="9">
                  <c:v>56.1</c:v>
                </c:pt>
                <c:pt idx="10">
                  <c:v>33.299999999999997</c:v>
                </c:pt>
                <c:pt idx="11">
                  <c:v>20.3</c:v>
                </c:pt>
                <c:pt idx="12">
                  <c:v>23.2</c:v>
                </c:pt>
                <c:pt idx="13">
                  <c:v>24.6</c:v>
                </c:pt>
                <c:pt idx="14">
                  <c:v>29</c:v>
                </c:pt>
                <c:pt idx="15">
                  <c:v>30.4</c:v>
                </c:pt>
                <c:pt idx="16">
                  <c:v>33.299999999999997</c:v>
                </c:pt>
                <c:pt idx="17">
                  <c:v>29</c:v>
                </c:pt>
                <c:pt idx="18">
                  <c:v>18.8</c:v>
                </c:pt>
                <c:pt idx="19">
                  <c:v>33.299999999999997</c:v>
                </c:pt>
                <c:pt idx="20">
                  <c:v>71</c:v>
                </c:pt>
                <c:pt idx="21">
                  <c:v>13</c:v>
                </c:pt>
              </c:numCache>
            </c:numRef>
          </c:val>
          <c:extLst>
            <c:ext xmlns:c16="http://schemas.microsoft.com/office/drawing/2014/chart" uri="{C3380CC4-5D6E-409C-BE32-E72D297353CC}">
              <c16:uniqueId val="{00000000-E881-48D5-8340-24C3ED781894}"/>
            </c:ext>
          </c:extLst>
        </c:ser>
        <c:dLbls>
          <c:showLegendKey val="0"/>
          <c:showVal val="0"/>
          <c:showCatName val="0"/>
          <c:showSerName val="0"/>
          <c:showPercent val="0"/>
          <c:showBubbleSize val="0"/>
        </c:dLbls>
        <c:gapWidth val="150"/>
        <c:overlap val="100"/>
        <c:axId val="1071228319"/>
        <c:axId val="1071225823"/>
        <c:extLst/>
      </c:barChart>
      <c:dateAx>
        <c:axId val="107122831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071225823"/>
        <c:crosses val="autoZero"/>
        <c:auto val="0"/>
        <c:lblOffset val="100"/>
        <c:baseTimeUnit val="days"/>
      </c:dateAx>
      <c:valAx>
        <c:axId val="1071225823"/>
        <c:scaling>
          <c:orientation val="minMax"/>
          <c:max val="8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71228319"/>
        <c:crosses val="autoZero"/>
        <c:crossBetween val="between"/>
        <c:majorUnit val="20"/>
      </c:valAx>
      <c:spPr>
        <a:noFill/>
        <a:ln>
          <a:noFill/>
        </a:ln>
        <a:effectLst/>
      </c:spPr>
    </c:plotArea>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83455957384627"/>
          <c:y val="0.13744344456942881"/>
          <c:w val="0.87503031813680399"/>
          <c:h val="0.66089223222097238"/>
        </c:manualLayout>
      </c:layout>
      <c:areaChart>
        <c:grouping val="standard"/>
        <c:varyColors val="0"/>
        <c:ser>
          <c:idx val="1"/>
          <c:order val="0"/>
          <c:tx>
            <c:v>Interquartile range</c:v>
          </c:tx>
          <c:spPr>
            <a:solidFill>
              <a:srgbClr val="E4E4E4"/>
            </a:solidFill>
            <a:ln w="76200">
              <a:noFill/>
            </a:ln>
            <a:effectLst/>
          </c:spPr>
          <c:cat>
            <c:numRef>
              <c:f>'3.4.A'!$T$3:$T$9</c:f>
              <c:numCache>
                <c:formatCode>General</c:formatCode>
                <c:ptCount val="7"/>
                <c:pt idx="0">
                  <c:v>-2</c:v>
                </c:pt>
                <c:pt idx="1">
                  <c:v>-1</c:v>
                </c:pt>
                <c:pt idx="2">
                  <c:v>0</c:v>
                </c:pt>
                <c:pt idx="3">
                  <c:v>1</c:v>
                </c:pt>
                <c:pt idx="4">
                  <c:v>2</c:v>
                </c:pt>
                <c:pt idx="5">
                  <c:v>3</c:v>
                </c:pt>
                <c:pt idx="6">
                  <c:v>4</c:v>
                </c:pt>
              </c:numCache>
            </c:numRef>
          </c:cat>
          <c:val>
            <c:numRef>
              <c:f>'3.4.A'!$X$3:$X$9</c:f>
              <c:numCache>
                <c:formatCode>General</c:formatCode>
                <c:ptCount val="7"/>
                <c:pt idx="0">
                  <c:v>109.4</c:v>
                </c:pt>
                <c:pt idx="1">
                  <c:v>100</c:v>
                </c:pt>
                <c:pt idx="2">
                  <c:v>100.5</c:v>
                </c:pt>
                <c:pt idx="3">
                  <c:v>109.2</c:v>
                </c:pt>
                <c:pt idx="4">
                  <c:v>113.1</c:v>
                </c:pt>
                <c:pt idx="5">
                  <c:v>122.1</c:v>
                </c:pt>
                <c:pt idx="6">
                  <c:v>132</c:v>
                </c:pt>
              </c:numCache>
            </c:numRef>
          </c:val>
          <c:extLst>
            <c:ext xmlns:c16="http://schemas.microsoft.com/office/drawing/2014/chart" uri="{C3380CC4-5D6E-409C-BE32-E72D297353CC}">
              <c16:uniqueId val="{00000000-7649-458C-BF15-8187F07A461D}"/>
            </c:ext>
          </c:extLst>
        </c:ser>
        <c:ser>
          <c:idx val="0"/>
          <c:order val="1"/>
          <c:spPr>
            <a:solidFill>
              <a:schemeClr val="bg1"/>
            </a:solidFill>
            <a:ln w="76200">
              <a:noFill/>
            </a:ln>
            <a:effectLst/>
          </c:spPr>
          <c:cat>
            <c:numRef>
              <c:f>'3.4.A'!$T$3:$T$9</c:f>
              <c:numCache>
                <c:formatCode>General</c:formatCode>
                <c:ptCount val="7"/>
                <c:pt idx="0">
                  <c:v>-2</c:v>
                </c:pt>
                <c:pt idx="1">
                  <c:v>-1</c:v>
                </c:pt>
                <c:pt idx="2">
                  <c:v>0</c:v>
                </c:pt>
                <c:pt idx="3">
                  <c:v>1</c:v>
                </c:pt>
                <c:pt idx="4">
                  <c:v>2</c:v>
                </c:pt>
                <c:pt idx="5">
                  <c:v>3</c:v>
                </c:pt>
                <c:pt idx="6">
                  <c:v>4</c:v>
                </c:pt>
              </c:numCache>
            </c:numRef>
          </c:cat>
          <c:val>
            <c:numRef>
              <c:f>'3.4.A'!$Y$3:$Y$9</c:f>
              <c:numCache>
                <c:formatCode>General</c:formatCode>
                <c:ptCount val="7"/>
                <c:pt idx="0">
                  <c:v>90</c:v>
                </c:pt>
                <c:pt idx="1">
                  <c:v>100</c:v>
                </c:pt>
                <c:pt idx="2">
                  <c:v>80</c:v>
                </c:pt>
                <c:pt idx="3">
                  <c:v>84</c:v>
                </c:pt>
                <c:pt idx="4">
                  <c:v>88.2</c:v>
                </c:pt>
                <c:pt idx="5">
                  <c:v>92.2</c:v>
                </c:pt>
                <c:pt idx="6">
                  <c:v>97.2</c:v>
                </c:pt>
              </c:numCache>
            </c:numRef>
          </c:val>
          <c:extLst>
            <c:ext xmlns:c16="http://schemas.microsoft.com/office/drawing/2014/chart" uri="{C3380CC4-5D6E-409C-BE32-E72D297353CC}">
              <c16:uniqueId val="{00000001-7649-458C-BF15-8187F07A461D}"/>
            </c:ext>
          </c:extLst>
        </c:ser>
        <c:dLbls>
          <c:showLegendKey val="0"/>
          <c:showVal val="0"/>
          <c:showCatName val="0"/>
          <c:showSerName val="0"/>
          <c:showPercent val="0"/>
          <c:showBubbleSize val="0"/>
        </c:dLbls>
        <c:axId val="1826558463"/>
        <c:axId val="1826558879"/>
      </c:areaChart>
      <c:lineChart>
        <c:grouping val="standard"/>
        <c:varyColors val="0"/>
        <c:ser>
          <c:idx val="2"/>
          <c:order val="2"/>
          <c:tx>
            <c:v>2009 recession</c:v>
          </c:tx>
          <c:spPr>
            <a:ln w="76200" cap="rnd">
              <a:solidFill>
                <a:srgbClr val="002345"/>
              </a:solidFill>
              <a:round/>
            </a:ln>
            <a:effectLst/>
          </c:spPr>
          <c:marker>
            <c:symbol val="none"/>
          </c:marker>
          <c:val>
            <c:numRef>
              <c:f>'3.4.A'!$V$3:$V$9</c:f>
              <c:numCache>
                <c:formatCode>General</c:formatCode>
                <c:ptCount val="7"/>
                <c:pt idx="0">
                  <c:v>92.1</c:v>
                </c:pt>
                <c:pt idx="1">
                  <c:v>100</c:v>
                </c:pt>
                <c:pt idx="2">
                  <c:v>85.6</c:v>
                </c:pt>
                <c:pt idx="3">
                  <c:v>90.6</c:v>
                </c:pt>
                <c:pt idx="4">
                  <c:v>98.5</c:v>
                </c:pt>
                <c:pt idx="5">
                  <c:v>102.1</c:v>
                </c:pt>
                <c:pt idx="6">
                  <c:v>102.7</c:v>
                </c:pt>
              </c:numCache>
            </c:numRef>
          </c:val>
          <c:smooth val="0"/>
          <c:extLst>
            <c:ext xmlns:c16="http://schemas.microsoft.com/office/drawing/2014/chart" uri="{C3380CC4-5D6E-409C-BE32-E72D297353CC}">
              <c16:uniqueId val="{00000002-7649-458C-BF15-8187F07A461D}"/>
            </c:ext>
          </c:extLst>
        </c:ser>
        <c:ser>
          <c:idx val="3"/>
          <c:order val="3"/>
          <c:tx>
            <c:v>2020 recession</c:v>
          </c:tx>
          <c:spPr>
            <a:ln w="76200" cap="rnd">
              <a:solidFill>
                <a:srgbClr val="EB1C2D"/>
              </a:solidFill>
              <a:round/>
            </a:ln>
            <a:effectLst/>
          </c:spPr>
          <c:marker>
            <c:symbol val="none"/>
          </c:marker>
          <c:val>
            <c:numRef>
              <c:f>'3.4.A'!$U$3:$U$7</c:f>
              <c:numCache>
                <c:formatCode>General</c:formatCode>
                <c:ptCount val="5"/>
                <c:pt idx="0">
                  <c:v>98.1</c:v>
                </c:pt>
                <c:pt idx="1">
                  <c:v>100</c:v>
                </c:pt>
                <c:pt idx="2">
                  <c:v>91.9</c:v>
                </c:pt>
                <c:pt idx="3">
                  <c:v>99.7</c:v>
                </c:pt>
                <c:pt idx="4">
                  <c:v>105.4</c:v>
                </c:pt>
              </c:numCache>
            </c:numRef>
          </c:val>
          <c:smooth val="0"/>
          <c:extLst>
            <c:ext xmlns:c16="http://schemas.microsoft.com/office/drawing/2014/chart" uri="{C3380CC4-5D6E-409C-BE32-E72D297353CC}">
              <c16:uniqueId val="{00000003-7649-458C-BF15-8187F07A461D}"/>
            </c:ext>
          </c:extLst>
        </c:ser>
        <c:ser>
          <c:idx val="4"/>
          <c:order val="4"/>
          <c:tx>
            <c:strRef>
              <c:f>'3.4.A'!$W$2</c:f>
              <c:strCache>
                <c:ptCount val="1"/>
                <c:pt idx="0">
                  <c:v>forecast</c:v>
                </c:pt>
              </c:strCache>
            </c:strRef>
          </c:tx>
          <c:spPr>
            <a:ln w="76200" cap="rnd">
              <a:solidFill>
                <a:srgbClr val="EB1C2D"/>
              </a:solidFill>
              <a:prstDash val="sysDot"/>
              <a:round/>
            </a:ln>
            <a:effectLst/>
          </c:spPr>
          <c:marker>
            <c:symbol val="none"/>
          </c:marker>
          <c:val>
            <c:numRef>
              <c:f>'3.4.A'!$W$3:$W$9</c:f>
              <c:numCache>
                <c:formatCode>General</c:formatCode>
                <c:ptCount val="7"/>
                <c:pt idx="4">
                  <c:v>105.4</c:v>
                </c:pt>
                <c:pt idx="5">
                  <c:v>109.6</c:v>
                </c:pt>
                <c:pt idx="6">
                  <c:v>114.6</c:v>
                </c:pt>
              </c:numCache>
            </c:numRef>
          </c:val>
          <c:smooth val="0"/>
          <c:extLst>
            <c:ext xmlns:c16="http://schemas.microsoft.com/office/drawing/2014/chart" uri="{C3380CC4-5D6E-409C-BE32-E72D297353CC}">
              <c16:uniqueId val="{00000004-7649-458C-BF15-8187F07A461D}"/>
            </c:ext>
          </c:extLst>
        </c:ser>
        <c:dLbls>
          <c:showLegendKey val="0"/>
          <c:showVal val="0"/>
          <c:showCatName val="0"/>
          <c:showSerName val="0"/>
          <c:showPercent val="0"/>
          <c:showBubbleSize val="0"/>
        </c:dLbls>
        <c:marker val="1"/>
        <c:smooth val="0"/>
        <c:axId val="1826558463"/>
        <c:axId val="1826558879"/>
      </c:lineChart>
      <c:catAx>
        <c:axId val="182655846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26558879"/>
        <c:crosses val="autoZero"/>
        <c:auto val="1"/>
        <c:lblAlgn val="ctr"/>
        <c:lblOffset val="100"/>
        <c:noMultiLvlLbl val="0"/>
      </c:catAx>
      <c:valAx>
        <c:axId val="1826558879"/>
        <c:scaling>
          <c:orientation val="minMax"/>
          <c:min val="8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26558463"/>
        <c:crosses val="autoZero"/>
        <c:crossBetween val="between"/>
        <c:majorUnit val="20"/>
      </c:valAx>
      <c:spPr>
        <a:noFill/>
        <a:ln>
          <a:noFill/>
        </a:ln>
        <a:effectLst/>
      </c:spPr>
    </c:plotArea>
    <c:legend>
      <c:legendPos val="r"/>
      <c:legendEntry>
        <c:idx val="1"/>
        <c:delete val="1"/>
      </c:legendEntry>
      <c:legendEntry>
        <c:idx val="4"/>
        <c:delete val="1"/>
      </c:legendEntry>
      <c:layout>
        <c:manualLayout>
          <c:xMode val="edge"/>
          <c:yMode val="edge"/>
          <c:x val="0.15640997138901871"/>
          <c:y val="0.12924531099445893"/>
          <c:w val="0.38790322543722588"/>
          <c:h val="0.25498306380475494"/>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30152195442574"/>
          <c:y val="0.1420175603049619"/>
          <c:w val="0.87856331410350352"/>
          <c:h val="0.64542697787776526"/>
        </c:manualLayout>
      </c:layout>
      <c:areaChart>
        <c:grouping val="standard"/>
        <c:varyColors val="0"/>
        <c:ser>
          <c:idx val="1"/>
          <c:order val="0"/>
          <c:tx>
            <c:v>Interquartile range</c:v>
          </c:tx>
          <c:spPr>
            <a:solidFill>
              <a:srgbClr val="E4E4E4"/>
            </a:solidFill>
            <a:ln w="76200">
              <a:noFill/>
            </a:ln>
            <a:effectLst/>
          </c:spPr>
          <c:cat>
            <c:numRef>
              <c:f>'3.4.B'!$T$4:$T$10</c:f>
              <c:numCache>
                <c:formatCode>General</c:formatCode>
                <c:ptCount val="7"/>
                <c:pt idx="0">
                  <c:v>-2</c:v>
                </c:pt>
                <c:pt idx="1">
                  <c:v>-1</c:v>
                </c:pt>
                <c:pt idx="2">
                  <c:v>0</c:v>
                </c:pt>
                <c:pt idx="3">
                  <c:v>1</c:v>
                </c:pt>
                <c:pt idx="4">
                  <c:v>2</c:v>
                </c:pt>
                <c:pt idx="5">
                  <c:v>3</c:v>
                </c:pt>
                <c:pt idx="6">
                  <c:v>4</c:v>
                </c:pt>
              </c:numCache>
            </c:numRef>
          </c:cat>
          <c:val>
            <c:numRef>
              <c:f>'3.4.B'!$X$4:$X$10</c:f>
              <c:numCache>
                <c:formatCode>General</c:formatCode>
                <c:ptCount val="7"/>
                <c:pt idx="0">
                  <c:v>101.6</c:v>
                </c:pt>
                <c:pt idx="1">
                  <c:v>100</c:v>
                </c:pt>
                <c:pt idx="2">
                  <c:v>110.6</c:v>
                </c:pt>
                <c:pt idx="3">
                  <c:v>118.6</c:v>
                </c:pt>
                <c:pt idx="4">
                  <c:v>131.30000000000001</c:v>
                </c:pt>
                <c:pt idx="5">
                  <c:v>148.19999999999999</c:v>
                </c:pt>
                <c:pt idx="6">
                  <c:v>161.30000000000001</c:v>
                </c:pt>
              </c:numCache>
            </c:numRef>
          </c:val>
          <c:extLst>
            <c:ext xmlns:c16="http://schemas.microsoft.com/office/drawing/2014/chart" uri="{C3380CC4-5D6E-409C-BE32-E72D297353CC}">
              <c16:uniqueId val="{00000000-0433-4C31-B963-CBE357763B69}"/>
            </c:ext>
          </c:extLst>
        </c:ser>
        <c:ser>
          <c:idx val="0"/>
          <c:order val="1"/>
          <c:spPr>
            <a:solidFill>
              <a:schemeClr val="bg1"/>
            </a:solidFill>
            <a:ln w="76200">
              <a:noFill/>
            </a:ln>
            <a:effectLst/>
          </c:spPr>
          <c:cat>
            <c:numRef>
              <c:f>'3.4.B'!$T$4:$T$10</c:f>
              <c:numCache>
                <c:formatCode>General</c:formatCode>
                <c:ptCount val="7"/>
                <c:pt idx="0">
                  <c:v>-2</c:v>
                </c:pt>
                <c:pt idx="1">
                  <c:v>-1</c:v>
                </c:pt>
                <c:pt idx="2">
                  <c:v>0</c:v>
                </c:pt>
                <c:pt idx="3">
                  <c:v>1</c:v>
                </c:pt>
                <c:pt idx="4">
                  <c:v>2</c:v>
                </c:pt>
                <c:pt idx="5">
                  <c:v>3</c:v>
                </c:pt>
                <c:pt idx="6">
                  <c:v>4</c:v>
                </c:pt>
              </c:numCache>
            </c:numRef>
          </c:cat>
          <c:val>
            <c:numRef>
              <c:f>'3.4.B'!$Y$4:$Y$10</c:f>
              <c:numCache>
                <c:formatCode>General</c:formatCode>
                <c:ptCount val="7"/>
                <c:pt idx="0">
                  <c:v>90.4</c:v>
                </c:pt>
                <c:pt idx="1">
                  <c:v>100</c:v>
                </c:pt>
                <c:pt idx="2">
                  <c:v>96.7</c:v>
                </c:pt>
                <c:pt idx="3">
                  <c:v>94.4</c:v>
                </c:pt>
                <c:pt idx="4">
                  <c:v>100.3</c:v>
                </c:pt>
                <c:pt idx="5">
                  <c:v>103.5</c:v>
                </c:pt>
                <c:pt idx="6">
                  <c:v>104.6</c:v>
                </c:pt>
              </c:numCache>
            </c:numRef>
          </c:val>
          <c:extLst>
            <c:ext xmlns:c16="http://schemas.microsoft.com/office/drawing/2014/chart" uri="{C3380CC4-5D6E-409C-BE32-E72D297353CC}">
              <c16:uniqueId val="{00000001-0433-4C31-B963-CBE357763B69}"/>
            </c:ext>
          </c:extLst>
        </c:ser>
        <c:dLbls>
          <c:showLegendKey val="0"/>
          <c:showVal val="0"/>
          <c:showCatName val="0"/>
          <c:showSerName val="0"/>
          <c:showPercent val="0"/>
          <c:showBubbleSize val="0"/>
        </c:dLbls>
        <c:axId val="1826558463"/>
        <c:axId val="1826558879"/>
      </c:areaChart>
      <c:lineChart>
        <c:grouping val="standard"/>
        <c:varyColors val="0"/>
        <c:ser>
          <c:idx val="2"/>
          <c:order val="2"/>
          <c:tx>
            <c:v>2009 recession</c:v>
          </c:tx>
          <c:spPr>
            <a:ln w="76200" cap="rnd">
              <a:solidFill>
                <a:srgbClr val="002345"/>
              </a:solidFill>
              <a:round/>
            </a:ln>
            <a:effectLst/>
          </c:spPr>
          <c:marker>
            <c:symbol val="none"/>
          </c:marker>
          <c:val>
            <c:numRef>
              <c:f>'3.4.B'!$V$4:$V$10</c:f>
              <c:numCache>
                <c:formatCode>General</c:formatCode>
                <c:ptCount val="7"/>
                <c:pt idx="0">
                  <c:v>89.2</c:v>
                </c:pt>
                <c:pt idx="1">
                  <c:v>100</c:v>
                </c:pt>
                <c:pt idx="2">
                  <c:v>96.4</c:v>
                </c:pt>
                <c:pt idx="3">
                  <c:v>104.7</c:v>
                </c:pt>
                <c:pt idx="4">
                  <c:v>112.5</c:v>
                </c:pt>
                <c:pt idx="5">
                  <c:v>114.1</c:v>
                </c:pt>
                <c:pt idx="6">
                  <c:v>116.2</c:v>
                </c:pt>
              </c:numCache>
            </c:numRef>
          </c:val>
          <c:smooth val="0"/>
          <c:extLst>
            <c:ext xmlns:c16="http://schemas.microsoft.com/office/drawing/2014/chart" uri="{C3380CC4-5D6E-409C-BE32-E72D297353CC}">
              <c16:uniqueId val="{00000002-0433-4C31-B963-CBE357763B69}"/>
            </c:ext>
          </c:extLst>
        </c:ser>
        <c:ser>
          <c:idx val="3"/>
          <c:order val="3"/>
          <c:tx>
            <c:v>2020 recession</c:v>
          </c:tx>
          <c:spPr>
            <a:ln w="76200" cap="rnd">
              <a:solidFill>
                <a:srgbClr val="EB1C2D"/>
              </a:solidFill>
              <a:round/>
            </a:ln>
            <a:effectLst/>
          </c:spPr>
          <c:marker>
            <c:symbol val="none"/>
          </c:marker>
          <c:val>
            <c:numRef>
              <c:f>'3.4.B'!$U$4:$U$8</c:f>
              <c:numCache>
                <c:formatCode>General</c:formatCode>
                <c:ptCount val="5"/>
                <c:pt idx="0">
                  <c:v>99.2</c:v>
                </c:pt>
                <c:pt idx="1">
                  <c:v>100</c:v>
                </c:pt>
                <c:pt idx="2">
                  <c:v>87.7</c:v>
                </c:pt>
                <c:pt idx="3">
                  <c:v>98.7</c:v>
                </c:pt>
                <c:pt idx="4">
                  <c:v>100.5</c:v>
                </c:pt>
              </c:numCache>
            </c:numRef>
          </c:val>
          <c:smooth val="0"/>
          <c:extLst>
            <c:ext xmlns:c16="http://schemas.microsoft.com/office/drawing/2014/chart" uri="{C3380CC4-5D6E-409C-BE32-E72D297353CC}">
              <c16:uniqueId val="{00000003-0433-4C31-B963-CBE357763B69}"/>
            </c:ext>
          </c:extLst>
        </c:ser>
        <c:ser>
          <c:idx val="4"/>
          <c:order val="4"/>
          <c:tx>
            <c:strRef>
              <c:f>'3.4.B'!$W$3</c:f>
              <c:strCache>
                <c:ptCount val="1"/>
                <c:pt idx="0">
                  <c:v>forecast</c:v>
                </c:pt>
              </c:strCache>
            </c:strRef>
          </c:tx>
          <c:spPr>
            <a:ln w="76200" cap="rnd">
              <a:solidFill>
                <a:srgbClr val="EB1C2D"/>
              </a:solidFill>
              <a:prstDash val="sysDot"/>
              <a:round/>
            </a:ln>
            <a:effectLst/>
          </c:spPr>
          <c:marker>
            <c:symbol val="none"/>
          </c:marker>
          <c:val>
            <c:numRef>
              <c:f>'3.4.B'!$W$4:$W$10</c:f>
              <c:numCache>
                <c:formatCode>General</c:formatCode>
                <c:ptCount val="7"/>
                <c:pt idx="4">
                  <c:v>100.5</c:v>
                </c:pt>
                <c:pt idx="5">
                  <c:v>108.3</c:v>
                </c:pt>
                <c:pt idx="6">
                  <c:v>111.6</c:v>
                </c:pt>
              </c:numCache>
            </c:numRef>
          </c:val>
          <c:smooth val="0"/>
          <c:extLst>
            <c:ext xmlns:c16="http://schemas.microsoft.com/office/drawing/2014/chart" uri="{C3380CC4-5D6E-409C-BE32-E72D297353CC}">
              <c16:uniqueId val="{00000004-0433-4C31-B963-CBE357763B69}"/>
            </c:ext>
          </c:extLst>
        </c:ser>
        <c:dLbls>
          <c:showLegendKey val="0"/>
          <c:showVal val="0"/>
          <c:showCatName val="0"/>
          <c:showSerName val="0"/>
          <c:showPercent val="0"/>
          <c:showBubbleSize val="0"/>
        </c:dLbls>
        <c:marker val="1"/>
        <c:smooth val="0"/>
        <c:axId val="1826558463"/>
        <c:axId val="1826558879"/>
      </c:lineChart>
      <c:catAx>
        <c:axId val="182655846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26558879"/>
        <c:crosses val="autoZero"/>
        <c:auto val="1"/>
        <c:lblAlgn val="ctr"/>
        <c:lblOffset val="100"/>
        <c:noMultiLvlLbl val="0"/>
      </c:catAx>
      <c:valAx>
        <c:axId val="1826558879"/>
        <c:scaling>
          <c:orientation val="minMax"/>
          <c:max val="163"/>
          <c:min val="8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826558463"/>
        <c:crosses val="autoZero"/>
        <c:crossBetween val="between"/>
        <c:majorUnit val="20"/>
      </c:valAx>
      <c:spPr>
        <a:noFill/>
        <a:ln>
          <a:noFill/>
        </a:ln>
        <a:effectLst/>
      </c:spPr>
    </c:plotArea>
    <c:legend>
      <c:legendPos val="r"/>
      <c:legendEntry>
        <c:idx val="1"/>
        <c:delete val="1"/>
      </c:legendEntry>
      <c:legendEntry>
        <c:idx val="4"/>
        <c:delete val="1"/>
      </c:legendEntry>
      <c:layout>
        <c:manualLayout>
          <c:xMode val="edge"/>
          <c:yMode val="edge"/>
          <c:x val="0.11552083333333334"/>
          <c:y val="0.10734673790776153"/>
          <c:w val="0.41920138888888892"/>
          <c:h val="0.26943350831146107"/>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002318460192477"/>
          <c:y val="0.1387710702828813"/>
          <c:w val="0.89882327209098867"/>
          <c:h val="0.6677696545863453"/>
        </c:manualLayout>
      </c:layout>
      <c:lineChart>
        <c:grouping val="standard"/>
        <c:varyColors val="0"/>
        <c:ser>
          <c:idx val="0"/>
          <c:order val="0"/>
          <c:tx>
            <c:strRef>
              <c:f>'3.5.A'!$U$2</c:f>
              <c:strCache>
                <c:ptCount val="1"/>
                <c:pt idx="0">
                  <c:v>Energy</c:v>
                </c:pt>
              </c:strCache>
            </c:strRef>
          </c:tx>
          <c:spPr>
            <a:ln w="76200" cap="rnd">
              <a:solidFill>
                <a:srgbClr val="002345"/>
              </a:solidFill>
              <a:round/>
            </a:ln>
            <a:effectLst/>
          </c:spPr>
          <c:marker>
            <c:symbol val="none"/>
          </c:marker>
          <c:cat>
            <c:numRef>
              <c:f>'3.5.A'!$T$3:$T$158</c:f>
              <c:numCache>
                <c:formatCode>mm/dd/yy;@</c:formatCode>
                <c:ptCount val="15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numCache>
            </c:numRef>
          </c:cat>
          <c:val>
            <c:numRef>
              <c:f>'3.5.A'!$U$3:$U$158</c:f>
              <c:numCache>
                <c:formatCode>General</c:formatCode>
                <c:ptCount val="156"/>
                <c:pt idx="0">
                  <c:v>98.5</c:v>
                </c:pt>
                <c:pt idx="1">
                  <c:v>95.6</c:v>
                </c:pt>
                <c:pt idx="2">
                  <c:v>99.6</c:v>
                </c:pt>
                <c:pt idx="3">
                  <c:v>104.9</c:v>
                </c:pt>
                <c:pt idx="4">
                  <c:v>95.7</c:v>
                </c:pt>
                <c:pt idx="5">
                  <c:v>95.1</c:v>
                </c:pt>
                <c:pt idx="6">
                  <c:v>94.9</c:v>
                </c:pt>
                <c:pt idx="7">
                  <c:v>96.5</c:v>
                </c:pt>
                <c:pt idx="8">
                  <c:v>97.2</c:v>
                </c:pt>
                <c:pt idx="9">
                  <c:v>102.2</c:v>
                </c:pt>
                <c:pt idx="10">
                  <c:v>106.1</c:v>
                </c:pt>
                <c:pt idx="11">
                  <c:v>113.9</c:v>
                </c:pt>
                <c:pt idx="12">
                  <c:v>120.1</c:v>
                </c:pt>
                <c:pt idx="13">
                  <c:v>127.4</c:v>
                </c:pt>
                <c:pt idx="14">
                  <c:v>138.4</c:v>
                </c:pt>
                <c:pt idx="15">
                  <c:v>148.30000000000001</c:v>
                </c:pt>
                <c:pt idx="16">
                  <c:v>139.1</c:v>
                </c:pt>
                <c:pt idx="17">
                  <c:v>138.69999999999999</c:v>
                </c:pt>
                <c:pt idx="18">
                  <c:v>141.9</c:v>
                </c:pt>
                <c:pt idx="19">
                  <c:v>134.6</c:v>
                </c:pt>
                <c:pt idx="20">
                  <c:v>135.4</c:v>
                </c:pt>
                <c:pt idx="21">
                  <c:v>133.6</c:v>
                </c:pt>
                <c:pt idx="22">
                  <c:v>134</c:v>
                </c:pt>
                <c:pt idx="23">
                  <c:v>131.1</c:v>
                </c:pt>
                <c:pt idx="24">
                  <c:v>134.1</c:v>
                </c:pt>
                <c:pt idx="25">
                  <c:v>142.80000000000001</c:v>
                </c:pt>
                <c:pt idx="26">
                  <c:v>147.9</c:v>
                </c:pt>
                <c:pt idx="27">
                  <c:v>142.4</c:v>
                </c:pt>
                <c:pt idx="28">
                  <c:v>132.30000000000001</c:v>
                </c:pt>
                <c:pt idx="29">
                  <c:v>116</c:v>
                </c:pt>
                <c:pt idx="30">
                  <c:v>124.6</c:v>
                </c:pt>
                <c:pt idx="31">
                  <c:v>135.4</c:v>
                </c:pt>
                <c:pt idx="32">
                  <c:v>135.19999999999999</c:v>
                </c:pt>
                <c:pt idx="33">
                  <c:v>134.19999999999999</c:v>
                </c:pt>
                <c:pt idx="34">
                  <c:v>132.30000000000001</c:v>
                </c:pt>
                <c:pt idx="35">
                  <c:v>132.4</c:v>
                </c:pt>
                <c:pt idx="36">
                  <c:v>135.9</c:v>
                </c:pt>
                <c:pt idx="37">
                  <c:v>139.80000000000001</c:v>
                </c:pt>
                <c:pt idx="38">
                  <c:v>132.5</c:v>
                </c:pt>
                <c:pt idx="39">
                  <c:v>126.6</c:v>
                </c:pt>
                <c:pt idx="40">
                  <c:v>126.3</c:v>
                </c:pt>
                <c:pt idx="41">
                  <c:v>125.7</c:v>
                </c:pt>
                <c:pt idx="42">
                  <c:v>129.9</c:v>
                </c:pt>
                <c:pt idx="43">
                  <c:v>133</c:v>
                </c:pt>
                <c:pt idx="44">
                  <c:v>133.80000000000001</c:v>
                </c:pt>
                <c:pt idx="45">
                  <c:v>131.69999999999999</c:v>
                </c:pt>
                <c:pt idx="46">
                  <c:v>130.30000000000001</c:v>
                </c:pt>
                <c:pt idx="47">
                  <c:v>134.19999999999999</c:v>
                </c:pt>
                <c:pt idx="48">
                  <c:v>131.19999999999999</c:v>
                </c:pt>
                <c:pt idx="49">
                  <c:v>134</c:v>
                </c:pt>
                <c:pt idx="50">
                  <c:v>130.69999999999999</c:v>
                </c:pt>
                <c:pt idx="51">
                  <c:v>130.69999999999999</c:v>
                </c:pt>
                <c:pt idx="52">
                  <c:v>132.30000000000001</c:v>
                </c:pt>
                <c:pt idx="53">
                  <c:v>134.30000000000001</c:v>
                </c:pt>
                <c:pt idx="54">
                  <c:v>127.9</c:v>
                </c:pt>
                <c:pt idx="55">
                  <c:v>122.4</c:v>
                </c:pt>
                <c:pt idx="56">
                  <c:v>117.4</c:v>
                </c:pt>
                <c:pt idx="57">
                  <c:v>106.8</c:v>
                </c:pt>
                <c:pt idx="58">
                  <c:v>97.3</c:v>
                </c:pt>
                <c:pt idx="59">
                  <c:v>79.8</c:v>
                </c:pt>
                <c:pt idx="60">
                  <c:v>63.7</c:v>
                </c:pt>
                <c:pt idx="61">
                  <c:v>73.8</c:v>
                </c:pt>
                <c:pt idx="62">
                  <c:v>71.099999999999994</c:v>
                </c:pt>
                <c:pt idx="63">
                  <c:v>73.400000000000006</c:v>
                </c:pt>
                <c:pt idx="64">
                  <c:v>79.3</c:v>
                </c:pt>
                <c:pt idx="65">
                  <c:v>76.7</c:v>
                </c:pt>
                <c:pt idx="66">
                  <c:v>70</c:v>
                </c:pt>
                <c:pt idx="67">
                  <c:v>60.3</c:v>
                </c:pt>
                <c:pt idx="68">
                  <c:v>60.3</c:v>
                </c:pt>
                <c:pt idx="69">
                  <c:v>60.5</c:v>
                </c:pt>
                <c:pt idx="70">
                  <c:v>55.9</c:v>
                </c:pt>
                <c:pt idx="71">
                  <c:v>48.3</c:v>
                </c:pt>
                <c:pt idx="72">
                  <c:v>40.9</c:v>
                </c:pt>
                <c:pt idx="73">
                  <c:v>42.8</c:v>
                </c:pt>
                <c:pt idx="74">
                  <c:v>48.7</c:v>
                </c:pt>
                <c:pt idx="75">
                  <c:v>52.3</c:v>
                </c:pt>
                <c:pt idx="76">
                  <c:v>57.7</c:v>
                </c:pt>
                <c:pt idx="77">
                  <c:v>60.2</c:v>
                </c:pt>
                <c:pt idx="78">
                  <c:v>57.3</c:v>
                </c:pt>
                <c:pt idx="79">
                  <c:v>58.4</c:v>
                </c:pt>
                <c:pt idx="80">
                  <c:v>59.1</c:v>
                </c:pt>
                <c:pt idx="81">
                  <c:v>64.400000000000006</c:v>
                </c:pt>
                <c:pt idx="82">
                  <c:v>60.9</c:v>
                </c:pt>
                <c:pt idx="83">
                  <c:v>69.599999999999994</c:v>
                </c:pt>
                <c:pt idx="84">
                  <c:v>70.2</c:v>
                </c:pt>
                <c:pt idx="85">
                  <c:v>70.099999999999994</c:v>
                </c:pt>
                <c:pt idx="86">
                  <c:v>65.900000000000006</c:v>
                </c:pt>
                <c:pt idx="87">
                  <c:v>67.400000000000006</c:v>
                </c:pt>
                <c:pt idx="88">
                  <c:v>64.900000000000006</c:v>
                </c:pt>
                <c:pt idx="89">
                  <c:v>60.6</c:v>
                </c:pt>
                <c:pt idx="90">
                  <c:v>62.9</c:v>
                </c:pt>
                <c:pt idx="91">
                  <c:v>66.400000000000006</c:v>
                </c:pt>
                <c:pt idx="92">
                  <c:v>70.7</c:v>
                </c:pt>
                <c:pt idx="93">
                  <c:v>73.3</c:v>
                </c:pt>
                <c:pt idx="94">
                  <c:v>79</c:v>
                </c:pt>
                <c:pt idx="95">
                  <c:v>80.8</c:v>
                </c:pt>
                <c:pt idx="96">
                  <c:v>87.4</c:v>
                </c:pt>
                <c:pt idx="97">
                  <c:v>82.1</c:v>
                </c:pt>
                <c:pt idx="98">
                  <c:v>82.8</c:v>
                </c:pt>
                <c:pt idx="99">
                  <c:v>88.4</c:v>
                </c:pt>
                <c:pt idx="100">
                  <c:v>94.6</c:v>
                </c:pt>
                <c:pt idx="101">
                  <c:v>93.7</c:v>
                </c:pt>
                <c:pt idx="102">
                  <c:v>93</c:v>
                </c:pt>
                <c:pt idx="103">
                  <c:v>92</c:v>
                </c:pt>
                <c:pt idx="104">
                  <c:v>98.7</c:v>
                </c:pt>
                <c:pt idx="105">
                  <c:v>100.2</c:v>
                </c:pt>
                <c:pt idx="106">
                  <c:v>84.4</c:v>
                </c:pt>
                <c:pt idx="107">
                  <c:v>74.900000000000006</c:v>
                </c:pt>
                <c:pt idx="108">
                  <c:v>76.2</c:v>
                </c:pt>
                <c:pt idx="109">
                  <c:v>80.099999999999994</c:v>
                </c:pt>
                <c:pt idx="110">
                  <c:v>82.2</c:v>
                </c:pt>
                <c:pt idx="111">
                  <c:v>86.4</c:v>
                </c:pt>
                <c:pt idx="112">
                  <c:v>85.2</c:v>
                </c:pt>
                <c:pt idx="113">
                  <c:v>76.3</c:v>
                </c:pt>
                <c:pt idx="114">
                  <c:v>77</c:v>
                </c:pt>
                <c:pt idx="115">
                  <c:v>71.599999999999994</c:v>
                </c:pt>
                <c:pt idx="116">
                  <c:v>75.599999999999994</c:v>
                </c:pt>
                <c:pt idx="117">
                  <c:v>72.7</c:v>
                </c:pt>
                <c:pt idx="118">
                  <c:v>76.599999999999994</c:v>
                </c:pt>
                <c:pt idx="119">
                  <c:v>79.099999999999994</c:v>
                </c:pt>
                <c:pt idx="120">
                  <c:v>76.099999999999994</c:v>
                </c:pt>
                <c:pt idx="121">
                  <c:v>66.3</c:v>
                </c:pt>
                <c:pt idx="122">
                  <c:v>42.6</c:v>
                </c:pt>
                <c:pt idx="123">
                  <c:v>31.6</c:v>
                </c:pt>
                <c:pt idx="124">
                  <c:v>39.200000000000003</c:v>
                </c:pt>
                <c:pt idx="125">
                  <c:v>48.5</c:v>
                </c:pt>
                <c:pt idx="126">
                  <c:v>51.6</c:v>
                </c:pt>
                <c:pt idx="127">
                  <c:v>54.3</c:v>
                </c:pt>
                <c:pt idx="128">
                  <c:v>51.2</c:v>
                </c:pt>
                <c:pt idx="129">
                  <c:v>51.6</c:v>
                </c:pt>
                <c:pt idx="130">
                  <c:v>55.3</c:v>
                </c:pt>
                <c:pt idx="131">
                  <c:v>63.7</c:v>
                </c:pt>
                <c:pt idx="132">
                  <c:v>69.900000000000006</c:v>
                </c:pt>
                <c:pt idx="133">
                  <c:v>80.400000000000006</c:v>
                </c:pt>
                <c:pt idx="134">
                  <c:v>80.8</c:v>
                </c:pt>
                <c:pt idx="135">
                  <c:v>80.8</c:v>
                </c:pt>
                <c:pt idx="136">
                  <c:v>86.3</c:v>
                </c:pt>
                <c:pt idx="137">
                  <c:v>93.9</c:v>
                </c:pt>
                <c:pt idx="138">
                  <c:v>98.3</c:v>
                </c:pt>
                <c:pt idx="139">
                  <c:v>96.3</c:v>
                </c:pt>
                <c:pt idx="140">
                  <c:v>107.2</c:v>
                </c:pt>
                <c:pt idx="141">
                  <c:v>123.4</c:v>
                </c:pt>
                <c:pt idx="142">
                  <c:v>115</c:v>
                </c:pt>
                <c:pt idx="143">
                  <c:v>112.4</c:v>
                </c:pt>
                <c:pt idx="144">
                  <c:v>121.3</c:v>
                </c:pt>
                <c:pt idx="145">
                  <c:v>133.30000000000001</c:v>
                </c:pt>
                <c:pt idx="146">
                  <c:v>166.7</c:v>
                </c:pt>
                <c:pt idx="147">
                  <c:v>153.19999999999999</c:v>
                </c:pt>
                <c:pt idx="148">
                  <c:v>163.6</c:v>
                </c:pt>
                <c:pt idx="149">
                  <c:v>173.5</c:v>
                </c:pt>
                <c:pt idx="150">
                  <c:v>171.8</c:v>
                </c:pt>
                <c:pt idx="151">
                  <c:v>172.8</c:v>
                </c:pt>
                <c:pt idx="152">
                  <c:v>158.19999999999999</c:v>
                </c:pt>
                <c:pt idx="153">
                  <c:v>146.19999999999999</c:v>
                </c:pt>
                <c:pt idx="154">
                  <c:v>139.4</c:v>
                </c:pt>
                <c:pt idx="155">
                  <c:v>130.80000000000001</c:v>
                </c:pt>
              </c:numCache>
            </c:numRef>
          </c:val>
          <c:smooth val="0"/>
          <c:extLst>
            <c:ext xmlns:c16="http://schemas.microsoft.com/office/drawing/2014/chart" uri="{C3380CC4-5D6E-409C-BE32-E72D297353CC}">
              <c16:uniqueId val="{00000000-CC74-4BDC-8B34-73E7796D1CAC}"/>
            </c:ext>
          </c:extLst>
        </c:ser>
        <c:ser>
          <c:idx val="1"/>
          <c:order val="1"/>
          <c:tx>
            <c:strRef>
              <c:f>'3.5.A'!$V$2</c:f>
              <c:strCache>
                <c:ptCount val="1"/>
                <c:pt idx="0">
                  <c:v>Agriculture</c:v>
                </c:pt>
              </c:strCache>
            </c:strRef>
          </c:tx>
          <c:spPr>
            <a:ln w="76200" cap="rnd">
              <a:solidFill>
                <a:srgbClr val="EB1C2D"/>
              </a:solidFill>
              <a:round/>
            </a:ln>
            <a:effectLst/>
          </c:spPr>
          <c:marker>
            <c:symbol val="none"/>
          </c:marker>
          <c:cat>
            <c:numRef>
              <c:f>'3.5.A'!$T$3:$T$158</c:f>
              <c:numCache>
                <c:formatCode>mm/dd/yy;@</c:formatCode>
                <c:ptCount val="15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numCache>
            </c:numRef>
          </c:cat>
          <c:val>
            <c:numRef>
              <c:f>'3.5.A'!$V$3:$V$158</c:f>
              <c:numCache>
                <c:formatCode>General</c:formatCode>
                <c:ptCount val="156"/>
                <c:pt idx="0">
                  <c:v>96.2</c:v>
                </c:pt>
                <c:pt idx="1">
                  <c:v>93.7</c:v>
                </c:pt>
                <c:pt idx="2">
                  <c:v>92.1</c:v>
                </c:pt>
                <c:pt idx="3">
                  <c:v>93.4</c:v>
                </c:pt>
                <c:pt idx="4">
                  <c:v>92.6</c:v>
                </c:pt>
                <c:pt idx="5">
                  <c:v>92.4</c:v>
                </c:pt>
                <c:pt idx="6">
                  <c:v>95.7</c:v>
                </c:pt>
                <c:pt idx="7">
                  <c:v>99.8</c:v>
                </c:pt>
                <c:pt idx="8">
                  <c:v>103.8</c:v>
                </c:pt>
                <c:pt idx="9">
                  <c:v>108.7</c:v>
                </c:pt>
                <c:pt idx="10">
                  <c:v>113</c:v>
                </c:pt>
                <c:pt idx="11">
                  <c:v>118.5</c:v>
                </c:pt>
                <c:pt idx="12">
                  <c:v>123.8</c:v>
                </c:pt>
                <c:pt idx="13">
                  <c:v>129.9</c:v>
                </c:pt>
                <c:pt idx="14">
                  <c:v>125.9</c:v>
                </c:pt>
                <c:pt idx="15">
                  <c:v>127.5</c:v>
                </c:pt>
                <c:pt idx="16">
                  <c:v>123.9</c:v>
                </c:pt>
                <c:pt idx="17">
                  <c:v>123</c:v>
                </c:pt>
                <c:pt idx="18">
                  <c:v>122.7</c:v>
                </c:pt>
                <c:pt idx="19">
                  <c:v>123.4</c:v>
                </c:pt>
                <c:pt idx="20">
                  <c:v>121.4</c:v>
                </c:pt>
                <c:pt idx="21">
                  <c:v>115.3</c:v>
                </c:pt>
                <c:pt idx="22">
                  <c:v>112</c:v>
                </c:pt>
                <c:pt idx="23">
                  <c:v>109.4</c:v>
                </c:pt>
                <c:pt idx="24">
                  <c:v>111.1</c:v>
                </c:pt>
                <c:pt idx="25">
                  <c:v>113.4</c:v>
                </c:pt>
                <c:pt idx="26">
                  <c:v>114.5</c:v>
                </c:pt>
                <c:pt idx="27">
                  <c:v>114.7</c:v>
                </c:pt>
                <c:pt idx="28">
                  <c:v>112.9</c:v>
                </c:pt>
                <c:pt idx="29">
                  <c:v>110.5</c:v>
                </c:pt>
                <c:pt idx="30">
                  <c:v>118.4</c:v>
                </c:pt>
                <c:pt idx="31">
                  <c:v>118.1</c:v>
                </c:pt>
                <c:pt idx="32">
                  <c:v>118.1</c:v>
                </c:pt>
                <c:pt idx="33">
                  <c:v>114.9</c:v>
                </c:pt>
                <c:pt idx="34">
                  <c:v>112.6</c:v>
                </c:pt>
                <c:pt idx="35">
                  <c:v>112.1</c:v>
                </c:pt>
                <c:pt idx="36">
                  <c:v>111.2</c:v>
                </c:pt>
                <c:pt idx="37">
                  <c:v>110</c:v>
                </c:pt>
                <c:pt idx="38">
                  <c:v>109</c:v>
                </c:pt>
                <c:pt idx="39">
                  <c:v>106.7</c:v>
                </c:pt>
                <c:pt idx="40">
                  <c:v>107.1</c:v>
                </c:pt>
                <c:pt idx="41">
                  <c:v>107.1</c:v>
                </c:pt>
                <c:pt idx="42">
                  <c:v>104.7</c:v>
                </c:pt>
                <c:pt idx="43">
                  <c:v>102.6</c:v>
                </c:pt>
                <c:pt idx="44">
                  <c:v>102.6</c:v>
                </c:pt>
                <c:pt idx="45">
                  <c:v>102.9</c:v>
                </c:pt>
                <c:pt idx="46">
                  <c:v>102.1</c:v>
                </c:pt>
                <c:pt idx="47">
                  <c:v>102.2</c:v>
                </c:pt>
                <c:pt idx="48">
                  <c:v>101</c:v>
                </c:pt>
                <c:pt idx="49">
                  <c:v>103.2</c:v>
                </c:pt>
                <c:pt idx="50">
                  <c:v>108.1</c:v>
                </c:pt>
                <c:pt idx="51">
                  <c:v>107.3</c:v>
                </c:pt>
                <c:pt idx="52">
                  <c:v>106.9</c:v>
                </c:pt>
                <c:pt idx="53">
                  <c:v>104.7</c:v>
                </c:pt>
                <c:pt idx="54">
                  <c:v>102.6</c:v>
                </c:pt>
                <c:pt idx="55">
                  <c:v>100.9</c:v>
                </c:pt>
                <c:pt idx="56">
                  <c:v>97.8</c:v>
                </c:pt>
                <c:pt idx="57">
                  <c:v>97.3</c:v>
                </c:pt>
                <c:pt idx="58">
                  <c:v>97.2</c:v>
                </c:pt>
                <c:pt idx="59">
                  <c:v>95.7</c:v>
                </c:pt>
                <c:pt idx="60">
                  <c:v>93.7</c:v>
                </c:pt>
                <c:pt idx="61">
                  <c:v>92</c:v>
                </c:pt>
                <c:pt idx="62">
                  <c:v>89.8</c:v>
                </c:pt>
                <c:pt idx="63">
                  <c:v>89.5</c:v>
                </c:pt>
                <c:pt idx="64">
                  <c:v>89.3</c:v>
                </c:pt>
                <c:pt idx="65">
                  <c:v>89.1</c:v>
                </c:pt>
                <c:pt idx="66">
                  <c:v>89.4</c:v>
                </c:pt>
                <c:pt idx="67">
                  <c:v>85.6</c:v>
                </c:pt>
                <c:pt idx="68">
                  <c:v>83.9</c:v>
                </c:pt>
                <c:pt idx="69">
                  <c:v>84.8</c:v>
                </c:pt>
                <c:pt idx="70">
                  <c:v>83.7</c:v>
                </c:pt>
                <c:pt idx="71">
                  <c:v>83.7</c:v>
                </c:pt>
                <c:pt idx="72">
                  <c:v>82.3</c:v>
                </c:pt>
                <c:pt idx="73">
                  <c:v>82.5</c:v>
                </c:pt>
                <c:pt idx="74">
                  <c:v>84.4</c:v>
                </c:pt>
                <c:pt idx="75">
                  <c:v>86.9</c:v>
                </c:pt>
                <c:pt idx="76">
                  <c:v>89.6</c:v>
                </c:pt>
                <c:pt idx="77">
                  <c:v>92.6</c:v>
                </c:pt>
                <c:pt idx="78">
                  <c:v>90.3</c:v>
                </c:pt>
                <c:pt idx="79">
                  <c:v>89.1</c:v>
                </c:pt>
                <c:pt idx="80">
                  <c:v>88.6</c:v>
                </c:pt>
                <c:pt idx="81">
                  <c:v>87.4</c:v>
                </c:pt>
                <c:pt idx="82">
                  <c:v>87.9</c:v>
                </c:pt>
                <c:pt idx="83">
                  <c:v>87.7</c:v>
                </c:pt>
                <c:pt idx="84">
                  <c:v>89.5</c:v>
                </c:pt>
                <c:pt idx="85">
                  <c:v>89.3</c:v>
                </c:pt>
                <c:pt idx="86">
                  <c:v>87.7</c:v>
                </c:pt>
                <c:pt idx="87">
                  <c:v>86.8</c:v>
                </c:pt>
                <c:pt idx="88">
                  <c:v>88.1</c:v>
                </c:pt>
                <c:pt idx="89">
                  <c:v>87.1</c:v>
                </c:pt>
                <c:pt idx="90">
                  <c:v>87.5</c:v>
                </c:pt>
                <c:pt idx="91">
                  <c:v>85.6</c:v>
                </c:pt>
                <c:pt idx="92">
                  <c:v>86.1</c:v>
                </c:pt>
                <c:pt idx="93">
                  <c:v>85.3</c:v>
                </c:pt>
                <c:pt idx="94">
                  <c:v>85.6</c:v>
                </c:pt>
                <c:pt idx="95">
                  <c:v>84.8</c:v>
                </c:pt>
                <c:pt idx="96">
                  <c:v>87</c:v>
                </c:pt>
                <c:pt idx="97">
                  <c:v>88.7</c:v>
                </c:pt>
                <c:pt idx="98">
                  <c:v>90</c:v>
                </c:pt>
                <c:pt idx="99">
                  <c:v>91.7</c:v>
                </c:pt>
                <c:pt idx="100">
                  <c:v>91.8</c:v>
                </c:pt>
                <c:pt idx="101">
                  <c:v>88.9</c:v>
                </c:pt>
                <c:pt idx="102">
                  <c:v>86.4</c:v>
                </c:pt>
                <c:pt idx="103">
                  <c:v>84.8</c:v>
                </c:pt>
                <c:pt idx="104">
                  <c:v>82.6</c:v>
                </c:pt>
                <c:pt idx="105">
                  <c:v>83.4</c:v>
                </c:pt>
                <c:pt idx="106">
                  <c:v>82.2</c:v>
                </c:pt>
                <c:pt idx="107">
                  <c:v>82.6</c:v>
                </c:pt>
                <c:pt idx="108">
                  <c:v>83.5</c:v>
                </c:pt>
                <c:pt idx="109">
                  <c:v>83.8</c:v>
                </c:pt>
                <c:pt idx="110">
                  <c:v>83</c:v>
                </c:pt>
                <c:pt idx="111">
                  <c:v>83.1</c:v>
                </c:pt>
                <c:pt idx="112">
                  <c:v>82.2</c:v>
                </c:pt>
                <c:pt idx="113">
                  <c:v>84.5</c:v>
                </c:pt>
                <c:pt idx="114">
                  <c:v>83.3</c:v>
                </c:pt>
                <c:pt idx="115">
                  <c:v>80.8</c:v>
                </c:pt>
                <c:pt idx="116">
                  <c:v>80.8</c:v>
                </c:pt>
                <c:pt idx="117">
                  <c:v>82.3</c:v>
                </c:pt>
                <c:pt idx="118">
                  <c:v>85.3</c:v>
                </c:pt>
                <c:pt idx="119">
                  <c:v>87.3</c:v>
                </c:pt>
                <c:pt idx="120">
                  <c:v>88.3</c:v>
                </c:pt>
                <c:pt idx="121">
                  <c:v>85.8</c:v>
                </c:pt>
                <c:pt idx="122">
                  <c:v>83.1</c:v>
                </c:pt>
                <c:pt idx="123">
                  <c:v>81.3</c:v>
                </c:pt>
                <c:pt idx="124">
                  <c:v>81.400000000000006</c:v>
                </c:pt>
                <c:pt idx="125">
                  <c:v>83.4</c:v>
                </c:pt>
                <c:pt idx="126">
                  <c:v>84.3</c:v>
                </c:pt>
                <c:pt idx="127">
                  <c:v>87.1</c:v>
                </c:pt>
                <c:pt idx="128">
                  <c:v>89.9</c:v>
                </c:pt>
                <c:pt idx="129">
                  <c:v>92</c:v>
                </c:pt>
                <c:pt idx="130">
                  <c:v>95.6</c:v>
                </c:pt>
                <c:pt idx="131">
                  <c:v>98.1</c:v>
                </c:pt>
                <c:pt idx="132">
                  <c:v>103.1</c:v>
                </c:pt>
                <c:pt idx="133">
                  <c:v>104.6</c:v>
                </c:pt>
                <c:pt idx="134">
                  <c:v>103.7</c:v>
                </c:pt>
                <c:pt idx="135">
                  <c:v>106.2</c:v>
                </c:pt>
                <c:pt idx="136">
                  <c:v>112</c:v>
                </c:pt>
                <c:pt idx="137">
                  <c:v>109.2</c:v>
                </c:pt>
                <c:pt idx="138">
                  <c:v>108.4</c:v>
                </c:pt>
                <c:pt idx="139">
                  <c:v>109.4</c:v>
                </c:pt>
                <c:pt idx="140">
                  <c:v>109.2</c:v>
                </c:pt>
                <c:pt idx="141">
                  <c:v>111.6</c:v>
                </c:pt>
                <c:pt idx="142">
                  <c:v>113.1</c:v>
                </c:pt>
                <c:pt idx="143">
                  <c:v>113.9</c:v>
                </c:pt>
                <c:pt idx="144">
                  <c:v>118.6</c:v>
                </c:pt>
                <c:pt idx="145">
                  <c:v>123.7</c:v>
                </c:pt>
                <c:pt idx="146">
                  <c:v>132.4</c:v>
                </c:pt>
                <c:pt idx="147">
                  <c:v>134.1</c:v>
                </c:pt>
                <c:pt idx="148">
                  <c:v>133.4</c:v>
                </c:pt>
                <c:pt idx="149">
                  <c:v>128.5</c:v>
                </c:pt>
                <c:pt idx="150">
                  <c:v>119.2</c:v>
                </c:pt>
                <c:pt idx="151">
                  <c:v>118.2</c:v>
                </c:pt>
                <c:pt idx="152">
                  <c:v>117.1</c:v>
                </c:pt>
                <c:pt idx="153">
                  <c:v>116.4</c:v>
                </c:pt>
                <c:pt idx="154">
                  <c:v>115.8</c:v>
                </c:pt>
                <c:pt idx="155">
                  <c:v>115</c:v>
                </c:pt>
              </c:numCache>
            </c:numRef>
          </c:val>
          <c:smooth val="0"/>
          <c:extLst>
            <c:ext xmlns:c16="http://schemas.microsoft.com/office/drawing/2014/chart" uri="{C3380CC4-5D6E-409C-BE32-E72D297353CC}">
              <c16:uniqueId val="{00000001-CC74-4BDC-8B34-73E7796D1CAC}"/>
            </c:ext>
          </c:extLst>
        </c:ser>
        <c:ser>
          <c:idx val="2"/>
          <c:order val="2"/>
          <c:tx>
            <c:strRef>
              <c:f>'3.5.A'!$W$2</c:f>
              <c:strCache>
                <c:ptCount val="1"/>
                <c:pt idx="0">
                  <c:v>Metals and minerals</c:v>
                </c:pt>
              </c:strCache>
            </c:strRef>
          </c:tx>
          <c:spPr>
            <a:ln w="76200" cap="rnd">
              <a:solidFill>
                <a:srgbClr val="F78D28"/>
              </a:solidFill>
              <a:round/>
            </a:ln>
            <a:effectLst/>
          </c:spPr>
          <c:marker>
            <c:symbol val="none"/>
          </c:marker>
          <c:cat>
            <c:numRef>
              <c:f>'3.5.A'!$T$3:$T$158</c:f>
              <c:numCache>
                <c:formatCode>mm/dd/yy;@</c:formatCode>
                <c:ptCount val="15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numCache>
            </c:numRef>
          </c:cat>
          <c:val>
            <c:numRef>
              <c:f>'3.5.A'!$W$3:$W$158</c:f>
              <c:numCache>
                <c:formatCode>General</c:formatCode>
                <c:ptCount val="156"/>
                <c:pt idx="0">
                  <c:v>96.6</c:v>
                </c:pt>
                <c:pt idx="1">
                  <c:v>91.1</c:v>
                </c:pt>
                <c:pt idx="2">
                  <c:v>99.4</c:v>
                </c:pt>
                <c:pt idx="3">
                  <c:v>108.1</c:v>
                </c:pt>
                <c:pt idx="4">
                  <c:v>96</c:v>
                </c:pt>
                <c:pt idx="5">
                  <c:v>89.1</c:v>
                </c:pt>
                <c:pt idx="6">
                  <c:v>89.2</c:v>
                </c:pt>
                <c:pt idx="7">
                  <c:v>97.6</c:v>
                </c:pt>
                <c:pt idx="8">
                  <c:v>100.6</c:v>
                </c:pt>
                <c:pt idx="9">
                  <c:v>108.3</c:v>
                </c:pt>
                <c:pt idx="10">
                  <c:v>109.4</c:v>
                </c:pt>
                <c:pt idx="11">
                  <c:v>114.5</c:v>
                </c:pt>
                <c:pt idx="12">
                  <c:v>120.8</c:v>
                </c:pt>
                <c:pt idx="13">
                  <c:v>125.8</c:v>
                </c:pt>
                <c:pt idx="14">
                  <c:v>121.4</c:v>
                </c:pt>
                <c:pt idx="15">
                  <c:v>124.3</c:v>
                </c:pt>
                <c:pt idx="16">
                  <c:v>118.5</c:v>
                </c:pt>
                <c:pt idx="17">
                  <c:v>117</c:v>
                </c:pt>
                <c:pt idx="18">
                  <c:v>121</c:v>
                </c:pt>
                <c:pt idx="19">
                  <c:v>114.8</c:v>
                </c:pt>
                <c:pt idx="20">
                  <c:v>109.1</c:v>
                </c:pt>
                <c:pt idx="21">
                  <c:v>98.4</c:v>
                </c:pt>
                <c:pt idx="22">
                  <c:v>95.8</c:v>
                </c:pt>
                <c:pt idx="23">
                  <c:v>95.1</c:v>
                </c:pt>
                <c:pt idx="24">
                  <c:v>100.5</c:v>
                </c:pt>
                <c:pt idx="25">
                  <c:v>104</c:v>
                </c:pt>
                <c:pt idx="26">
                  <c:v>103.5</c:v>
                </c:pt>
                <c:pt idx="27">
                  <c:v>101</c:v>
                </c:pt>
                <c:pt idx="28">
                  <c:v>96.6</c:v>
                </c:pt>
                <c:pt idx="29">
                  <c:v>91.6</c:v>
                </c:pt>
                <c:pt idx="30">
                  <c:v>91.2</c:v>
                </c:pt>
                <c:pt idx="31">
                  <c:v>87.7</c:v>
                </c:pt>
                <c:pt idx="32">
                  <c:v>93.6</c:v>
                </c:pt>
                <c:pt idx="33">
                  <c:v>94</c:v>
                </c:pt>
                <c:pt idx="34">
                  <c:v>92.4</c:v>
                </c:pt>
                <c:pt idx="35">
                  <c:v>97.4</c:v>
                </c:pt>
                <c:pt idx="36">
                  <c:v>100.3</c:v>
                </c:pt>
                <c:pt idx="37">
                  <c:v>101.3</c:v>
                </c:pt>
                <c:pt idx="38">
                  <c:v>94.5</c:v>
                </c:pt>
                <c:pt idx="39">
                  <c:v>90.7</c:v>
                </c:pt>
                <c:pt idx="40">
                  <c:v>88.3</c:v>
                </c:pt>
                <c:pt idx="41">
                  <c:v>85.4</c:v>
                </c:pt>
                <c:pt idx="42">
                  <c:v>85.7</c:v>
                </c:pt>
                <c:pt idx="43">
                  <c:v>89.6</c:v>
                </c:pt>
                <c:pt idx="44">
                  <c:v>88.2</c:v>
                </c:pt>
                <c:pt idx="45">
                  <c:v>89.1</c:v>
                </c:pt>
                <c:pt idx="46">
                  <c:v>87.8</c:v>
                </c:pt>
                <c:pt idx="47">
                  <c:v>88.7</c:v>
                </c:pt>
                <c:pt idx="48">
                  <c:v>88.1</c:v>
                </c:pt>
                <c:pt idx="49">
                  <c:v>86.2</c:v>
                </c:pt>
                <c:pt idx="50">
                  <c:v>83</c:v>
                </c:pt>
                <c:pt idx="51">
                  <c:v>85.5</c:v>
                </c:pt>
                <c:pt idx="52">
                  <c:v>84.8</c:v>
                </c:pt>
                <c:pt idx="53">
                  <c:v>84.4</c:v>
                </c:pt>
                <c:pt idx="54">
                  <c:v>88.2</c:v>
                </c:pt>
                <c:pt idx="55">
                  <c:v>88</c:v>
                </c:pt>
                <c:pt idx="56">
                  <c:v>85.1</c:v>
                </c:pt>
                <c:pt idx="57">
                  <c:v>82.6</c:v>
                </c:pt>
                <c:pt idx="58">
                  <c:v>82.9</c:v>
                </c:pt>
                <c:pt idx="59">
                  <c:v>78.8</c:v>
                </c:pt>
                <c:pt idx="60">
                  <c:v>73.900000000000006</c:v>
                </c:pt>
                <c:pt idx="61">
                  <c:v>72.400000000000006</c:v>
                </c:pt>
                <c:pt idx="62">
                  <c:v>71.8</c:v>
                </c:pt>
                <c:pt idx="63">
                  <c:v>72.099999999999994</c:v>
                </c:pt>
                <c:pt idx="64">
                  <c:v>74.599999999999994</c:v>
                </c:pt>
                <c:pt idx="65">
                  <c:v>70.3</c:v>
                </c:pt>
                <c:pt idx="66">
                  <c:v>65.7</c:v>
                </c:pt>
                <c:pt idx="67">
                  <c:v>62.7</c:v>
                </c:pt>
                <c:pt idx="68">
                  <c:v>63.4</c:v>
                </c:pt>
                <c:pt idx="69">
                  <c:v>62.2</c:v>
                </c:pt>
                <c:pt idx="70">
                  <c:v>57.8</c:v>
                </c:pt>
                <c:pt idx="71">
                  <c:v>56.3</c:v>
                </c:pt>
                <c:pt idx="72">
                  <c:v>55.2</c:v>
                </c:pt>
                <c:pt idx="73">
                  <c:v>57.7</c:v>
                </c:pt>
                <c:pt idx="74">
                  <c:v>61.2</c:v>
                </c:pt>
                <c:pt idx="75">
                  <c:v>62</c:v>
                </c:pt>
                <c:pt idx="76">
                  <c:v>60</c:v>
                </c:pt>
                <c:pt idx="77">
                  <c:v>60.3</c:v>
                </c:pt>
                <c:pt idx="78">
                  <c:v>63.5</c:v>
                </c:pt>
                <c:pt idx="79">
                  <c:v>63.8</c:v>
                </c:pt>
                <c:pt idx="80">
                  <c:v>62.8</c:v>
                </c:pt>
                <c:pt idx="81">
                  <c:v>64.099999999999994</c:v>
                </c:pt>
                <c:pt idx="82">
                  <c:v>71.5</c:v>
                </c:pt>
                <c:pt idx="83">
                  <c:v>73.5</c:v>
                </c:pt>
                <c:pt idx="84">
                  <c:v>74.5</c:v>
                </c:pt>
                <c:pt idx="85">
                  <c:v>77.900000000000006</c:v>
                </c:pt>
                <c:pt idx="86">
                  <c:v>77.3</c:v>
                </c:pt>
                <c:pt idx="87">
                  <c:v>74</c:v>
                </c:pt>
                <c:pt idx="88">
                  <c:v>72.2</c:v>
                </c:pt>
                <c:pt idx="89">
                  <c:v>71.7</c:v>
                </c:pt>
                <c:pt idx="90">
                  <c:v>75.400000000000006</c:v>
                </c:pt>
                <c:pt idx="91">
                  <c:v>81.599999999999994</c:v>
                </c:pt>
                <c:pt idx="92">
                  <c:v>82.7</c:v>
                </c:pt>
                <c:pt idx="93">
                  <c:v>83.4</c:v>
                </c:pt>
                <c:pt idx="94">
                  <c:v>83.5</c:v>
                </c:pt>
                <c:pt idx="95">
                  <c:v>84.1</c:v>
                </c:pt>
                <c:pt idx="96">
                  <c:v>88.6</c:v>
                </c:pt>
                <c:pt idx="97">
                  <c:v>88.6</c:v>
                </c:pt>
                <c:pt idx="98">
                  <c:v>84.5</c:v>
                </c:pt>
                <c:pt idx="99">
                  <c:v>86.4</c:v>
                </c:pt>
                <c:pt idx="100">
                  <c:v>86.8</c:v>
                </c:pt>
                <c:pt idx="101">
                  <c:v>87</c:v>
                </c:pt>
                <c:pt idx="102">
                  <c:v>79.8</c:v>
                </c:pt>
                <c:pt idx="103">
                  <c:v>78.099999999999994</c:v>
                </c:pt>
                <c:pt idx="104">
                  <c:v>77.400000000000006</c:v>
                </c:pt>
                <c:pt idx="105">
                  <c:v>79.400000000000006</c:v>
                </c:pt>
                <c:pt idx="106">
                  <c:v>77.5</c:v>
                </c:pt>
                <c:pt idx="107">
                  <c:v>76.099999999999994</c:v>
                </c:pt>
                <c:pt idx="108">
                  <c:v>75.8</c:v>
                </c:pt>
                <c:pt idx="109">
                  <c:v>80.099999999999994</c:v>
                </c:pt>
                <c:pt idx="110">
                  <c:v>81.099999999999994</c:v>
                </c:pt>
                <c:pt idx="111">
                  <c:v>81.599999999999994</c:v>
                </c:pt>
                <c:pt idx="112">
                  <c:v>78.599999999999994</c:v>
                </c:pt>
                <c:pt idx="113">
                  <c:v>78.5</c:v>
                </c:pt>
                <c:pt idx="114">
                  <c:v>81</c:v>
                </c:pt>
                <c:pt idx="115">
                  <c:v>76</c:v>
                </c:pt>
                <c:pt idx="116">
                  <c:v>77.3</c:v>
                </c:pt>
                <c:pt idx="117">
                  <c:v>76.5</c:v>
                </c:pt>
                <c:pt idx="118">
                  <c:v>76.2</c:v>
                </c:pt>
                <c:pt idx="119">
                  <c:v>77.5</c:v>
                </c:pt>
                <c:pt idx="120">
                  <c:v>77.7</c:v>
                </c:pt>
                <c:pt idx="121">
                  <c:v>73</c:v>
                </c:pt>
                <c:pt idx="122">
                  <c:v>68.7</c:v>
                </c:pt>
                <c:pt idx="123">
                  <c:v>65.599999999999994</c:v>
                </c:pt>
                <c:pt idx="124">
                  <c:v>68</c:v>
                </c:pt>
                <c:pt idx="125">
                  <c:v>73.7</c:v>
                </c:pt>
                <c:pt idx="126">
                  <c:v>79.099999999999994</c:v>
                </c:pt>
                <c:pt idx="127">
                  <c:v>83.5</c:v>
                </c:pt>
                <c:pt idx="128">
                  <c:v>85.1</c:v>
                </c:pt>
                <c:pt idx="129">
                  <c:v>85.5</c:v>
                </c:pt>
                <c:pt idx="130">
                  <c:v>90.3</c:v>
                </c:pt>
                <c:pt idx="131">
                  <c:v>99.7</c:v>
                </c:pt>
                <c:pt idx="132">
                  <c:v>102.8</c:v>
                </c:pt>
                <c:pt idx="133">
                  <c:v>106.4</c:v>
                </c:pt>
                <c:pt idx="134">
                  <c:v>110.2</c:v>
                </c:pt>
                <c:pt idx="135">
                  <c:v>115.3</c:v>
                </c:pt>
                <c:pt idx="136">
                  <c:v>125.8</c:v>
                </c:pt>
                <c:pt idx="137">
                  <c:v>124.3</c:v>
                </c:pt>
                <c:pt idx="138">
                  <c:v>124.5</c:v>
                </c:pt>
                <c:pt idx="139">
                  <c:v>119</c:v>
                </c:pt>
                <c:pt idx="140">
                  <c:v>116.8</c:v>
                </c:pt>
                <c:pt idx="141">
                  <c:v>121.4</c:v>
                </c:pt>
                <c:pt idx="142">
                  <c:v>114</c:v>
                </c:pt>
                <c:pt idx="143">
                  <c:v>116.7</c:v>
                </c:pt>
                <c:pt idx="144">
                  <c:v>125.2</c:v>
                </c:pt>
                <c:pt idx="145">
                  <c:v>131.19999999999999</c:v>
                </c:pt>
                <c:pt idx="146">
                  <c:v>141.30000000000001</c:v>
                </c:pt>
                <c:pt idx="147">
                  <c:v>138.1</c:v>
                </c:pt>
                <c:pt idx="148">
                  <c:v>122.5</c:v>
                </c:pt>
                <c:pt idx="149">
                  <c:v>115.7</c:v>
                </c:pt>
                <c:pt idx="150">
                  <c:v>100.2</c:v>
                </c:pt>
                <c:pt idx="151">
                  <c:v>103.8</c:v>
                </c:pt>
                <c:pt idx="152">
                  <c:v>97.8</c:v>
                </c:pt>
                <c:pt idx="153">
                  <c:v>96.1</c:v>
                </c:pt>
                <c:pt idx="154">
                  <c:v>100.9</c:v>
                </c:pt>
                <c:pt idx="155">
                  <c:v>107.6</c:v>
                </c:pt>
              </c:numCache>
            </c:numRef>
          </c:val>
          <c:smooth val="0"/>
          <c:extLst>
            <c:ext xmlns:c16="http://schemas.microsoft.com/office/drawing/2014/chart" uri="{C3380CC4-5D6E-409C-BE32-E72D297353CC}">
              <c16:uniqueId val="{00000002-CC74-4BDC-8B34-73E7796D1CAC}"/>
            </c:ext>
          </c:extLst>
        </c:ser>
        <c:ser>
          <c:idx val="3"/>
          <c:order val="3"/>
          <c:spPr>
            <a:ln w="9525" cap="rnd">
              <a:solidFill>
                <a:schemeClr val="tx1"/>
              </a:solidFill>
              <a:round/>
            </a:ln>
            <a:effectLst/>
          </c:spPr>
          <c:marker>
            <c:symbol val="none"/>
          </c:marker>
          <c:cat>
            <c:numRef>
              <c:f>'3.5.A'!$T$3:$T$158</c:f>
              <c:numCache>
                <c:formatCode>mm/dd/yy;@</c:formatCode>
                <c:ptCount val="156"/>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pt idx="51">
                  <c:v>41730</c:v>
                </c:pt>
                <c:pt idx="52">
                  <c:v>41760</c:v>
                </c:pt>
                <c:pt idx="53">
                  <c:v>41791</c:v>
                </c:pt>
                <c:pt idx="54">
                  <c:v>41821</c:v>
                </c:pt>
                <c:pt idx="55">
                  <c:v>41852</c:v>
                </c:pt>
                <c:pt idx="56">
                  <c:v>41883</c:v>
                </c:pt>
                <c:pt idx="57">
                  <c:v>41913</c:v>
                </c:pt>
                <c:pt idx="58">
                  <c:v>41944</c:v>
                </c:pt>
                <c:pt idx="59">
                  <c:v>41974</c:v>
                </c:pt>
                <c:pt idx="60">
                  <c:v>42005</c:v>
                </c:pt>
                <c:pt idx="61">
                  <c:v>42036</c:v>
                </c:pt>
                <c:pt idx="62">
                  <c:v>42064</c:v>
                </c:pt>
                <c:pt idx="63">
                  <c:v>42095</c:v>
                </c:pt>
                <c:pt idx="64">
                  <c:v>42125</c:v>
                </c:pt>
                <c:pt idx="65">
                  <c:v>42156</c:v>
                </c:pt>
                <c:pt idx="66">
                  <c:v>42186</c:v>
                </c:pt>
                <c:pt idx="67">
                  <c:v>42217</c:v>
                </c:pt>
                <c:pt idx="68">
                  <c:v>42248</c:v>
                </c:pt>
                <c:pt idx="69">
                  <c:v>42278</c:v>
                </c:pt>
                <c:pt idx="70">
                  <c:v>42309</c:v>
                </c:pt>
                <c:pt idx="71">
                  <c:v>42339</c:v>
                </c:pt>
                <c:pt idx="72">
                  <c:v>42370</c:v>
                </c:pt>
                <c:pt idx="73">
                  <c:v>42401</c:v>
                </c:pt>
                <c:pt idx="74">
                  <c:v>42430</c:v>
                </c:pt>
                <c:pt idx="75">
                  <c:v>42461</c:v>
                </c:pt>
                <c:pt idx="76">
                  <c:v>42491</c:v>
                </c:pt>
                <c:pt idx="77">
                  <c:v>42522</c:v>
                </c:pt>
                <c:pt idx="78">
                  <c:v>42552</c:v>
                </c:pt>
                <c:pt idx="79">
                  <c:v>42583</c:v>
                </c:pt>
                <c:pt idx="80">
                  <c:v>42614</c:v>
                </c:pt>
                <c:pt idx="81">
                  <c:v>42644</c:v>
                </c:pt>
                <c:pt idx="82">
                  <c:v>42675</c:v>
                </c:pt>
                <c:pt idx="83">
                  <c:v>42705</c:v>
                </c:pt>
                <c:pt idx="84">
                  <c:v>42736</c:v>
                </c:pt>
                <c:pt idx="85">
                  <c:v>42767</c:v>
                </c:pt>
                <c:pt idx="86">
                  <c:v>42795</c:v>
                </c:pt>
                <c:pt idx="87">
                  <c:v>42826</c:v>
                </c:pt>
                <c:pt idx="88">
                  <c:v>42856</c:v>
                </c:pt>
                <c:pt idx="89">
                  <c:v>42887</c:v>
                </c:pt>
                <c:pt idx="90">
                  <c:v>42917</c:v>
                </c:pt>
                <c:pt idx="91">
                  <c:v>42948</c:v>
                </c:pt>
                <c:pt idx="92">
                  <c:v>42979</c:v>
                </c:pt>
                <c:pt idx="93">
                  <c:v>43009</c:v>
                </c:pt>
                <c:pt idx="94">
                  <c:v>43040</c:v>
                </c:pt>
                <c:pt idx="95">
                  <c:v>43070</c:v>
                </c:pt>
                <c:pt idx="96">
                  <c:v>43101</c:v>
                </c:pt>
                <c:pt idx="97">
                  <c:v>43132</c:v>
                </c:pt>
                <c:pt idx="98">
                  <c:v>43160</c:v>
                </c:pt>
                <c:pt idx="99">
                  <c:v>43191</c:v>
                </c:pt>
                <c:pt idx="100">
                  <c:v>43221</c:v>
                </c:pt>
                <c:pt idx="101">
                  <c:v>43252</c:v>
                </c:pt>
                <c:pt idx="102">
                  <c:v>43282</c:v>
                </c:pt>
                <c:pt idx="103">
                  <c:v>43313</c:v>
                </c:pt>
                <c:pt idx="104">
                  <c:v>43344</c:v>
                </c:pt>
                <c:pt idx="105">
                  <c:v>43374</c:v>
                </c:pt>
                <c:pt idx="106">
                  <c:v>43405</c:v>
                </c:pt>
                <c:pt idx="107">
                  <c:v>43435</c:v>
                </c:pt>
                <c:pt idx="108">
                  <c:v>43466</c:v>
                </c:pt>
                <c:pt idx="109">
                  <c:v>43497</c:v>
                </c:pt>
                <c:pt idx="110">
                  <c:v>43525</c:v>
                </c:pt>
                <c:pt idx="111">
                  <c:v>43556</c:v>
                </c:pt>
                <c:pt idx="112">
                  <c:v>43586</c:v>
                </c:pt>
                <c:pt idx="113">
                  <c:v>43617</c:v>
                </c:pt>
                <c:pt idx="114">
                  <c:v>43647</c:v>
                </c:pt>
                <c:pt idx="115">
                  <c:v>43678</c:v>
                </c:pt>
                <c:pt idx="116">
                  <c:v>43709</c:v>
                </c:pt>
                <c:pt idx="117">
                  <c:v>43739</c:v>
                </c:pt>
                <c:pt idx="118">
                  <c:v>43770</c:v>
                </c:pt>
                <c:pt idx="119">
                  <c:v>43800</c:v>
                </c:pt>
                <c:pt idx="120">
                  <c:v>43831</c:v>
                </c:pt>
                <c:pt idx="121">
                  <c:v>43862</c:v>
                </c:pt>
                <c:pt idx="122">
                  <c:v>43891</c:v>
                </c:pt>
                <c:pt idx="123">
                  <c:v>43922</c:v>
                </c:pt>
                <c:pt idx="124">
                  <c:v>43952</c:v>
                </c:pt>
                <c:pt idx="125">
                  <c:v>43983</c:v>
                </c:pt>
                <c:pt idx="126">
                  <c:v>44013</c:v>
                </c:pt>
                <c:pt idx="127">
                  <c:v>44044</c:v>
                </c:pt>
                <c:pt idx="128">
                  <c:v>44075</c:v>
                </c:pt>
                <c:pt idx="129">
                  <c:v>44105</c:v>
                </c:pt>
                <c:pt idx="130">
                  <c:v>44136</c:v>
                </c:pt>
                <c:pt idx="131">
                  <c:v>44166</c:v>
                </c:pt>
                <c:pt idx="132">
                  <c:v>44197</c:v>
                </c:pt>
                <c:pt idx="133">
                  <c:v>44228</c:v>
                </c:pt>
                <c:pt idx="134">
                  <c:v>44256</c:v>
                </c:pt>
                <c:pt idx="135">
                  <c:v>44287</c:v>
                </c:pt>
                <c:pt idx="136">
                  <c:v>44317</c:v>
                </c:pt>
                <c:pt idx="137">
                  <c:v>44348</c:v>
                </c:pt>
                <c:pt idx="138">
                  <c:v>44378</c:v>
                </c:pt>
                <c:pt idx="139">
                  <c:v>44409</c:v>
                </c:pt>
                <c:pt idx="140">
                  <c:v>44440</c:v>
                </c:pt>
                <c:pt idx="141">
                  <c:v>44470</c:v>
                </c:pt>
                <c:pt idx="142">
                  <c:v>44501</c:v>
                </c:pt>
                <c:pt idx="143">
                  <c:v>44531</c:v>
                </c:pt>
                <c:pt idx="144">
                  <c:v>44562</c:v>
                </c:pt>
                <c:pt idx="145">
                  <c:v>44593</c:v>
                </c:pt>
                <c:pt idx="146">
                  <c:v>44621</c:v>
                </c:pt>
                <c:pt idx="147">
                  <c:v>44652</c:v>
                </c:pt>
                <c:pt idx="148">
                  <c:v>44682</c:v>
                </c:pt>
                <c:pt idx="149">
                  <c:v>44713</c:v>
                </c:pt>
                <c:pt idx="150">
                  <c:v>44743</c:v>
                </c:pt>
                <c:pt idx="151">
                  <c:v>44774</c:v>
                </c:pt>
                <c:pt idx="152">
                  <c:v>44805</c:v>
                </c:pt>
                <c:pt idx="153">
                  <c:v>44835</c:v>
                </c:pt>
                <c:pt idx="154">
                  <c:v>44866</c:v>
                </c:pt>
                <c:pt idx="155">
                  <c:v>44896</c:v>
                </c:pt>
              </c:numCache>
            </c:numRef>
          </c:cat>
          <c:val>
            <c:numRef>
              <c:f>'3.5.A'!$X$3:$X$158</c:f>
              <c:numCache>
                <c:formatCode>General</c:formatCode>
                <c:ptCount val="156"/>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pt idx="14">
                  <c:v>100</c:v>
                </c:pt>
                <c:pt idx="15">
                  <c:v>100</c:v>
                </c:pt>
                <c:pt idx="16">
                  <c:v>100</c:v>
                </c:pt>
                <c:pt idx="17">
                  <c:v>100</c:v>
                </c:pt>
                <c:pt idx="18">
                  <c:v>100</c:v>
                </c:pt>
                <c:pt idx="19">
                  <c:v>100</c:v>
                </c:pt>
                <c:pt idx="20">
                  <c:v>100</c:v>
                </c:pt>
                <c:pt idx="21">
                  <c:v>100</c:v>
                </c:pt>
                <c:pt idx="22">
                  <c:v>100</c:v>
                </c:pt>
                <c:pt idx="23">
                  <c:v>100</c:v>
                </c:pt>
                <c:pt idx="24">
                  <c:v>100</c:v>
                </c:pt>
                <c:pt idx="25">
                  <c:v>100</c:v>
                </c:pt>
                <c:pt idx="26">
                  <c:v>100</c:v>
                </c:pt>
                <c:pt idx="27">
                  <c:v>100</c:v>
                </c:pt>
                <c:pt idx="28">
                  <c:v>100</c:v>
                </c:pt>
                <c:pt idx="29">
                  <c:v>100</c:v>
                </c:pt>
                <c:pt idx="30">
                  <c:v>100</c:v>
                </c:pt>
                <c:pt idx="31">
                  <c:v>100</c:v>
                </c:pt>
                <c:pt idx="32">
                  <c:v>100</c:v>
                </c:pt>
                <c:pt idx="33">
                  <c:v>100</c:v>
                </c:pt>
                <c:pt idx="34">
                  <c:v>100</c:v>
                </c:pt>
                <c:pt idx="35">
                  <c:v>100</c:v>
                </c:pt>
                <c:pt idx="36">
                  <c:v>100</c:v>
                </c:pt>
                <c:pt idx="37">
                  <c:v>100</c:v>
                </c:pt>
                <c:pt idx="38">
                  <c:v>100</c:v>
                </c:pt>
                <c:pt idx="39">
                  <c:v>100</c:v>
                </c:pt>
                <c:pt idx="40">
                  <c:v>100</c:v>
                </c:pt>
                <c:pt idx="41">
                  <c:v>100</c:v>
                </c:pt>
                <c:pt idx="42">
                  <c:v>100</c:v>
                </c:pt>
                <c:pt idx="43">
                  <c:v>100</c:v>
                </c:pt>
                <c:pt idx="44">
                  <c:v>100</c:v>
                </c:pt>
                <c:pt idx="45">
                  <c:v>100</c:v>
                </c:pt>
                <c:pt idx="46">
                  <c:v>100</c:v>
                </c:pt>
                <c:pt idx="47">
                  <c:v>100</c:v>
                </c:pt>
                <c:pt idx="48">
                  <c:v>100</c:v>
                </c:pt>
                <c:pt idx="49">
                  <c:v>100</c:v>
                </c:pt>
                <c:pt idx="50">
                  <c:v>100</c:v>
                </c:pt>
                <c:pt idx="51">
                  <c:v>100</c:v>
                </c:pt>
                <c:pt idx="52">
                  <c:v>100</c:v>
                </c:pt>
                <c:pt idx="53">
                  <c:v>100</c:v>
                </c:pt>
                <c:pt idx="54">
                  <c:v>100</c:v>
                </c:pt>
                <c:pt idx="55">
                  <c:v>100</c:v>
                </c:pt>
                <c:pt idx="56">
                  <c:v>100</c:v>
                </c:pt>
                <c:pt idx="57">
                  <c:v>100</c:v>
                </c:pt>
                <c:pt idx="58">
                  <c:v>100</c:v>
                </c:pt>
                <c:pt idx="59">
                  <c:v>100</c:v>
                </c:pt>
                <c:pt idx="60">
                  <c:v>100</c:v>
                </c:pt>
                <c:pt idx="61">
                  <c:v>100</c:v>
                </c:pt>
                <c:pt idx="62">
                  <c:v>100</c:v>
                </c:pt>
                <c:pt idx="63">
                  <c:v>100</c:v>
                </c:pt>
                <c:pt idx="64">
                  <c:v>100</c:v>
                </c:pt>
                <c:pt idx="65">
                  <c:v>100</c:v>
                </c:pt>
                <c:pt idx="66">
                  <c:v>100</c:v>
                </c:pt>
                <c:pt idx="67">
                  <c:v>100</c:v>
                </c:pt>
                <c:pt idx="68">
                  <c:v>100</c:v>
                </c:pt>
                <c:pt idx="69">
                  <c:v>100</c:v>
                </c:pt>
                <c:pt idx="70">
                  <c:v>100</c:v>
                </c:pt>
                <c:pt idx="71">
                  <c:v>100</c:v>
                </c:pt>
                <c:pt idx="72">
                  <c:v>100</c:v>
                </c:pt>
                <c:pt idx="73">
                  <c:v>100</c:v>
                </c:pt>
                <c:pt idx="74">
                  <c:v>100</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pt idx="101">
                  <c:v>100</c:v>
                </c:pt>
                <c:pt idx="102">
                  <c:v>100</c:v>
                </c:pt>
                <c:pt idx="103">
                  <c:v>100</c:v>
                </c:pt>
                <c:pt idx="104">
                  <c:v>100</c:v>
                </c:pt>
                <c:pt idx="105">
                  <c:v>100</c:v>
                </c:pt>
                <c:pt idx="106">
                  <c:v>100</c:v>
                </c:pt>
                <c:pt idx="107">
                  <c:v>100</c:v>
                </c:pt>
                <c:pt idx="108">
                  <c:v>100</c:v>
                </c:pt>
                <c:pt idx="109">
                  <c:v>100</c:v>
                </c:pt>
                <c:pt idx="110">
                  <c:v>100</c:v>
                </c:pt>
                <c:pt idx="111">
                  <c:v>100</c:v>
                </c:pt>
                <c:pt idx="112">
                  <c:v>100</c:v>
                </c:pt>
                <c:pt idx="113">
                  <c:v>100</c:v>
                </c:pt>
                <c:pt idx="114">
                  <c:v>100</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pt idx="141">
                  <c:v>100</c:v>
                </c:pt>
                <c:pt idx="142">
                  <c:v>100</c:v>
                </c:pt>
                <c:pt idx="143">
                  <c:v>100</c:v>
                </c:pt>
                <c:pt idx="144">
                  <c:v>100</c:v>
                </c:pt>
                <c:pt idx="145">
                  <c:v>100</c:v>
                </c:pt>
                <c:pt idx="146">
                  <c:v>100</c:v>
                </c:pt>
                <c:pt idx="147">
                  <c:v>100</c:v>
                </c:pt>
                <c:pt idx="148">
                  <c:v>100</c:v>
                </c:pt>
                <c:pt idx="149">
                  <c:v>100</c:v>
                </c:pt>
                <c:pt idx="150">
                  <c:v>100</c:v>
                </c:pt>
                <c:pt idx="151">
                  <c:v>100</c:v>
                </c:pt>
                <c:pt idx="152">
                  <c:v>100</c:v>
                </c:pt>
                <c:pt idx="153">
                  <c:v>100</c:v>
                </c:pt>
                <c:pt idx="154">
                  <c:v>100</c:v>
                </c:pt>
                <c:pt idx="155">
                  <c:v>100</c:v>
                </c:pt>
              </c:numCache>
            </c:numRef>
          </c:val>
          <c:smooth val="0"/>
          <c:extLst>
            <c:ext xmlns:c16="http://schemas.microsoft.com/office/drawing/2014/chart" uri="{C3380CC4-5D6E-409C-BE32-E72D297353CC}">
              <c16:uniqueId val="{00000003-CC74-4BDC-8B34-73E7796D1CAC}"/>
            </c:ext>
          </c:extLst>
        </c:ser>
        <c:dLbls>
          <c:showLegendKey val="0"/>
          <c:showVal val="0"/>
          <c:showCatName val="0"/>
          <c:showSerName val="0"/>
          <c:showPercent val="0"/>
          <c:showBubbleSize val="0"/>
        </c:dLbls>
        <c:smooth val="0"/>
        <c:axId val="536462704"/>
        <c:axId val="536461040"/>
      </c:lineChart>
      <c:dateAx>
        <c:axId val="536462704"/>
        <c:scaling>
          <c:orientation val="minMax"/>
        </c:scaling>
        <c:delete val="0"/>
        <c:axPos val="b"/>
        <c:numFmt formatCode="[$-409]yyyy;@" sourceLinked="0"/>
        <c:majorTickMark val="none"/>
        <c:minorTickMark val="none"/>
        <c:tickLblPos val="low"/>
        <c:spPr>
          <a:noFill/>
          <a:ln w="9525" cap="flat" cmpd="sng" algn="ctr">
            <a:solidFill>
              <a:srgbClr val="000000"/>
            </a:solidFill>
            <a:prstDash val="solid"/>
            <a:round/>
          </a:ln>
          <a:effectLst/>
        </c:spPr>
        <c:txPr>
          <a:bodyPr rot="-54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6461040"/>
        <c:crosses val="autoZero"/>
        <c:auto val="1"/>
        <c:lblOffset val="100"/>
        <c:baseTimeUnit val="months"/>
        <c:majorUnit val="12"/>
        <c:majorTimeUnit val="months"/>
      </c:dateAx>
      <c:valAx>
        <c:axId val="536461040"/>
        <c:scaling>
          <c:orientation val="minMax"/>
          <c:max val="180"/>
          <c:min val="2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36462704"/>
        <c:crosses val="autoZero"/>
        <c:crossBetween val="between"/>
      </c:valAx>
      <c:spPr>
        <a:noFill/>
        <a:ln>
          <a:noFill/>
        </a:ln>
        <a:effectLst/>
      </c:spPr>
    </c:plotArea>
    <c:legend>
      <c:legendPos val="t"/>
      <c:legendEntry>
        <c:idx val="3"/>
        <c:delete val="1"/>
      </c:legendEntry>
      <c:layout>
        <c:manualLayout>
          <c:xMode val="edge"/>
          <c:yMode val="edge"/>
          <c:x val="0.43587193788276468"/>
          <c:y val="7.2127588218139402E-2"/>
          <c:w val="0.49961351706036744"/>
          <c:h val="0.2240511811023622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867794022129285E-2"/>
          <c:y val="0.12926079438735072"/>
          <c:w val="0.91098073088186693"/>
          <c:h val="0.75798602046850605"/>
        </c:manualLayout>
      </c:layout>
      <c:barChart>
        <c:barDir val="col"/>
        <c:grouping val="clustered"/>
        <c:varyColors val="0"/>
        <c:ser>
          <c:idx val="0"/>
          <c:order val="0"/>
          <c:tx>
            <c:strRef>
              <c:f>'3.5.B'!$U$2</c:f>
              <c:strCache>
                <c:ptCount val="1"/>
                <c:pt idx="0">
                  <c:v>median</c:v>
                </c:pt>
              </c:strCache>
            </c:strRef>
          </c:tx>
          <c:spPr>
            <a:solidFill>
              <a:srgbClr val="002345"/>
            </a:solidFill>
            <a:ln w="76200">
              <a:noFill/>
            </a:ln>
            <a:effectLst/>
          </c:spPr>
          <c:invertIfNegative val="0"/>
          <c:errBars>
            <c:errBarType val="both"/>
            <c:errValType val="cust"/>
            <c:noEndCap val="0"/>
            <c:plus>
              <c:numRef>
                <c:f>'3.5.B'!$V$3:$V$4</c:f>
                <c:numCache>
                  <c:formatCode>General</c:formatCode>
                  <c:ptCount val="2"/>
                  <c:pt idx="0">
                    <c:v>6.2</c:v>
                  </c:pt>
                  <c:pt idx="1">
                    <c:v>6.4</c:v>
                  </c:pt>
                </c:numCache>
              </c:numRef>
            </c:plus>
            <c:minus>
              <c:numRef>
                <c:f>'3.5.B'!$W$3:$W$4</c:f>
                <c:numCache>
                  <c:formatCode>General</c:formatCode>
                  <c:ptCount val="2"/>
                  <c:pt idx="0">
                    <c:v>6.6</c:v>
                  </c:pt>
                  <c:pt idx="1">
                    <c:v>6.6</c:v>
                  </c:pt>
                </c:numCache>
              </c:numRef>
            </c:minus>
            <c:spPr>
              <a:noFill/>
              <a:ln w="76200" cap="sq" cmpd="sng" algn="ctr">
                <a:solidFill>
                  <a:srgbClr val="F78D28"/>
                </a:solidFill>
                <a:round/>
              </a:ln>
              <a:effectLst/>
            </c:spPr>
          </c:errBars>
          <c:cat>
            <c:strRef>
              <c:f>'3.5.B'!$T$3:$T$4</c:f>
              <c:strCache>
                <c:ptCount val="2"/>
                <c:pt idx="0">
                  <c:v>Low</c:v>
                </c:pt>
                <c:pt idx="1">
                  <c:v>High</c:v>
                </c:pt>
              </c:strCache>
            </c:strRef>
          </c:cat>
          <c:val>
            <c:numRef>
              <c:f>'3.5.B'!$U$3:$U$4</c:f>
              <c:numCache>
                <c:formatCode>General</c:formatCode>
                <c:ptCount val="2"/>
                <c:pt idx="0">
                  <c:v>4.4000000000000004</c:v>
                </c:pt>
                <c:pt idx="1">
                  <c:v>7</c:v>
                </c:pt>
              </c:numCache>
            </c:numRef>
          </c:val>
          <c:extLst>
            <c:ext xmlns:c16="http://schemas.microsoft.com/office/drawing/2014/chart" uri="{C3380CC4-5D6E-409C-BE32-E72D297353CC}">
              <c16:uniqueId val="{00000000-02B7-4CB7-ACDF-61FF261777D4}"/>
            </c:ext>
          </c:extLst>
        </c:ser>
        <c:dLbls>
          <c:showLegendKey val="0"/>
          <c:showVal val="0"/>
          <c:showCatName val="0"/>
          <c:showSerName val="0"/>
          <c:showPercent val="0"/>
          <c:showBubbleSize val="0"/>
        </c:dLbls>
        <c:gapWidth val="219"/>
        <c:overlap val="-27"/>
        <c:axId val="1090047439"/>
        <c:axId val="1090047023"/>
      </c:barChart>
      <c:catAx>
        <c:axId val="109004743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90047023"/>
        <c:crosses val="autoZero"/>
        <c:auto val="1"/>
        <c:lblAlgn val="ctr"/>
        <c:lblOffset val="100"/>
        <c:noMultiLvlLbl val="0"/>
      </c:catAx>
      <c:valAx>
        <c:axId val="1090047023"/>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90047439"/>
        <c:crosses val="autoZero"/>
        <c:crossBetween val="between"/>
        <c:majorUnit val="4"/>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792177019539212E-2"/>
          <c:y val="0.13215385538091773"/>
          <c:w val="0.90193241469816277"/>
          <c:h val="0.68542798774713243"/>
        </c:manualLayout>
      </c:layout>
      <c:lineChart>
        <c:grouping val="standard"/>
        <c:varyColors val="0"/>
        <c:ser>
          <c:idx val="0"/>
          <c:order val="0"/>
          <c:tx>
            <c:strRef>
              <c:f>'3.6.A'!$T$3</c:f>
              <c:strCache>
                <c:ptCount val="1"/>
                <c:pt idx="0">
                  <c:v>EMDEs</c:v>
                </c:pt>
              </c:strCache>
            </c:strRef>
          </c:tx>
          <c:spPr>
            <a:ln w="76200" cap="rnd">
              <a:solidFill>
                <a:srgbClr val="002345"/>
              </a:solidFill>
              <a:round/>
            </a:ln>
            <a:effectLst/>
          </c:spPr>
          <c:marker>
            <c:symbol val="none"/>
          </c:marker>
          <c:cat>
            <c:numRef>
              <c:f>'3.6.A'!$U$2:$AP$2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'3.6.A'!$U$3:$AP$3</c:f>
              <c:numCache>
                <c:formatCode>General</c:formatCode>
                <c:ptCount val="22"/>
                <c:pt idx="0">
                  <c:v>7.5</c:v>
                </c:pt>
                <c:pt idx="1">
                  <c:v>5</c:v>
                </c:pt>
                <c:pt idx="2">
                  <c:v>15.7</c:v>
                </c:pt>
                <c:pt idx="3">
                  <c:v>11.7</c:v>
                </c:pt>
                <c:pt idx="4">
                  <c:v>11.7</c:v>
                </c:pt>
                <c:pt idx="5">
                  <c:v>12.3</c:v>
                </c:pt>
                <c:pt idx="6">
                  <c:v>16.600000000000001</c:v>
                </c:pt>
                <c:pt idx="7">
                  <c:v>16.899999999999999</c:v>
                </c:pt>
                <c:pt idx="8">
                  <c:v>14.9</c:v>
                </c:pt>
                <c:pt idx="9">
                  <c:v>15.4</c:v>
                </c:pt>
                <c:pt idx="10">
                  <c:v>12.6</c:v>
                </c:pt>
                <c:pt idx="11">
                  <c:v>11.5</c:v>
                </c:pt>
                <c:pt idx="12">
                  <c:v>12.2</c:v>
                </c:pt>
                <c:pt idx="13">
                  <c:v>12.3</c:v>
                </c:pt>
                <c:pt idx="14">
                  <c:v>11.6</c:v>
                </c:pt>
                <c:pt idx="15">
                  <c:v>10.5</c:v>
                </c:pt>
                <c:pt idx="16">
                  <c:v>5.8</c:v>
                </c:pt>
                <c:pt idx="17">
                  <c:v>7.4</c:v>
                </c:pt>
                <c:pt idx="18">
                  <c:v>4.8</c:v>
                </c:pt>
                <c:pt idx="19">
                  <c:v>5.0999999999999996</c:v>
                </c:pt>
                <c:pt idx="20">
                  <c:v>8.1</c:v>
                </c:pt>
                <c:pt idx="21">
                  <c:v>5.5</c:v>
                </c:pt>
              </c:numCache>
            </c:numRef>
          </c:val>
          <c:smooth val="0"/>
          <c:extLst>
            <c:ext xmlns:c16="http://schemas.microsoft.com/office/drawing/2014/chart" uri="{C3380CC4-5D6E-409C-BE32-E72D297353CC}">
              <c16:uniqueId val="{00000000-F448-4264-BE68-230F14D54F47}"/>
            </c:ext>
          </c:extLst>
        </c:ser>
        <c:ser>
          <c:idx val="1"/>
          <c:order val="1"/>
          <c:tx>
            <c:strRef>
              <c:f>'3.6.A'!$T$4</c:f>
              <c:strCache>
                <c:ptCount val="1"/>
                <c:pt idx="0">
                  <c:v>Advanced economies</c:v>
                </c:pt>
              </c:strCache>
            </c:strRef>
          </c:tx>
          <c:spPr>
            <a:ln w="76200" cap="rnd">
              <a:solidFill>
                <a:srgbClr val="EB1C2D"/>
              </a:solidFill>
              <a:round/>
            </a:ln>
            <a:effectLst/>
          </c:spPr>
          <c:marker>
            <c:symbol val="none"/>
          </c:marker>
          <c:cat>
            <c:numRef>
              <c:f>'3.6.A'!$U$2:$AP$2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'3.6.A'!$U$4:$AP$4</c:f>
              <c:numCache>
                <c:formatCode>General</c:formatCode>
                <c:ptCount val="22"/>
                <c:pt idx="0">
                  <c:v>5.4</c:v>
                </c:pt>
                <c:pt idx="1">
                  <c:v>4.0999999999999996</c:v>
                </c:pt>
                <c:pt idx="2">
                  <c:v>3.1</c:v>
                </c:pt>
                <c:pt idx="3">
                  <c:v>3.1</c:v>
                </c:pt>
                <c:pt idx="4">
                  <c:v>3.7</c:v>
                </c:pt>
                <c:pt idx="5">
                  <c:v>5.2</c:v>
                </c:pt>
                <c:pt idx="6">
                  <c:v>6.9</c:v>
                </c:pt>
                <c:pt idx="7">
                  <c:v>5.2</c:v>
                </c:pt>
                <c:pt idx="8">
                  <c:v>2.7</c:v>
                </c:pt>
                <c:pt idx="9">
                  <c:v>-1</c:v>
                </c:pt>
                <c:pt idx="10">
                  <c:v>-0.7</c:v>
                </c:pt>
                <c:pt idx="11">
                  <c:v>-0.5</c:v>
                </c:pt>
                <c:pt idx="12">
                  <c:v>0.5</c:v>
                </c:pt>
                <c:pt idx="13">
                  <c:v>1.2</c:v>
                </c:pt>
                <c:pt idx="14">
                  <c:v>1.6</c:v>
                </c:pt>
                <c:pt idx="15">
                  <c:v>3.2</c:v>
                </c:pt>
                <c:pt idx="16">
                  <c:v>2.4</c:v>
                </c:pt>
                <c:pt idx="17">
                  <c:v>2.4</c:v>
                </c:pt>
                <c:pt idx="18">
                  <c:v>2.1</c:v>
                </c:pt>
                <c:pt idx="19">
                  <c:v>2.5</c:v>
                </c:pt>
                <c:pt idx="20">
                  <c:v>4.8</c:v>
                </c:pt>
                <c:pt idx="21">
                  <c:v>0.4</c:v>
                </c:pt>
              </c:numCache>
            </c:numRef>
          </c:val>
          <c:smooth val="0"/>
          <c:extLst>
            <c:ext xmlns:c16="http://schemas.microsoft.com/office/drawing/2014/chart" uri="{C3380CC4-5D6E-409C-BE32-E72D297353CC}">
              <c16:uniqueId val="{00000001-F448-4264-BE68-230F14D54F47}"/>
            </c:ext>
          </c:extLst>
        </c:ser>
        <c:dLbls>
          <c:showLegendKey val="0"/>
          <c:showVal val="0"/>
          <c:showCatName val="0"/>
          <c:showSerName val="0"/>
          <c:showPercent val="0"/>
          <c:showBubbleSize val="0"/>
        </c:dLbls>
        <c:smooth val="0"/>
        <c:axId val="1725335695"/>
        <c:axId val="1725336943"/>
      </c:lineChart>
      <c:catAx>
        <c:axId val="172533569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25336943"/>
        <c:crosses val="autoZero"/>
        <c:auto val="1"/>
        <c:lblAlgn val="ctr"/>
        <c:lblOffset val="100"/>
        <c:tickLblSkip val="2"/>
        <c:noMultiLvlLbl val="0"/>
      </c:catAx>
      <c:valAx>
        <c:axId val="1725336943"/>
        <c:scaling>
          <c:orientation val="minMax"/>
          <c:max val="20"/>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25335695"/>
        <c:crosses val="autoZero"/>
        <c:crossBetween val="between"/>
        <c:majorUnit val="4"/>
      </c:valAx>
      <c:spPr>
        <a:noFill/>
        <a:ln>
          <a:noFill/>
        </a:ln>
        <a:effectLst/>
      </c:spPr>
    </c:plotArea>
    <c:legend>
      <c:legendPos val="t"/>
      <c:layout>
        <c:manualLayout>
          <c:xMode val="edge"/>
          <c:yMode val="edge"/>
          <c:x val="0.51100833917872235"/>
          <c:y val="3.2347925757159543E-2"/>
          <c:w val="0.48757903576503342"/>
          <c:h val="0.17738861685798507"/>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031265162713607E-2"/>
          <c:y val="0.13719812131838097"/>
          <c:w val="0.89525139995371861"/>
          <c:h val="0.66229591245947195"/>
        </c:manualLayout>
      </c:layout>
      <c:areaChart>
        <c:grouping val="stacked"/>
        <c:varyColors val="0"/>
        <c:ser>
          <c:idx val="1"/>
          <c:order val="1"/>
          <c:tx>
            <c:strRef>
              <c:f>'3.6.B'!$T$4</c:f>
              <c:strCache>
                <c:ptCount val="1"/>
                <c:pt idx="0">
                  <c:v>25th percentile</c:v>
                </c:pt>
              </c:strCache>
            </c:strRef>
          </c:tx>
          <c:spPr>
            <a:noFill/>
            <a:ln>
              <a:noFill/>
            </a:ln>
            <a:effectLst/>
          </c:spPr>
          <c:cat>
            <c:numRef>
              <c:f>'3.6.B'!$U$2:$AP$2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'3.6.B'!$U$4:$AP$4</c:f>
              <c:numCache>
                <c:formatCode>General</c:formatCode>
                <c:ptCount val="22"/>
                <c:pt idx="0">
                  <c:v>10.6</c:v>
                </c:pt>
                <c:pt idx="1">
                  <c:v>10.1</c:v>
                </c:pt>
                <c:pt idx="2">
                  <c:v>12</c:v>
                </c:pt>
                <c:pt idx="3">
                  <c:v>12.9</c:v>
                </c:pt>
                <c:pt idx="4">
                  <c:v>13.9</c:v>
                </c:pt>
                <c:pt idx="5">
                  <c:v>15.4</c:v>
                </c:pt>
                <c:pt idx="6">
                  <c:v>17.2</c:v>
                </c:pt>
                <c:pt idx="7">
                  <c:v>19.100000000000001</c:v>
                </c:pt>
                <c:pt idx="8">
                  <c:v>21.5</c:v>
                </c:pt>
                <c:pt idx="9">
                  <c:v>21.6</c:v>
                </c:pt>
                <c:pt idx="10">
                  <c:v>22.5</c:v>
                </c:pt>
                <c:pt idx="11">
                  <c:v>23.3</c:v>
                </c:pt>
                <c:pt idx="12">
                  <c:v>22.8</c:v>
                </c:pt>
                <c:pt idx="13">
                  <c:v>26.4</c:v>
                </c:pt>
                <c:pt idx="14">
                  <c:v>26.8</c:v>
                </c:pt>
                <c:pt idx="15">
                  <c:v>27.5</c:v>
                </c:pt>
                <c:pt idx="16">
                  <c:v>28</c:v>
                </c:pt>
                <c:pt idx="17">
                  <c:v>27.3</c:v>
                </c:pt>
                <c:pt idx="18">
                  <c:v>27.1</c:v>
                </c:pt>
                <c:pt idx="19">
                  <c:v>26.3</c:v>
                </c:pt>
                <c:pt idx="20">
                  <c:v>28.6</c:v>
                </c:pt>
                <c:pt idx="21">
                  <c:v>27.4</c:v>
                </c:pt>
              </c:numCache>
            </c:numRef>
          </c:val>
          <c:extLst>
            <c:ext xmlns:c16="http://schemas.microsoft.com/office/drawing/2014/chart" uri="{C3380CC4-5D6E-409C-BE32-E72D297353CC}">
              <c16:uniqueId val="{00000000-F856-464C-BEA6-F1785B5E43D8}"/>
            </c:ext>
          </c:extLst>
        </c:ser>
        <c:ser>
          <c:idx val="3"/>
          <c:order val="2"/>
          <c:tx>
            <c:strRef>
              <c:f>'3.6.B'!$T$5</c:f>
              <c:strCache>
                <c:ptCount val="1"/>
                <c:pt idx="0">
                  <c:v>25th-75th percentile</c:v>
                </c:pt>
              </c:strCache>
            </c:strRef>
          </c:tx>
          <c:spPr>
            <a:solidFill>
              <a:srgbClr val="E4E4E4"/>
            </a:solidFill>
            <a:ln>
              <a:noFill/>
            </a:ln>
            <a:effectLst/>
          </c:spPr>
          <c:cat>
            <c:numRef>
              <c:f>'3.6.B'!$U$2:$AP$2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'3.6.B'!$U$5:$AP$5</c:f>
              <c:numCache>
                <c:formatCode>General</c:formatCode>
                <c:ptCount val="22"/>
                <c:pt idx="0">
                  <c:v>29.7</c:v>
                </c:pt>
                <c:pt idx="1">
                  <c:v>30.8</c:v>
                </c:pt>
                <c:pt idx="2">
                  <c:v>32.6</c:v>
                </c:pt>
                <c:pt idx="3">
                  <c:v>29.7</c:v>
                </c:pt>
                <c:pt idx="4">
                  <c:v>28</c:v>
                </c:pt>
                <c:pt idx="5">
                  <c:v>28.1</c:v>
                </c:pt>
                <c:pt idx="6">
                  <c:v>28.9</c:v>
                </c:pt>
                <c:pt idx="7">
                  <c:v>33.6</c:v>
                </c:pt>
                <c:pt idx="8">
                  <c:v>35.200000000000003</c:v>
                </c:pt>
                <c:pt idx="9">
                  <c:v>42.2</c:v>
                </c:pt>
                <c:pt idx="10">
                  <c:v>39.700000000000003</c:v>
                </c:pt>
                <c:pt idx="11">
                  <c:v>38.4</c:v>
                </c:pt>
                <c:pt idx="12">
                  <c:v>38.799999999999997</c:v>
                </c:pt>
                <c:pt idx="13">
                  <c:v>35.1</c:v>
                </c:pt>
                <c:pt idx="14">
                  <c:v>36.700000000000003</c:v>
                </c:pt>
                <c:pt idx="15">
                  <c:v>46.6</c:v>
                </c:pt>
                <c:pt idx="16">
                  <c:v>44.5</c:v>
                </c:pt>
                <c:pt idx="17">
                  <c:v>45.1</c:v>
                </c:pt>
                <c:pt idx="18">
                  <c:v>45.6</c:v>
                </c:pt>
                <c:pt idx="19">
                  <c:v>43</c:v>
                </c:pt>
                <c:pt idx="20">
                  <c:v>51.7</c:v>
                </c:pt>
                <c:pt idx="21">
                  <c:v>48.6</c:v>
                </c:pt>
              </c:numCache>
            </c:numRef>
          </c:val>
          <c:extLst>
            <c:ext xmlns:c16="http://schemas.microsoft.com/office/drawing/2014/chart" uri="{C3380CC4-5D6E-409C-BE32-E72D297353CC}">
              <c16:uniqueId val="{00000001-F856-464C-BEA6-F1785B5E43D8}"/>
            </c:ext>
          </c:extLst>
        </c:ser>
        <c:dLbls>
          <c:showLegendKey val="0"/>
          <c:showVal val="0"/>
          <c:showCatName val="0"/>
          <c:showSerName val="0"/>
          <c:showPercent val="0"/>
          <c:showBubbleSize val="0"/>
        </c:dLbls>
        <c:axId val="1936896943"/>
        <c:axId val="1936899023"/>
        <c:extLst/>
      </c:areaChart>
      <c:lineChart>
        <c:grouping val="standard"/>
        <c:varyColors val="0"/>
        <c:ser>
          <c:idx val="0"/>
          <c:order val="0"/>
          <c:tx>
            <c:strRef>
              <c:f>'3.6.B'!$T$3</c:f>
              <c:strCache>
                <c:ptCount val="1"/>
                <c:pt idx="0">
                  <c:v>Median</c:v>
                </c:pt>
              </c:strCache>
            </c:strRef>
          </c:tx>
          <c:spPr>
            <a:ln w="76200" cap="rnd">
              <a:solidFill>
                <a:srgbClr val="002345"/>
              </a:solidFill>
              <a:round/>
            </a:ln>
            <a:effectLst/>
          </c:spPr>
          <c:marker>
            <c:symbol val="none"/>
          </c:marker>
          <c:cat>
            <c:numRef>
              <c:f>'3.6.B'!$U$2:$AP$2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'3.6.B'!$U$3:$AP$3</c:f>
              <c:numCache>
                <c:formatCode>General</c:formatCode>
                <c:ptCount val="22"/>
                <c:pt idx="0">
                  <c:v>25.6</c:v>
                </c:pt>
                <c:pt idx="1">
                  <c:v>25.8</c:v>
                </c:pt>
                <c:pt idx="2">
                  <c:v>24.6</c:v>
                </c:pt>
                <c:pt idx="3">
                  <c:v>24.9</c:v>
                </c:pt>
                <c:pt idx="4">
                  <c:v>25.1</c:v>
                </c:pt>
                <c:pt idx="5">
                  <c:v>26.8</c:v>
                </c:pt>
                <c:pt idx="6">
                  <c:v>27.4</c:v>
                </c:pt>
                <c:pt idx="7">
                  <c:v>31</c:v>
                </c:pt>
                <c:pt idx="8">
                  <c:v>31.4</c:v>
                </c:pt>
                <c:pt idx="9">
                  <c:v>35.700000000000003</c:v>
                </c:pt>
                <c:pt idx="10">
                  <c:v>36</c:v>
                </c:pt>
                <c:pt idx="11">
                  <c:v>36.799999999999997</c:v>
                </c:pt>
                <c:pt idx="12">
                  <c:v>38.700000000000003</c:v>
                </c:pt>
                <c:pt idx="13">
                  <c:v>40.9</c:v>
                </c:pt>
                <c:pt idx="14">
                  <c:v>42.1</c:v>
                </c:pt>
                <c:pt idx="15">
                  <c:v>45.5</c:v>
                </c:pt>
                <c:pt idx="16">
                  <c:v>43.1</c:v>
                </c:pt>
                <c:pt idx="17">
                  <c:v>43.9</c:v>
                </c:pt>
                <c:pt idx="18">
                  <c:v>44.8</c:v>
                </c:pt>
                <c:pt idx="19">
                  <c:v>47</c:v>
                </c:pt>
                <c:pt idx="20">
                  <c:v>50</c:v>
                </c:pt>
                <c:pt idx="21">
                  <c:v>47.9</c:v>
                </c:pt>
              </c:numCache>
            </c:numRef>
          </c:val>
          <c:smooth val="0"/>
          <c:extLst>
            <c:ext xmlns:c16="http://schemas.microsoft.com/office/drawing/2014/chart" uri="{C3380CC4-5D6E-409C-BE32-E72D297353CC}">
              <c16:uniqueId val="{00000002-F856-464C-BEA6-F1785B5E43D8}"/>
            </c:ext>
          </c:extLst>
        </c:ser>
        <c:dLbls>
          <c:showLegendKey val="0"/>
          <c:showVal val="0"/>
          <c:showCatName val="0"/>
          <c:showSerName val="0"/>
          <c:showPercent val="0"/>
          <c:showBubbleSize val="0"/>
        </c:dLbls>
        <c:marker val="1"/>
        <c:smooth val="0"/>
        <c:axId val="1936896943"/>
        <c:axId val="1936899023"/>
      </c:lineChart>
      <c:catAx>
        <c:axId val="1936896943"/>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6899023"/>
        <c:crosses val="autoZero"/>
        <c:auto val="1"/>
        <c:lblAlgn val="ctr"/>
        <c:lblOffset val="100"/>
        <c:tickLblSkip val="2"/>
        <c:noMultiLvlLbl val="0"/>
      </c:catAx>
      <c:valAx>
        <c:axId val="1936899023"/>
        <c:scaling>
          <c:orientation val="minMax"/>
          <c:max val="8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6896943"/>
        <c:crosses val="autoZero"/>
        <c:crossBetween val="between"/>
        <c:majorUnit val="20"/>
      </c:valAx>
      <c:spPr>
        <a:noFill/>
        <a:ln>
          <a:noFill/>
        </a:ln>
        <a:effectLst/>
      </c:spPr>
    </c:plotArea>
    <c:legend>
      <c:legendPos val="t"/>
      <c:legendEntry>
        <c:idx val="0"/>
        <c:delete val="1"/>
      </c:legendEntry>
      <c:layout>
        <c:manualLayout>
          <c:xMode val="edge"/>
          <c:yMode val="edge"/>
          <c:x val="0.42391447944006994"/>
          <c:y val="1.0204870224555265E-2"/>
          <c:w val="0.55050295275590555"/>
          <c:h val="0.16699460484106149"/>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70501603966171E-2"/>
          <c:y val="0.13367266591676041"/>
          <c:w val="0.9042779418197725"/>
          <c:h val="0.75352252843394574"/>
        </c:manualLayout>
      </c:layout>
      <c:barChart>
        <c:barDir val="col"/>
        <c:grouping val="clustered"/>
        <c:varyColors val="0"/>
        <c:ser>
          <c:idx val="0"/>
          <c:order val="0"/>
          <c:tx>
            <c:strRef>
              <c:f>'3.6.C'!$U$2</c:f>
              <c:strCache>
                <c:ptCount val="1"/>
                <c:pt idx="0">
                  <c:v>Median</c:v>
                </c:pt>
              </c:strCache>
            </c:strRef>
          </c:tx>
          <c:spPr>
            <a:solidFill>
              <a:srgbClr val="002345"/>
            </a:solidFill>
            <a:ln w="76200">
              <a:noFill/>
            </a:ln>
            <a:effectLst/>
          </c:spPr>
          <c:invertIfNegative val="0"/>
          <c:errBars>
            <c:errBarType val="both"/>
            <c:errValType val="cust"/>
            <c:noEndCap val="0"/>
            <c:plus>
              <c:numRef>
                <c:f>'3.6.C'!$V$3:$V$4</c:f>
                <c:numCache>
                  <c:formatCode>General</c:formatCode>
                  <c:ptCount val="2"/>
                  <c:pt idx="0">
                    <c:v>6.3</c:v>
                  </c:pt>
                  <c:pt idx="1">
                    <c:v>6.4</c:v>
                  </c:pt>
                </c:numCache>
              </c:numRef>
            </c:plus>
            <c:minus>
              <c:numRef>
                <c:f>'3.6.C'!$W$3:$W$4</c:f>
                <c:numCache>
                  <c:formatCode>General</c:formatCode>
                  <c:ptCount val="2"/>
                  <c:pt idx="0">
                    <c:v>6.8</c:v>
                  </c:pt>
                  <c:pt idx="1">
                    <c:v>5</c:v>
                  </c:pt>
                </c:numCache>
              </c:numRef>
            </c:minus>
            <c:spPr>
              <a:noFill/>
              <a:ln w="76200" cap="sq" cmpd="sng" algn="ctr">
                <a:solidFill>
                  <a:srgbClr val="F78D28"/>
                </a:solidFill>
                <a:round/>
              </a:ln>
              <a:effectLst>
                <a:softEdge rad="0"/>
              </a:effectLst>
            </c:spPr>
          </c:errBars>
          <c:cat>
            <c:strRef>
              <c:f>'3.6.C'!$T$3:$T$4</c:f>
              <c:strCache>
                <c:ptCount val="2"/>
                <c:pt idx="0">
                  <c:v>Low</c:v>
                </c:pt>
                <c:pt idx="1">
                  <c:v>High</c:v>
                </c:pt>
              </c:strCache>
            </c:strRef>
          </c:cat>
          <c:val>
            <c:numRef>
              <c:f>'3.6.C'!$U$3:$U$4</c:f>
              <c:numCache>
                <c:formatCode>General</c:formatCode>
                <c:ptCount val="2"/>
                <c:pt idx="0">
                  <c:v>2.2000000000000002</c:v>
                </c:pt>
                <c:pt idx="1">
                  <c:v>9.3000000000000007</c:v>
                </c:pt>
              </c:numCache>
            </c:numRef>
          </c:val>
          <c:extLst>
            <c:ext xmlns:c16="http://schemas.microsoft.com/office/drawing/2014/chart" uri="{C3380CC4-5D6E-409C-BE32-E72D297353CC}">
              <c16:uniqueId val="{00000000-6F0F-46FD-82C0-B2AEBD6025AE}"/>
            </c:ext>
          </c:extLst>
        </c:ser>
        <c:dLbls>
          <c:showLegendKey val="0"/>
          <c:showVal val="0"/>
          <c:showCatName val="0"/>
          <c:showSerName val="0"/>
          <c:showPercent val="0"/>
          <c:showBubbleSize val="0"/>
        </c:dLbls>
        <c:gapWidth val="219"/>
        <c:overlap val="-27"/>
        <c:axId val="30947920"/>
        <c:axId val="30954160"/>
      </c:barChart>
      <c:catAx>
        <c:axId val="3094792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0954160"/>
        <c:crosses val="autoZero"/>
        <c:auto val="1"/>
        <c:lblAlgn val="ctr"/>
        <c:lblOffset val="100"/>
        <c:noMultiLvlLbl val="0"/>
      </c:catAx>
      <c:valAx>
        <c:axId val="30954160"/>
        <c:scaling>
          <c:orientation val="minMax"/>
          <c:max val="16"/>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0947920"/>
        <c:crosses val="autoZero"/>
        <c:crossBetween val="between"/>
        <c:majorUnit val="4"/>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240485564304469E-2"/>
          <c:y val="0.13698100237470318"/>
          <c:w val="0.91560795785943427"/>
          <c:h val="0.75026590426196726"/>
        </c:manualLayout>
      </c:layout>
      <c:barChart>
        <c:barDir val="col"/>
        <c:grouping val="clustered"/>
        <c:varyColors val="0"/>
        <c:ser>
          <c:idx val="0"/>
          <c:order val="0"/>
          <c:tx>
            <c:strRef>
              <c:f>'3.6.D'!$U$2</c:f>
              <c:strCache>
                <c:ptCount val="1"/>
                <c:pt idx="0">
                  <c:v>median</c:v>
                </c:pt>
              </c:strCache>
            </c:strRef>
          </c:tx>
          <c:spPr>
            <a:solidFill>
              <a:srgbClr val="002345"/>
            </a:solidFill>
            <a:ln w="76200">
              <a:noFill/>
            </a:ln>
            <a:effectLst/>
          </c:spPr>
          <c:invertIfNegative val="0"/>
          <c:errBars>
            <c:errBarType val="both"/>
            <c:errValType val="cust"/>
            <c:noEndCap val="0"/>
            <c:plus>
              <c:numRef>
                <c:f>'3.6.D'!$V$3:$V$4</c:f>
                <c:numCache>
                  <c:formatCode>General</c:formatCode>
                  <c:ptCount val="2"/>
                  <c:pt idx="0">
                    <c:v>6.6</c:v>
                  </c:pt>
                  <c:pt idx="1">
                    <c:v>5.9</c:v>
                  </c:pt>
                </c:numCache>
              </c:numRef>
            </c:plus>
            <c:minus>
              <c:numRef>
                <c:f>'3.6.D'!$W$3:$W$4</c:f>
                <c:numCache>
                  <c:formatCode>General</c:formatCode>
                  <c:ptCount val="2"/>
                  <c:pt idx="0">
                    <c:v>6.5</c:v>
                  </c:pt>
                  <c:pt idx="1">
                    <c:v>5.4</c:v>
                  </c:pt>
                </c:numCache>
              </c:numRef>
            </c:minus>
            <c:spPr>
              <a:noFill/>
              <a:ln w="76200" cap="sq" cmpd="sng" algn="ctr">
                <a:solidFill>
                  <a:srgbClr val="F78D28"/>
                </a:solidFill>
                <a:round/>
              </a:ln>
              <a:effectLst/>
            </c:spPr>
          </c:errBars>
          <c:cat>
            <c:strRef>
              <c:f>'3.6.D'!$T$3:$T$4</c:f>
              <c:strCache>
                <c:ptCount val="2"/>
                <c:pt idx="0">
                  <c:v>Low</c:v>
                </c:pt>
                <c:pt idx="1">
                  <c:v>High</c:v>
                </c:pt>
              </c:strCache>
            </c:strRef>
          </c:cat>
          <c:val>
            <c:numRef>
              <c:f>'3.6.D'!$U$3:$U$4</c:f>
              <c:numCache>
                <c:formatCode>General</c:formatCode>
                <c:ptCount val="2"/>
                <c:pt idx="0">
                  <c:v>7.3</c:v>
                </c:pt>
                <c:pt idx="1">
                  <c:v>4.0999999999999996</c:v>
                </c:pt>
              </c:numCache>
            </c:numRef>
          </c:val>
          <c:extLst>
            <c:ext xmlns:c16="http://schemas.microsoft.com/office/drawing/2014/chart" uri="{C3380CC4-5D6E-409C-BE32-E72D297353CC}">
              <c16:uniqueId val="{00000000-B997-400D-BDCD-003DFDEDD0F5}"/>
            </c:ext>
          </c:extLst>
        </c:ser>
        <c:dLbls>
          <c:showLegendKey val="0"/>
          <c:showVal val="0"/>
          <c:showCatName val="0"/>
          <c:showSerName val="0"/>
          <c:showPercent val="0"/>
          <c:showBubbleSize val="0"/>
        </c:dLbls>
        <c:gapWidth val="219"/>
        <c:overlap val="-27"/>
        <c:axId val="30945008"/>
        <c:axId val="30948752"/>
      </c:barChart>
      <c:catAx>
        <c:axId val="3094500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0948752"/>
        <c:crosses val="autoZero"/>
        <c:auto val="1"/>
        <c:lblAlgn val="ctr"/>
        <c:lblOffset val="100"/>
        <c:noMultiLvlLbl val="0"/>
      </c:catAx>
      <c:valAx>
        <c:axId val="30948752"/>
        <c:scaling>
          <c:orientation val="minMax"/>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0945008"/>
        <c:crosses val="autoZero"/>
        <c:crossBetween val="between"/>
        <c:majorUnit val="4"/>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196258820596307"/>
          <c:y val="0.15859477981918924"/>
          <c:w val="0.88288586702073335"/>
          <c:h val="0.66376173811606864"/>
        </c:manualLayout>
      </c:layout>
      <c:barChart>
        <c:barDir val="col"/>
        <c:grouping val="stacked"/>
        <c:varyColors val="0"/>
        <c:ser>
          <c:idx val="0"/>
          <c:order val="0"/>
          <c:tx>
            <c:strRef>
              <c:f>'3.7.A'!$U$2</c:f>
              <c:strCache>
                <c:ptCount val="1"/>
                <c:pt idx="0">
                  <c:v>Output growth</c:v>
                </c:pt>
              </c:strCache>
            </c:strRef>
          </c:tx>
          <c:spPr>
            <a:solidFill>
              <a:srgbClr val="00B0F0"/>
            </a:solidFill>
            <a:ln w="76200">
              <a:noFill/>
            </a:ln>
            <a:effectLst/>
          </c:spPr>
          <c:invertIfNegative val="0"/>
          <c:cat>
            <c:numRef>
              <c:f>'3.7.A'!$T$3:$T$24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'3.7.A'!$U$3:$U$24</c:f>
              <c:numCache>
                <c:formatCode>General</c:formatCode>
                <c:ptCount val="22"/>
                <c:pt idx="0">
                  <c:v>5.5</c:v>
                </c:pt>
                <c:pt idx="1">
                  <c:v>5.6</c:v>
                </c:pt>
                <c:pt idx="2">
                  <c:v>6.2</c:v>
                </c:pt>
                <c:pt idx="3">
                  <c:v>8.9</c:v>
                </c:pt>
                <c:pt idx="4">
                  <c:v>10.3</c:v>
                </c:pt>
                <c:pt idx="5">
                  <c:v>10.4</c:v>
                </c:pt>
                <c:pt idx="6">
                  <c:v>11.9</c:v>
                </c:pt>
                <c:pt idx="7">
                  <c:v>10.9</c:v>
                </c:pt>
                <c:pt idx="8">
                  <c:v>8.9</c:v>
                </c:pt>
                <c:pt idx="9">
                  <c:v>1.2</c:v>
                </c:pt>
                <c:pt idx="10">
                  <c:v>10.9</c:v>
                </c:pt>
                <c:pt idx="11">
                  <c:v>9.8000000000000007</c:v>
                </c:pt>
                <c:pt idx="12">
                  <c:v>8.1999999999999993</c:v>
                </c:pt>
                <c:pt idx="13">
                  <c:v>8.1</c:v>
                </c:pt>
                <c:pt idx="14">
                  <c:v>7.1</c:v>
                </c:pt>
                <c:pt idx="15">
                  <c:v>5.9</c:v>
                </c:pt>
                <c:pt idx="16">
                  <c:v>6</c:v>
                </c:pt>
                <c:pt idx="17">
                  <c:v>6.9</c:v>
                </c:pt>
                <c:pt idx="18">
                  <c:v>7</c:v>
                </c:pt>
                <c:pt idx="19">
                  <c:v>5.2</c:v>
                </c:pt>
                <c:pt idx="20">
                  <c:v>-7.5</c:v>
                </c:pt>
                <c:pt idx="21">
                  <c:v>12.3</c:v>
                </c:pt>
              </c:numCache>
            </c:numRef>
          </c:val>
          <c:extLst>
            <c:ext xmlns:c16="http://schemas.microsoft.com/office/drawing/2014/chart" uri="{C3380CC4-5D6E-409C-BE32-E72D297353CC}">
              <c16:uniqueId val="{00000000-7A61-44E2-ADC7-3353F7E16D9D}"/>
            </c:ext>
          </c:extLst>
        </c:ser>
        <c:ser>
          <c:idx val="1"/>
          <c:order val="1"/>
          <c:tx>
            <c:strRef>
              <c:f>'3.7.A'!$V$2</c:f>
              <c:strCache>
                <c:ptCount val="1"/>
                <c:pt idx="0">
                  <c:v>Credit growth</c:v>
                </c:pt>
              </c:strCache>
            </c:strRef>
          </c:tx>
          <c:spPr>
            <a:solidFill>
              <a:schemeClr val="accent2"/>
            </a:solidFill>
            <a:ln w="76200">
              <a:noFill/>
            </a:ln>
            <a:effectLst/>
          </c:spPr>
          <c:invertIfNegative val="0"/>
          <c:cat>
            <c:numRef>
              <c:f>'3.7.A'!$T$3:$T$24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'3.7.A'!$V$3:$V$24</c:f>
              <c:numCache>
                <c:formatCode>General</c:formatCode>
                <c:ptCount val="22"/>
                <c:pt idx="0">
                  <c:v>0.6</c:v>
                </c:pt>
                <c:pt idx="1">
                  <c:v>0.8</c:v>
                </c:pt>
                <c:pt idx="2">
                  <c:v>1</c:v>
                </c:pt>
                <c:pt idx="3">
                  <c:v>1</c:v>
                </c:pt>
                <c:pt idx="4">
                  <c:v>1.3</c:v>
                </c:pt>
                <c:pt idx="5">
                  <c:v>1.4</c:v>
                </c:pt>
                <c:pt idx="6">
                  <c:v>2</c:v>
                </c:pt>
                <c:pt idx="7">
                  <c:v>2.1</c:v>
                </c:pt>
                <c:pt idx="8">
                  <c:v>1.8</c:v>
                </c:pt>
                <c:pt idx="9">
                  <c:v>0.8</c:v>
                </c:pt>
                <c:pt idx="10">
                  <c:v>1.2</c:v>
                </c:pt>
                <c:pt idx="11">
                  <c:v>1.4</c:v>
                </c:pt>
                <c:pt idx="12">
                  <c:v>1.1000000000000001</c:v>
                </c:pt>
                <c:pt idx="13">
                  <c:v>1.4</c:v>
                </c:pt>
                <c:pt idx="14">
                  <c:v>1.2</c:v>
                </c:pt>
                <c:pt idx="15">
                  <c:v>1.1000000000000001</c:v>
                </c:pt>
                <c:pt idx="16">
                  <c:v>0.5</c:v>
                </c:pt>
                <c:pt idx="17">
                  <c:v>0.6</c:v>
                </c:pt>
                <c:pt idx="18">
                  <c:v>0.5</c:v>
                </c:pt>
                <c:pt idx="19">
                  <c:v>0.6</c:v>
                </c:pt>
                <c:pt idx="20">
                  <c:v>0.5</c:v>
                </c:pt>
                <c:pt idx="21">
                  <c:v>0.2</c:v>
                </c:pt>
              </c:numCache>
            </c:numRef>
          </c:val>
          <c:extLst>
            <c:ext xmlns:c16="http://schemas.microsoft.com/office/drawing/2014/chart" uri="{C3380CC4-5D6E-409C-BE32-E72D297353CC}">
              <c16:uniqueId val="{00000001-7A61-44E2-ADC7-3353F7E16D9D}"/>
            </c:ext>
          </c:extLst>
        </c:ser>
        <c:ser>
          <c:idx val="2"/>
          <c:order val="2"/>
          <c:tx>
            <c:strRef>
              <c:f>'3.7.A'!$W$2</c:f>
              <c:strCache>
                <c:ptCount val="1"/>
                <c:pt idx="0">
                  <c:v>Growth in capital-flow-to-GDP ratio</c:v>
                </c:pt>
              </c:strCache>
            </c:strRef>
          </c:tx>
          <c:spPr>
            <a:solidFill>
              <a:schemeClr val="accent1"/>
            </a:solidFill>
            <a:ln w="76200">
              <a:noFill/>
            </a:ln>
            <a:effectLst/>
          </c:spPr>
          <c:invertIfNegative val="0"/>
          <c:cat>
            <c:numRef>
              <c:f>'3.7.A'!$T$3:$T$24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'3.7.A'!$W$3:$W$24</c:f>
              <c:numCache>
                <c:formatCode>General</c:formatCode>
                <c:ptCount val="22"/>
                <c:pt idx="0">
                  <c:v>-0.2</c:v>
                </c:pt>
                <c:pt idx="1">
                  <c:v>0.2</c:v>
                </c:pt>
                <c:pt idx="2">
                  <c:v>-0.4</c:v>
                </c:pt>
                <c:pt idx="3">
                  <c:v>0.6</c:v>
                </c:pt>
                <c:pt idx="4">
                  <c:v>0.3</c:v>
                </c:pt>
                <c:pt idx="5">
                  <c:v>0.4</c:v>
                </c:pt>
                <c:pt idx="6">
                  <c:v>-0.2</c:v>
                </c:pt>
                <c:pt idx="7">
                  <c:v>1.2</c:v>
                </c:pt>
                <c:pt idx="8">
                  <c:v>-0.8</c:v>
                </c:pt>
                <c:pt idx="9">
                  <c:v>-0.7</c:v>
                </c:pt>
                <c:pt idx="10">
                  <c:v>-0.1</c:v>
                </c:pt>
                <c:pt idx="11">
                  <c:v>0.2</c:v>
                </c:pt>
                <c:pt idx="12">
                  <c:v>-0.1</c:v>
                </c:pt>
                <c:pt idx="13">
                  <c:v>0</c:v>
                </c:pt>
                <c:pt idx="14">
                  <c:v>0</c:v>
                </c:pt>
                <c:pt idx="15">
                  <c:v>-0.6</c:v>
                </c:pt>
                <c:pt idx="16">
                  <c:v>0.2</c:v>
                </c:pt>
                <c:pt idx="17">
                  <c:v>-0.1</c:v>
                </c:pt>
                <c:pt idx="18">
                  <c:v>-0.3</c:v>
                </c:pt>
                <c:pt idx="19">
                  <c:v>0.1</c:v>
                </c:pt>
                <c:pt idx="20">
                  <c:v>-0.1</c:v>
                </c:pt>
                <c:pt idx="21">
                  <c:v>0.1</c:v>
                </c:pt>
              </c:numCache>
            </c:numRef>
          </c:val>
          <c:extLst>
            <c:ext xmlns:c16="http://schemas.microsoft.com/office/drawing/2014/chart" uri="{C3380CC4-5D6E-409C-BE32-E72D297353CC}">
              <c16:uniqueId val="{00000002-7A61-44E2-ADC7-3353F7E16D9D}"/>
            </c:ext>
          </c:extLst>
        </c:ser>
        <c:ser>
          <c:idx val="3"/>
          <c:order val="3"/>
          <c:tx>
            <c:strRef>
              <c:f>'3.7.A'!$X$2</c:f>
              <c:strCache>
                <c:ptCount val="1"/>
                <c:pt idx="0">
                  <c:v>Growth in terms of trade</c:v>
                </c:pt>
              </c:strCache>
            </c:strRef>
          </c:tx>
          <c:spPr>
            <a:solidFill>
              <a:schemeClr val="accent4"/>
            </a:solidFill>
            <a:ln w="76200">
              <a:noFill/>
            </a:ln>
            <a:effectLst/>
          </c:spPr>
          <c:invertIfNegative val="0"/>
          <c:cat>
            <c:numRef>
              <c:f>'3.7.A'!$T$3:$T$24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'3.7.A'!$X$3:$X$24</c:f>
              <c:numCache>
                <c:formatCode>General</c:formatCode>
                <c:ptCount val="22"/>
                <c:pt idx="0">
                  <c:v>-0.2</c:v>
                </c:pt>
                <c:pt idx="1">
                  <c:v>-0.1</c:v>
                </c:pt>
                <c:pt idx="2">
                  <c:v>0.1</c:v>
                </c:pt>
                <c:pt idx="3">
                  <c:v>0.2</c:v>
                </c:pt>
                <c:pt idx="4">
                  <c:v>0.3</c:v>
                </c:pt>
                <c:pt idx="5">
                  <c:v>0.1</c:v>
                </c:pt>
                <c:pt idx="6">
                  <c:v>0.6</c:v>
                </c:pt>
                <c:pt idx="7">
                  <c:v>0.2</c:v>
                </c:pt>
                <c:pt idx="8">
                  <c:v>0.2</c:v>
                </c:pt>
                <c:pt idx="9">
                  <c:v>-0.1</c:v>
                </c:pt>
                <c:pt idx="10">
                  <c:v>0.7</c:v>
                </c:pt>
                <c:pt idx="11">
                  <c:v>0.4</c:v>
                </c:pt>
                <c:pt idx="12">
                  <c:v>-0.1</c:v>
                </c:pt>
                <c:pt idx="13">
                  <c:v>-0.2</c:v>
                </c:pt>
                <c:pt idx="14">
                  <c:v>-0.1</c:v>
                </c:pt>
                <c:pt idx="15">
                  <c:v>-0.2</c:v>
                </c:pt>
                <c:pt idx="16">
                  <c:v>-0.1</c:v>
                </c:pt>
                <c:pt idx="17">
                  <c:v>0.3</c:v>
                </c:pt>
                <c:pt idx="18">
                  <c:v>0.2</c:v>
                </c:pt>
                <c:pt idx="19">
                  <c:v>0</c:v>
                </c:pt>
                <c:pt idx="20">
                  <c:v>0.1</c:v>
                </c:pt>
                <c:pt idx="21">
                  <c:v>0.3</c:v>
                </c:pt>
              </c:numCache>
            </c:numRef>
          </c:val>
          <c:extLst>
            <c:ext xmlns:c16="http://schemas.microsoft.com/office/drawing/2014/chart" uri="{C3380CC4-5D6E-409C-BE32-E72D297353CC}">
              <c16:uniqueId val="{00000003-7A61-44E2-ADC7-3353F7E16D9D}"/>
            </c:ext>
          </c:extLst>
        </c:ser>
        <c:dLbls>
          <c:showLegendKey val="0"/>
          <c:showVal val="0"/>
          <c:showCatName val="0"/>
          <c:showSerName val="0"/>
          <c:showPercent val="0"/>
          <c:showBubbleSize val="0"/>
        </c:dLbls>
        <c:gapWidth val="100"/>
        <c:overlap val="100"/>
        <c:axId val="1738973952"/>
        <c:axId val="1738974368"/>
      </c:barChart>
      <c:catAx>
        <c:axId val="173897395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38974368"/>
        <c:crosses val="autoZero"/>
        <c:auto val="1"/>
        <c:lblAlgn val="ctr"/>
        <c:lblOffset val="100"/>
        <c:noMultiLvlLbl val="0"/>
      </c:catAx>
      <c:valAx>
        <c:axId val="1738974368"/>
        <c:scaling>
          <c:orientation val="minMax"/>
          <c:max val="20"/>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38973952"/>
        <c:crosses val="autoZero"/>
        <c:crossBetween val="between"/>
        <c:majorUnit val="5"/>
      </c:valAx>
      <c:spPr>
        <a:noFill/>
        <a:ln>
          <a:noFill/>
        </a:ln>
        <a:effectLst/>
      </c:spPr>
    </c:plotArea>
    <c:legend>
      <c:legendPos val="t"/>
      <c:layout>
        <c:manualLayout>
          <c:xMode val="edge"/>
          <c:yMode val="edge"/>
          <c:x val="0.29836520951025886"/>
          <c:y val="1.7298046077573635E-3"/>
          <c:w val="0.68474414731304478"/>
          <c:h val="0.26946675415573051"/>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74380285797605E-2"/>
          <c:y val="0.1242920032215437"/>
          <c:w val="0.90439413823272086"/>
          <c:h val="0.47660549382667777"/>
        </c:manualLayout>
      </c:layout>
      <c:barChart>
        <c:barDir val="col"/>
        <c:grouping val="clustered"/>
        <c:varyColors val="0"/>
        <c:ser>
          <c:idx val="0"/>
          <c:order val="0"/>
          <c:tx>
            <c:strRef>
              <c:f>'3.1.B'!$V$2</c:f>
              <c:strCache>
                <c:ptCount val="1"/>
                <c:pt idx="0">
                  <c:v>Growth</c:v>
                </c:pt>
              </c:strCache>
            </c:strRef>
          </c:tx>
          <c:spPr>
            <a:solidFill>
              <a:srgbClr val="002345"/>
            </a:solidFill>
            <a:ln w="76200">
              <a:noFill/>
            </a:ln>
            <a:effectLst/>
          </c:spPr>
          <c:invertIfNegative val="0"/>
          <c:dPt>
            <c:idx val="12"/>
            <c:invertIfNegative val="0"/>
            <c:bubble3D val="0"/>
            <c:spPr>
              <a:solidFill>
                <a:schemeClr val="accent2"/>
              </a:solidFill>
              <a:ln w="76200">
                <a:noFill/>
              </a:ln>
              <a:effectLst/>
            </c:spPr>
            <c:extLst>
              <c:ext xmlns:c16="http://schemas.microsoft.com/office/drawing/2014/chart" uri="{C3380CC4-5D6E-409C-BE32-E72D297353CC}">
                <c16:uniqueId val="{00000001-998A-4F6C-BFF0-E88B4EC8E6EA}"/>
              </c:ext>
            </c:extLst>
          </c:dPt>
          <c:dPt>
            <c:idx val="13"/>
            <c:invertIfNegative val="0"/>
            <c:bubble3D val="0"/>
            <c:spPr>
              <a:solidFill>
                <a:schemeClr val="accent2"/>
              </a:solidFill>
              <a:ln w="76200">
                <a:noFill/>
              </a:ln>
              <a:effectLst/>
            </c:spPr>
            <c:extLst>
              <c:ext xmlns:c16="http://schemas.microsoft.com/office/drawing/2014/chart" uri="{C3380CC4-5D6E-409C-BE32-E72D297353CC}">
                <c16:uniqueId val="{00000003-998A-4F6C-BFF0-E88B4EC8E6EA}"/>
              </c:ext>
            </c:extLst>
          </c:dPt>
          <c:dPt>
            <c:idx val="14"/>
            <c:invertIfNegative val="0"/>
            <c:bubble3D val="0"/>
            <c:spPr>
              <a:solidFill>
                <a:schemeClr val="accent2"/>
              </a:solidFill>
              <a:ln w="76200">
                <a:noFill/>
              </a:ln>
              <a:effectLst/>
            </c:spPr>
            <c:extLst>
              <c:ext xmlns:c16="http://schemas.microsoft.com/office/drawing/2014/chart" uri="{C3380CC4-5D6E-409C-BE32-E72D297353CC}">
                <c16:uniqueId val="{00000005-998A-4F6C-BFF0-E88B4EC8E6EA}"/>
              </c:ext>
            </c:extLst>
          </c:dPt>
          <c:dPt>
            <c:idx val="15"/>
            <c:invertIfNegative val="0"/>
            <c:bubble3D val="0"/>
            <c:spPr>
              <a:solidFill>
                <a:schemeClr val="accent2"/>
              </a:solidFill>
              <a:ln w="76200">
                <a:noFill/>
              </a:ln>
              <a:effectLst/>
            </c:spPr>
            <c:extLst>
              <c:ext xmlns:c16="http://schemas.microsoft.com/office/drawing/2014/chart" uri="{C3380CC4-5D6E-409C-BE32-E72D297353CC}">
                <c16:uniqueId val="{00000001-6581-4470-A14F-7CFEB6A811CA}"/>
              </c:ext>
            </c:extLst>
          </c:dPt>
          <c:dPt>
            <c:idx val="16"/>
            <c:invertIfNegative val="0"/>
            <c:bubble3D val="0"/>
            <c:spPr>
              <a:solidFill>
                <a:schemeClr val="accent2"/>
              </a:solidFill>
              <a:ln w="76200">
                <a:noFill/>
              </a:ln>
              <a:effectLst/>
            </c:spPr>
            <c:extLst>
              <c:ext xmlns:c16="http://schemas.microsoft.com/office/drawing/2014/chart" uri="{C3380CC4-5D6E-409C-BE32-E72D297353CC}">
                <c16:uniqueId val="{00000003-6581-4470-A14F-7CFEB6A811CA}"/>
              </c:ext>
            </c:extLst>
          </c:dPt>
          <c:dPt>
            <c:idx val="17"/>
            <c:invertIfNegative val="0"/>
            <c:bubble3D val="0"/>
            <c:spPr>
              <a:solidFill>
                <a:schemeClr val="accent2"/>
              </a:solidFill>
              <a:ln w="76200">
                <a:noFill/>
              </a:ln>
              <a:effectLst/>
            </c:spPr>
            <c:extLst>
              <c:ext xmlns:c16="http://schemas.microsoft.com/office/drawing/2014/chart" uri="{C3380CC4-5D6E-409C-BE32-E72D297353CC}">
                <c16:uniqueId val="{00000005-6581-4470-A14F-7CFEB6A811CA}"/>
              </c:ext>
            </c:extLst>
          </c:dPt>
          <c:dPt>
            <c:idx val="18"/>
            <c:invertIfNegative val="0"/>
            <c:bubble3D val="0"/>
            <c:spPr>
              <a:solidFill>
                <a:schemeClr val="accent2"/>
              </a:solidFill>
              <a:ln w="76200">
                <a:noFill/>
              </a:ln>
              <a:effectLst/>
            </c:spPr>
            <c:extLst>
              <c:ext xmlns:c16="http://schemas.microsoft.com/office/drawing/2014/chart" uri="{C3380CC4-5D6E-409C-BE32-E72D297353CC}">
                <c16:uniqueId val="{00000007-6581-4470-A14F-7CFEB6A811CA}"/>
              </c:ext>
            </c:extLst>
          </c:dPt>
          <c:dPt>
            <c:idx val="19"/>
            <c:invertIfNegative val="0"/>
            <c:bubble3D val="0"/>
            <c:spPr>
              <a:solidFill>
                <a:schemeClr val="accent2"/>
              </a:solidFill>
              <a:ln w="76200">
                <a:noFill/>
              </a:ln>
              <a:effectLst/>
            </c:spPr>
            <c:extLst>
              <c:ext xmlns:c16="http://schemas.microsoft.com/office/drawing/2014/chart" uri="{C3380CC4-5D6E-409C-BE32-E72D297353CC}">
                <c16:uniqueId val="{00000009-6581-4470-A14F-7CFEB6A811CA}"/>
              </c:ext>
            </c:extLst>
          </c:dPt>
          <c:dPt>
            <c:idx val="20"/>
            <c:invertIfNegative val="0"/>
            <c:bubble3D val="0"/>
            <c:spPr>
              <a:solidFill>
                <a:schemeClr val="accent2"/>
              </a:solidFill>
              <a:ln w="76200">
                <a:noFill/>
              </a:ln>
              <a:effectLst/>
            </c:spPr>
            <c:extLst>
              <c:ext xmlns:c16="http://schemas.microsoft.com/office/drawing/2014/chart" uri="{C3380CC4-5D6E-409C-BE32-E72D297353CC}">
                <c16:uniqueId val="{0000000B-6581-4470-A14F-7CFEB6A811CA}"/>
              </c:ext>
            </c:extLst>
          </c:dPt>
          <c:dPt>
            <c:idx val="21"/>
            <c:invertIfNegative val="0"/>
            <c:bubble3D val="0"/>
            <c:spPr>
              <a:solidFill>
                <a:schemeClr val="accent2"/>
              </a:solidFill>
              <a:ln w="76200">
                <a:noFill/>
              </a:ln>
              <a:effectLst/>
            </c:spPr>
            <c:extLst>
              <c:ext xmlns:c16="http://schemas.microsoft.com/office/drawing/2014/chart" uri="{C3380CC4-5D6E-409C-BE32-E72D297353CC}">
                <c16:uniqueId val="{0000000D-6581-4470-A14F-7CFEB6A811CA}"/>
              </c:ext>
            </c:extLst>
          </c:dPt>
          <c:dPt>
            <c:idx val="22"/>
            <c:invertIfNegative val="0"/>
            <c:bubble3D val="0"/>
            <c:spPr>
              <a:solidFill>
                <a:schemeClr val="accent2"/>
              </a:solidFill>
              <a:ln w="76200">
                <a:noFill/>
              </a:ln>
              <a:effectLst/>
            </c:spPr>
            <c:extLst>
              <c:ext xmlns:c16="http://schemas.microsoft.com/office/drawing/2014/chart" uri="{C3380CC4-5D6E-409C-BE32-E72D297353CC}">
                <c16:uniqueId val="{0000000F-6581-4470-A14F-7CFEB6A811CA}"/>
              </c:ext>
            </c:extLst>
          </c:dPt>
          <c:dPt>
            <c:idx val="23"/>
            <c:invertIfNegative val="0"/>
            <c:bubble3D val="0"/>
            <c:spPr>
              <a:solidFill>
                <a:schemeClr val="accent2"/>
              </a:solidFill>
              <a:ln w="76200">
                <a:noFill/>
              </a:ln>
              <a:effectLst/>
            </c:spPr>
            <c:extLst>
              <c:ext xmlns:c16="http://schemas.microsoft.com/office/drawing/2014/chart" uri="{C3380CC4-5D6E-409C-BE32-E72D297353CC}">
                <c16:uniqueId val="{00000011-6581-4470-A14F-7CFEB6A811CA}"/>
              </c:ext>
            </c:extLst>
          </c:dPt>
          <c:dPt>
            <c:idx val="24"/>
            <c:invertIfNegative val="0"/>
            <c:bubble3D val="0"/>
            <c:spPr>
              <a:solidFill>
                <a:schemeClr val="accent3"/>
              </a:solidFill>
              <a:ln w="76200">
                <a:noFill/>
              </a:ln>
              <a:effectLst/>
            </c:spPr>
            <c:extLst>
              <c:ext xmlns:c16="http://schemas.microsoft.com/office/drawing/2014/chart" uri="{C3380CC4-5D6E-409C-BE32-E72D297353CC}">
                <c16:uniqueId val="{00000013-6581-4470-A14F-7CFEB6A811CA}"/>
              </c:ext>
            </c:extLst>
          </c:dPt>
          <c:dPt>
            <c:idx val="25"/>
            <c:invertIfNegative val="0"/>
            <c:bubble3D val="0"/>
            <c:spPr>
              <a:solidFill>
                <a:schemeClr val="accent3"/>
              </a:solidFill>
              <a:ln w="76200">
                <a:noFill/>
              </a:ln>
              <a:effectLst/>
            </c:spPr>
            <c:extLst>
              <c:ext xmlns:c16="http://schemas.microsoft.com/office/drawing/2014/chart" uri="{C3380CC4-5D6E-409C-BE32-E72D297353CC}">
                <c16:uniqueId val="{00000015-6581-4470-A14F-7CFEB6A811CA}"/>
              </c:ext>
            </c:extLst>
          </c:dPt>
          <c:dPt>
            <c:idx val="26"/>
            <c:invertIfNegative val="0"/>
            <c:bubble3D val="0"/>
            <c:spPr>
              <a:solidFill>
                <a:schemeClr val="accent3"/>
              </a:solidFill>
              <a:ln w="76200">
                <a:noFill/>
              </a:ln>
              <a:effectLst/>
            </c:spPr>
            <c:extLst>
              <c:ext xmlns:c16="http://schemas.microsoft.com/office/drawing/2014/chart" uri="{C3380CC4-5D6E-409C-BE32-E72D297353CC}">
                <c16:uniqueId val="{00000017-6581-4470-A14F-7CFEB6A811CA}"/>
              </c:ext>
            </c:extLst>
          </c:dPt>
          <c:dPt>
            <c:idx val="27"/>
            <c:invertIfNegative val="0"/>
            <c:bubble3D val="0"/>
            <c:spPr>
              <a:solidFill>
                <a:schemeClr val="accent3"/>
              </a:solidFill>
              <a:ln w="76200">
                <a:noFill/>
              </a:ln>
              <a:effectLst/>
            </c:spPr>
            <c:extLst>
              <c:ext xmlns:c16="http://schemas.microsoft.com/office/drawing/2014/chart" uri="{C3380CC4-5D6E-409C-BE32-E72D297353CC}">
                <c16:uniqueId val="{0000001F-998A-4F6C-BFF0-E88B4EC8E6EA}"/>
              </c:ext>
            </c:extLst>
          </c:dPt>
          <c:dPt>
            <c:idx val="28"/>
            <c:invertIfNegative val="0"/>
            <c:bubble3D val="0"/>
            <c:spPr>
              <a:solidFill>
                <a:schemeClr val="accent3"/>
              </a:solidFill>
              <a:ln w="76200">
                <a:noFill/>
              </a:ln>
              <a:effectLst/>
            </c:spPr>
            <c:extLst>
              <c:ext xmlns:c16="http://schemas.microsoft.com/office/drawing/2014/chart" uri="{C3380CC4-5D6E-409C-BE32-E72D297353CC}">
                <c16:uniqueId val="{00000021-998A-4F6C-BFF0-E88B4EC8E6EA}"/>
              </c:ext>
            </c:extLst>
          </c:dPt>
          <c:dPt>
            <c:idx val="29"/>
            <c:invertIfNegative val="0"/>
            <c:bubble3D val="0"/>
            <c:spPr>
              <a:solidFill>
                <a:schemeClr val="accent3"/>
              </a:solidFill>
              <a:ln w="76200">
                <a:noFill/>
              </a:ln>
              <a:effectLst/>
            </c:spPr>
            <c:extLst>
              <c:ext xmlns:c16="http://schemas.microsoft.com/office/drawing/2014/chart" uri="{C3380CC4-5D6E-409C-BE32-E72D297353CC}">
                <c16:uniqueId val="{00000023-998A-4F6C-BFF0-E88B4EC8E6EA}"/>
              </c:ext>
            </c:extLst>
          </c:dPt>
          <c:dPt>
            <c:idx val="30"/>
            <c:invertIfNegative val="0"/>
            <c:bubble3D val="0"/>
            <c:spPr>
              <a:solidFill>
                <a:schemeClr val="accent3"/>
              </a:solidFill>
              <a:ln w="76200">
                <a:noFill/>
              </a:ln>
              <a:effectLst/>
            </c:spPr>
            <c:extLst>
              <c:ext xmlns:c16="http://schemas.microsoft.com/office/drawing/2014/chart" uri="{C3380CC4-5D6E-409C-BE32-E72D297353CC}">
                <c16:uniqueId val="{00000019-6581-4470-A14F-7CFEB6A811CA}"/>
              </c:ext>
            </c:extLst>
          </c:dPt>
          <c:dPt>
            <c:idx val="31"/>
            <c:invertIfNegative val="0"/>
            <c:bubble3D val="0"/>
            <c:spPr>
              <a:solidFill>
                <a:schemeClr val="accent3"/>
              </a:solidFill>
              <a:ln w="76200">
                <a:noFill/>
              </a:ln>
              <a:effectLst/>
            </c:spPr>
            <c:extLst>
              <c:ext xmlns:c16="http://schemas.microsoft.com/office/drawing/2014/chart" uri="{C3380CC4-5D6E-409C-BE32-E72D297353CC}">
                <c16:uniqueId val="{0000001B-6581-4470-A14F-7CFEB6A811CA}"/>
              </c:ext>
            </c:extLst>
          </c:dPt>
          <c:dPt>
            <c:idx val="32"/>
            <c:invertIfNegative val="0"/>
            <c:bubble3D val="0"/>
            <c:spPr>
              <a:solidFill>
                <a:schemeClr val="accent3"/>
              </a:solidFill>
              <a:ln w="76200">
                <a:noFill/>
              </a:ln>
              <a:effectLst/>
            </c:spPr>
            <c:extLst>
              <c:ext xmlns:c16="http://schemas.microsoft.com/office/drawing/2014/chart" uri="{C3380CC4-5D6E-409C-BE32-E72D297353CC}">
                <c16:uniqueId val="{0000001D-6581-4470-A14F-7CFEB6A811CA}"/>
              </c:ext>
            </c:extLst>
          </c:dPt>
          <c:dPt>
            <c:idx val="33"/>
            <c:invertIfNegative val="0"/>
            <c:bubble3D val="0"/>
            <c:spPr>
              <a:solidFill>
                <a:schemeClr val="accent3"/>
              </a:solidFill>
              <a:ln w="76200">
                <a:noFill/>
              </a:ln>
              <a:effectLst/>
            </c:spPr>
            <c:extLst>
              <c:ext xmlns:c16="http://schemas.microsoft.com/office/drawing/2014/chart" uri="{C3380CC4-5D6E-409C-BE32-E72D297353CC}">
                <c16:uniqueId val="{0000001F-6581-4470-A14F-7CFEB6A811CA}"/>
              </c:ext>
            </c:extLst>
          </c:dPt>
          <c:dPt>
            <c:idx val="34"/>
            <c:invertIfNegative val="0"/>
            <c:bubble3D val="0"/>
            <c:spPr>
              <a:solidFill>
                <a:schemeClr val="accent3"/>
              </a:solidFill>
              <a:ln w="76200">
                <a:noFill/>
              </a:ln>
              <a:effectLst/>
            </c:spPr>
            <c:extLst>
              <c:ext xmlns:c16="http://schemas.microsoft.com/office/drawing/2014/chart" uri="{C3380CC4-5D6E-409C-BE32-E72D297353CC}">
                <c16:uniqueId val="{00000021-6581-4470-A14F-7CFEB6A811CA}"/>
              </c:ext>
            </c:extLst>
          </c:dPt>
          <c:dPt>
            <c:idx val="35"/>
            <c:invertIfNegative val="0"/>
            <c:bubble3D val="0"/>
            <c:spPr>
              <a:solidFill>
                <a:schemeClr val="accent3"/>
              </a:solidFill>
              <a:ln w="76200">
                <a:noFill/>
              </a:ln>
              <a:effectLst/>
            </c:spPr>
            <c:extLst>
              <c:ext xmlns:c16="http://schemas.microsoft.com/office/drawing/2014/chart" uri="{C3380CC4-5D6E-409C-BE32-E72D297353CC}">
                <c16:uniqueId val="{00000023-6581-4470-A14F-7CFEB6A811CA}"/>
              </c:ext>
            </c:extLst>
          </c:dPt>
          <c:cat>
            <c:multiLvlStrRef>
              <c:extLst>
                <c:ext xmlns:c15="http://schemas.microsoft.com/office/drawing/2012/chart" uri="{02D57815-91ED-43cb-92C2-25804820EDAC}">
                  <c15:fullRef>
                    <c15:sqref>'3.1.B'!$T$3:$U$41</c15:sqref>
                  </c15:fullRef>
                </c:ext>
              </c:extLst>
              <c:f>'3.1.B'!$T$3:$U$38</c:f>
              <c:multiLvlStrCache>
                <c:ptCount val="3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lvl>
                <c:lvl>
                  <c:pt idx="0">
                    <c:v>EMDEs</c:v>
                  </c:pt>
                  <c:pt idx="12">
                    <c:v>EMDEs excl. China</c:v>
                  </c:pt>
                  <c:pt idx="24">
                    <c:v>Advanced economies</c:v>
                  </c:pt>
                </c:lvl>
              </c:multiLvlStrCache>
            </c:multiLvlStrRef>
          </c:cat>
          <c:val>
            <c:numRef>
              <c:extLst>
                <c:ext xmlns:c15="http://schemas.microsoft.com/office/drawing/2012/chart" uri="{02D57815-91ED-43cb-92C2-25804820EDAC}">
                  <c15:fullRef>
                    <c15:sqref>'3.1.B'!$V$3:$V$41</c15:sqref>
                  </c15:fullRef>
                </c:ext>
              </c:extLst>
              <c:f>'3.1.B'!$V$3:$V$38</c:f>
              <c:numCache>
                <c:formatCode>General</c:formatCode>
                <c:ptCount val="36"/>
                <c:pt idx="0">
                  <c:v>10.7</c:v>
                </c:pt>
                <c:pt idx="1">
                  <c:v>9.1</c:v>
                </c:pt>
                <c:pt idx="2">
                  <c:v>6.7</c:v>
                </c:pt>
                <c:pt idx="3">
                  <c:v>6.5</c:v>
                </c:pt>
                <c:pt idx="4">
                  <c:v>4.8</c:v>
                </c:pt>
                <c:pt idx="5">
                  <c:v>3</c:v>
                </c:pt>
                <c:pt idx="6">
                  <c:v>4.5</c:v>
                </c:pt>
                <c:pt idx="7">
                  <c:v>4.9000000000000004</c:v>
                </c:pt>
                <c:pt idx="8">
                  <c:v>6.3</c:v>
                </c:pt>
                <c:pt idx="9">
                  <c:v>3.4</c:v>
                </c:pt>
                <c:pt idx="10">
                  <c:v>-1.5</c:v>
                </c:pt>
                <c:pt idx="11">
                  <c:v>5.3</c:v>
                </c:pt>
                <c:pt idx="12">
                  <c:v>9.1</c:v>
                </c:pt>
                <c:pt idx="13">
                  <c:v>9.6999999999999993</c:v>
                </c:pt>
                <c:pt idx="14">
                  <c:v>4</c:v>
                </c:pt>
                <c:pt idx="15">
                  <c:v>3.3</c:v>
                </c:pt>
                <c:pt idx="16">
                  <c:v>2.2000000000000002</c:v>
                </c:pt>
                <c:pt idx="17">
                  <c:v>0.3</c:v>
                </c:pt>
                <c:pt idx="18">
                  <c:v>1</c:v>
                </c:pt>
                <c:pt idx="19">
                  <c:v>3.3</c:v>
                </c:pt>
                <c:pt idx="20">
                  <c:v>5</c:v>
                </c:pt>
                <c:pt idx="21">
                  <c:v>0.8</c:v>
                </c:pt>
                <c:pt idx="22">
                  <c:v>-8.1</c:v>
                </c:pt>
                <c:pt idx="23">
                  <c:v>9.9</c:v>
                </c:pt>
                <c:pt idx="24">
                  <c:v>1.7</c:v>
                </c:pt>
                <c:pt idx="25">
                  <c:v>3.2</c:v>
                </c:pt>
                <c:pt idx="26">
                  <c:v>2.8</c:v>
                </c:pt>
                <c:pt idx="27">
                  <c:v>1.7</c:v>
                </c:pt>
                <c:pt idx="28">
                  <c:v>3.2</c:v>
                </c:pt>
                <c:pt idx="29">
                  <c:v>3.2</c:v>
                </c:pt>
                <c:pt idx="30">
                  <c:v>2.5</c:v>
                </c:pt>
                <c:pt idx="31">
                  <c:v>3.8</c:v>
                </c:pt>
                <c:pt idx="32">
                  <c:v>2.9</c:v>
                </c:pt>
                <c:pt idx="33">
                  <c:v>2.8</c:v>
                </c:pt>
                <c:pt idx="34">
                  <c:v>-3.6</c:v>
                </c:pt>
                <c:pt idx="35">
                  <c:v>4.5</c:v>
                </c:pt>
              </c:numCache>
            </c:numRef>
          </c:val>
          <c:extLst>
            <c:ext xmlns:c15="http://schemas.microsoft.com/office/drawing/2012/chart" uri="{02D57815-91ED-43cb-92C2-25804820EDAC}">
              <c15:categoryFilterExceptions>
                <c15:categoryFilterException>
                  <c15:sqref>'3.1.B'!$V$39</c15:sqref>
                  <c15:spPr xmlns:c15="http://schemas.microsoft.com/office/drawing/2012/chart">
                    <a:solidFill>
                      <a:schemeClr val="accent3"/>
                    </a:solidFill>
                    <a:ln w="76200">
                      <a:noFill/>
                    </a:ln>
                    <a:effectLst/>
                  </c15:spPr>
                  <c15:invertIfNegative val="0"/>
                  <c15:bubble3D val="0"/>
                </c15:categoryFilterException>
                <c15:categoryFilterException>
                  <c15:sqref>'3.1.B'!$V$40</c15:sqref>
                  <c15:spPr xmlns:c15="http://schemas.microsoft.com/office/drawing/2012/chart">
                    <a:solidFill>
                      <a:schemeClr val="accent3"/>
                    </a:solidFill>
                    <a:ln w="76200">
                      <a:noFill/>
                    </a:ln>
                    <a:effectLst/>
                  </c15:spPr>
                  <c15:invertIfNegative val="0"/>
                  <c15:bubble3D val="0"/>
                </c15:categoryFilterException>
                <c15:categoryFilterException>
                  <c15:sqref>'3.1.B'!$V$41</c15:sqref>
                  <c15:spPr xmlns:c15="http://schemas.microsoft.com/office/drawing/2012/chart">
                    <a:solidFill>
                      <a:srgbClr val="F78D28"/>
                    </a:solidFill>
                    <a:ln w="76200">
                      <a:noFill/>
                    </a:ln>
                    <a:effectLst/>
                  </c15:spPr>
                  <c15:invertIfNegative val="0"/>
                  <c15:bubble3D val="0"/>
                </c15:categoryFilterException>
              </c15:categoryFilterExceptions>
            </c:ext>
            <c:ext xmlns:c16="http://schemas.microsoft.com/office/drawing/2014/chart" uri="{C3380CC4-5D6E-409C-BE32-E72D297353CC}">
              <c16:uniqueId val="{00000030-6581-4470-A14F-7CFEB6A811CA}"/>
            </c:ext>
          </c:extLst>
        </c:ser>
        <c:dLbls>
          <c:showLegendKey val="0"/>
          <c:showVal val="0"/>
          <c:showCatName val="0"/>
          <c:showSerName val="0"/>
          <c:showPercent val="0"/>
          <c:showBubbleSize val="0"/>
        </c:dLbls>
        <c:gapWidth val="150"/>
        <c:axId val="1387358624"/>
        <c:axId val="1387335328"/>
      </c:barChart>
      <c:lineChart>
        <c:grouping val="standard"/>
        <c:varyColors val="0"/>
        <c:ser>
          <c:idx val="1"/>
          <c:order val="1"/>
          <c:tx>
            <c:strRef>
              <c:f>'3.1.B'!$W$2</c:f>
              <c:strCache>
                <c:ptCount val="1"/>
                <c:pt idx="0">
                  <c:v>2000-21 average</c:v>
                </c:pt>
              </c:strCache>
            </c:strRef>
          </c:tx>
          <c:spPr>
            <a:ln w="76200" cap="rnd">
              <a:solidFill>
                <a:srgbClr val="FDB714"/>
              </a:solidFill>
              <a:round/>
            </a:ln>
            <a:effectLst/>
          </c:spPr>
          <c:marker>
            <c:symbol val="none"/>
          </c:marker>
          <c:dPt>
            <c:idx val="12"/>
            <c:marker>
              <c:symbol val="none"/>
            </c:marker>
            <c:bubble3D val="0"/>
            <c:spPr>
              <a:ln w="76200" cap="rnd">
                <a:noFill/>
                <a:round/>
              </a:ln>
              <a:effectLst/>
            </c:spPr>
            <c:extLst>
              <c:ext xmlns:c16="http://schemas.microsoft.com/office/drawing/2014/chart" uri="{C3380CC4-5D6E-409C-BE32-E72D297353CC}">
                <c16:uniqueId val="{00000031-998A-4F6C-BFF0-E88B4EC8E6EA}"/>
              </c:ext>
            </c:extLst>
          </c:dPt>
          <c:dPt>
            <c:idx val="24"/>
            <c:marker>
              <c:symbol val="none"/>
            </c:marker>
            <c:bubble3D val="0"/>
            <c:spPr>
              <a:ln w="76200" cap="rnd">
                <a:noFill/>
                <a:round/>
              </a:ln>
              <a:effectLst/>
            </c:spPr>
            <c:extLst>
              <c:ext xmlns:c16="http://schemas.microsoft.com/office/drawing/2014/chart" uri="{C3380CC4-5D6E-409C-BE32-E72D297353CC}">
                <c16:uniqueId val="{00000033-998A-4F6C-BFF0-E88B4EC8E6EA}"/>
              </c:ext>
            </c:extLst>
          </c:dPt>
          <c:cat>
            <c:multiLvlStrRef>
              <c:extLst>
                <c:ext xmlns:c15="http://schemas.microsoft.com/office/drawing/2012/chart" uri="{02D57815-91ED-43cb-92C2-25804820EDAC}">
                  <c15:fullRef>
                    <c15:sqref>'3.1.B'!$T$3:$U$41</c15:sqref>
                  </c15:fullRef>
                </c:ext>
              </c:extLst>
              <c:f>'3.1.B'!$T$3:$U$38</c:f>
              <c:multiLvlStrCache>
                <c:ptCount val="36"/>
                <c:lvl>
                  <c:pt idx="0">
                    <c:v>2010</c:v>
                  </c:pt>
                  <c:pt idx="1">
                    <c:v>2011</c:v>
                  </c:pt>
                  <c:pt idx="2">
                    <c:v>2012</c:v>
                  </c:pt>
                  <c:pt idx="3">
                    <c:v>2013</c:v>
                  </c:pt>
                  <c:pt idx="4">
                    <c:v>2014</c:v>
                  </c:pt>
                  <c:pt idx="5">
                    <c:v>2015</c:v>
                  </c:pt>
                  <c:pt idx="6">
                    <c:v>2016</c:v>
                  </c:pt>
                  <c:pt idx="7">
                    <c:v>2017</c:v>
                  </c:pt>
                  <c:pt idx="8">
                    <c:v>2018</c:v>
                  </c:pt>
                  <c:pt idx="9">
                    <c:v>2019</c:v>
                  </c:pt>
                  <c:pt idx="10">
                    <c:v>2020</c:v>
                  </c:pt>
                  <c:pt idx="11">
                    <c:v>2021</c:v>
                  </c:pt>
                  <c:pt idx="12">
                    <c:v>2010</c:v>
                  </c:pt>
                  <c:pt idx="13">
                    <c:v>2011</c:v>
                  </c:pt>
                  <c:pt idx="14">
                    <c:v>2012</c:v>
                  </c:pt>
                  <c:pt idx="15">
                    <c:v>2013</c:v>
                  </c:pt>
                  <c:pt idx="16">
                    <c:v>2014</c:v>
                  </c:pt>
                  <c:pt idx="17">
                    <c:v>2015</c:v>
                  </c:pt>
                  <c:pt idx="18">
                    <c:v>2016</c:v>
                  </c:pt>
                  <c:pt idx="19">
                    <c:v>2017</c:v>
                  </c:pt>
                  <c:pt idx="20">
                    <c:v>2018</c:v>
                  </c:pt>
                  <c:pt idx="21">
                    <c:v>2019</c:v>
                  </c:pt>
                  <c:pt idx="22">
                    <c:v>2020</c:v>
                  </c:pt>
                  <c:pt idx="23">
                    <c:v>2021</c:v>
                  </c:pt>
                  <c:pt idx="24">
                    <c:v>2010</c:v>
                  </c:pt>
                  <c:pt idx="25">
                    <c:v>2011</c:v>
                  </c:pt>
                  <c:pt idx="26">
                    <c:v>2012</c:v>
                  </c:pt>
                  <c:pt idx="27">
                    <c:v>2013</c:v>
                  </c:pt>
                  <c:pt idx="28">
                    <c:v>2014</c:v>
                  </c:pt>
                  <c:pt idx="29">
                    <c:v>2015</c:v>
                  </c:pt>
                  <c:pt idx="30">
                    <c:v>2016</c:v>
                  </c:pt>
                  <c:pt idx="31">
                    <c:v>2017</c:v>
                  </c:pt>
                  <c:pt idx="32">
                    <c:v>2018</c:v>
                  </c:pt>
                  <c:pt idx="33">
                    <c:v>2019</c:v>
                  </c:pt>
                  <c:pt idx="34">
                    <c:v>2020</c:v>
                  </c:pt>
                  <c:pt idx="35">
                    <c:v>2021</c:v>
                  </c:pt>
                </c:lvl>
                <c:lvl>
                  <c:pt idx="0">
                    <c:v>EMDEs</c:v>
                  </c:pt>
                  <c:pt idx="12">
                    <c:v>EMDEs excl. China</c:v>
                  </c:pt>
                  <c:pt idx="24">
                    <c:v>Advanced economies</c:v>
                  </c:pt>
                </c:lvl>
              </c:multiLvlStrCache>
            </c:multiLvlStrRef>
          </c:cat>
          <c:val>
            <c:numRef>
              <c:extLst>
                <c:ext xmlns:c15="http://schemas.microsoft.com/office/drawing/2012/chart" uri="{02D57815-91ED-43cb-92C2-25804820EDAC}">
                  <c15:fullRef>
                    <c15:sqref>'3.1.B'!$W$3:$W$41</c15:sqref>
                  </c15:fullRef>
                </c:ext>
              </c:extLst>
              <c:f>'3.1.B'!$W$3:$W$38</c:f>
              <c:numCache>
                <c:formatCode>General</c:formatCode>
                <c:ptCount val="36"/>
                <c:pt idx="0">
                  <c:v>7.1</c:v>
                </c:pt>
                <c:pt idx="1">
                  <c:v>7.1</c:v>
                </c:pt>
                <c:pt idx="2">
                  <c:v>7.1</c:v>
                </c:pt>
                <c:pt idx="3">
                  <c:v>7.1</c:v>
                </c:pt>
                <c:pt idx="4">
                  <c:v>7.1</c:v>
                </c:pt>
                <c:pt idx="5">
                  <c:v>7.1</c:v>
                </c:pt>
                <c:pt idx="6">
                  <c:v>7.1</c:v>
                </c:pt>
                <c:pt idx="7">
                  <c:v>7.1</c:v>
                </c:pt>
                <c:pt idx="8">
                  <c:v>7.1</c:v>
                </c:pt>
                <c:pt idx="9">
                  <c:v>7.1</c:v>
                </c:pt>
                <c:pt idx="10">
                  <c:v>7.1</c:v>
                </c:pt>
                <c:pt idx="11">
                  <c:v>7.1</c:v>
                </c:pt>
                <c:pt idx="12">
                  <c:v>4.8</c:v>
                </c:pt>
                <c:pt idx="13">
                  <c:v>4.8</c:v>
                </c:pt>
                <c:pt idx="14">
                  <c:v>4.8</c:v>
                </c:pt>
                <c:pt idx="15">
                  <c:v>4.8</c:v>
                </c:pt>
                <c:pt idx="16">
                  <c:v>4.8</c:v>
                </c:pt>
                <c:pt idx="17">
                  <c:v>4.8</c:v>
                </c:pt>
                <c:pt idx="18">
                  <c:v>4.8</c:v>
                </c:pt>
                <c:pt idx="19">
                  <c:v>4.8</c:v>
                </c:pt>
                <c:pt idx="20">
                  <c:v>4.8</c:v>
                </c:pt>
                <c:pt idx="21">
                  <c:v>4.8</c:v>
                </c:pt>
                <c:pt idx="22">
                  <c:v>4.8</c:v>
                </c:pt>
                <c:pt idx="23">
                  <c:v>4.8</c:v>
                </c:pt>
                <c:pt idx="24">
                  <c:v>1.7</c:v>
                </c:pt>
                <c:pt idx="25">
                  <c:v>1.7</c:v>
                </c:pt>
                <c:pt idx="26">
                  <c:v>1.7</c:v>
                </c:pt>
                <c:pt idx="27">
                  <c:v>1.7</c:v>
                </c:pt>
                <c:pt idx="28">
                  <c:v>1.7</c:v>
                </c:pt>
                <c:pt idx="29">
                  <c:v>1.7</c:v>
                </c:pt>
                <c:pt idx="30">
                  <c:v>1.7</c:v>
                </c:pt>
                <c:pt idx="31">
                  <c:v>1.7</c:v>
                </c:pt>
                <c:pt idx="32">
                  <c:v>1.7</c:v>
                </c:pt>
                <c:pt idx="33">
                  <c:v>1.7</c:v>
                </c:pt>
                <c:pt idx="34">
                  <c:v>1.7</c:v>
                </c:pt>
                <c:pt idx="35">
                  <c:v>1.7</c:v>
                </c:pt>
              </c:numCache>
            </c:numRef>
          </c:val>
          <c:smooth val="0"/>
          <c:extLst>
            <c:ext xmlns:c16="http://schemas.microsoft.com/office/drawing/2014/chart" uri="{C3380CC4-5D6E-409C-BE32-E72D297353CC}">
              <c16:uniqueId val="{00000036-6581-4470-A14F-7CFEB6A811CA}"/>
            </c:ext>
          </c:extLst>
        </c:ser>
        <c:dLbls>
          <c:showLegendKey val="0"/>
          <c:showVal val="0"/>
          <c:showCatName val="0"/>
          <c:showSerName val="0"/>
          <c:showPercent val="0"/>
          <c:showBubbleSize val="0"/>
        </c:dLbls>
        <c:marker val="1"/>
        <c:smooth val="0"/>
        <c:axId val="1387358624"/>
        <c:axId val="1387335328"/>
      </c:lineChart>
      <c:catAx>
        <c:axId val="138735862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87335328"/>
        <c:crosses val="autoZero"/>
        <c:auto val="1"/>
        <c:lblAlgn val="ctr"/>
        <c:lblOffset val="100"/>
        <c:noMultiLvlLbl val="0"/>
      </c:catAx>
      <c:valAx>
        <c:axId val="1387335328"/>
        <c:scaling>
          <c:orientation val="minMax"/>
          <c:max val="12"/>
          <c:min val="-8"/>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87358624"/>
        <c:crosses val="autoZero"/>
        <c:crossBetween val="between"/>
        <c:majorUnit val="4"/>
      </c:valAx>
      <c:spPr>
        <a:noFill/>
        <a:ln>
          <a:noFill/>
        </a:ln>
        <a:effectLst/>
      </c:spPr>
    </c:plotArea>
    <c:legend>
      <c:legendPos val="t"/>
      <c:legendEntry>
        <c:idx val="0"/>
        <c:delete val="1"/>
      </c:legendEntry>
      <c:layout>
        <c:manualLayout>
          <c:xMode val="edge"/>
          <c:yMode val="edge"/>
          <c:x val="0.31937177977878201"/>
          <c:y val="5.7516339869281043E-2"/>
          <c:w val="0.38524081247035491"/>
          <c:h val="8.0616745351707944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84388348559608E-2"/>
          <c:y val="0.17526748931039701"/>
          <c:w val="0.89100456310721188"/>
          <c:h val="0.64708903555084007"/>
        </c:manualLayout>
      </c:layout>
      <c:barChart>
        <c:barDir val="col"/>
        <c:grouping val="stacked"/>
        <c:varyColors val="0"/>
        <c:ser>
          <c:idx val="1"/>
          <c:order val="0"/>
          <c:tx>
            <c:strRef>
              <c:f>'3.7.B'!$U$2</c:f>
              <c:strCache>
                <c:ptCount val="1"/>
                <c:pt idx="0">
                  <c:v>Credit growth</c:v>
                </c:pt>
              </c:strCache>
            </c:strRef>
          </c:tx>
          <c:spPr>
            <a:solidFill>
              <a:schemeClr val="accent2"/>
            </a:solidFill>
            <a:ln w="76200">
              <a:noFill/>
            </a:ln>
            <a:effectLst/>
          </c:spPr>
          <c:invertIfNegative val="0"/>
          <c:cat>
            <c:numRef>
              <c:f>'3.7.B'!$T$3:$T$24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'3.7.B'!$U$3:$U$24</c:f>
              <c:numCache>
                <c:formatCode>General</c:formatCode>
                <c:ptCount val="22"/>
                <c:pt idx="0">
                  <c:v>0.59</c:v>
                </c:pt>
                <c:pt idx="1">
                  <c:v>0.77</c:v>
                </c:pt>
                <c:pt idx="2">
                  <c:v>0.99</c:v>
                </c:pt>
                <c:pt idx="3">
                  <c:v>0.99</c:v>
                </c:pt>
                <c:pt idx="4">
                  <c:v>1.27</c:v>
                </c:pt>
                <c:pt idx="5">
                  <c:v>1.42</c:v>
                </c:pt>
                <c:pt idx="6">
                  <c:v>1.98</c:v>
                </c:pt>
                <c:pt idx="7">
                  <c:v>2.0699999999999998</c:v>
                </c:pt>
                <c:pt idx="8">
                  <c:v>1.77</c:v>
                </c:pt>
                <c:pt idx="9">
                  <c:v>0.79</c:v>
                </c:pt>
                <c:pt idx="10">
                  <c:v>1.17</c:v>
                </c:pt>
                <c:pt idx="11">
                  <c:v>1.36</c:v>
                </c:pt>
                <c:pt idx="12">
                  <c:v>1.1000000000000001</c:v>
                </c:pt>
                <c:pt idx="13">
                  <c:v>1.38</c:v>
                </c:pt>
                <c:pt idx="14">
                  <c:v>1.21</c:v>
                </c:pt>
                <c:pt idx="15">
                  <c:v>1.08</c:v>
                </c:pt>
                <c:pt idx="16">
                  <c:v>0.53</c:v>
                </c:pt>
                <c:pt idx="17">
                  <c:v>0.55000000000000004</c:v>
                </c:pt>
                <c:pt idx="18">
                  <c:v>0.53</c:v>
                </c:pt>
                <c:pt idx="19">
                  <c:v>0.56999999999999995</c:v>
                </c:pt>
                <c:pt idx="20">
                  <c:v>0.53</c:v>
                </c:pt>
                <c:pt idx="21">
                  <c:v>0.24</c:v>
                </c:pt>
              </c:numCache>
            </c:numRef>
          </c:val>
          <c:extLst>
            <c:ext xmlns:c16="http://schemas.microsoft.com/office/drawing/2014/chart" uri="{C3380CC4-5D6E-409C-BE32-E72D297353CC}">
              <c16:uniqueId val="{00000000-5112-4337-A893-36C5BD81F545}"/>
            </c:ext>
          </c:extLst>
        </c:ser>
        <c:ser>
          <c:idx val="2"/>
          <c:order val="1"/>
          <c:tx>
            <c:strRef>
              <c:f>'3.7.B'!$V$2</c:f>
              <c:strCache>
                <c:ptCount val="1"/>
                <c:pt idx="0">
                  <c:v>Growth in capital-flow-to-GDP ratio</c:v>
                </c:pt>
              </c:strCache>
            </c:strRef>
          </c:tx>
          <c:spPr>
            <a:solidFill>
              <a:schemeClr val="accent1"/>
            </a:solidFill>
            <a:ln w="76200">
              <a:noFill/>
            </a:ln>
            <a:effectLst/>
          </c:spPr>
          <c:invertIfNegative val="0"/>
          <c:cat>
            <c:numRef>
              <c:f>'3.7.B'!$T$3:$T$24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'3.7.B'!$V$3:$V$24</c:f>
              <c:numCache>
                <c:formatCode>General</c:formatCode>
                <c:ptCount val="22"/>
                <c:pt idx="0">
                  <c:v>-0.2</c:v>
                </c:pt>
                <c:pt idx="1">
                  <c:v>0.16</c:v>
                </c:pt>
                <c:pt idx="2">
                  <c:v>-0.38</c:v>
                </c:pt>
                <c:pt idx="3">
                  <c:v>0.56000000000000005</c:v>
                </c:pt>
                <c:pt idx="4">
                  <c:v>0.28000000000000003</c:v>
                </c:pt>
                <c:pt idx="5">
                  <c:v>0.37</c:v>
                </c:pt>
                <c:pt idx="6">
                  <c:v>-0.21</c:v>
                </c:pt>
                <c:pt idx="7">
                  <c:v>1.22</c:v>
                </c:pt>
                <c:pt idx="8">
                  <c:v>-0.78</c:v>
                </c:pt>
                <c:pt idx="9">
                  <c:v>-0.66</c:v>
                </c:pt>
                <c:pt idx="10">
                  <c:v>-0.1</c:v>
                </c:pt>
                <c:pt idx="11">
                  <c:v>0.23</c:v>
                </c:pt>
                <c:pt idx="12">
                  <c:v>-0.11</c:v>
                </c:pt>
                <c:pt idx="13">
                  <c:v>0.01</c:v>
                </c:pt>
                <c:pt idx="14">
                  <c:v>-0.03</c:v>
                </c:pt>
                <c:pt idx="15">
                  <c:v>-0.56000000000000005</c:v>
                </c:pt>
                <c:pt idx="16">
                  <c:v>0.21</c:v>
                </c:pt>
                <c:pt idx="17">
                  <c:v>-0.1</c:v>
                </c:pt>
                <c:pt idx="18">
                  <c:v>-0.34</c:v>
                </c:pt>
                <c:pt idx="19">
                  <c:v>0.1</c:v>
                </c:pt>
                <c:pt idx="20">
                  <c:v>-0.13</c:v>
                </c:pt>
                <c:pt idx="21">
                  <c:v>0.05</c:v>
                </c:pt>
              </c:numCache>
            </c:numRef>
          </c:val>
          <c:extLst>
            <c:ext xmlns:c16="http://schemas.microsoft.com/office/drawing/2014/chart" uri="{C3380CC4-5D6E-409C-BE32-E72D297353CC}">
              <c16:uniqueId val="{00000001-5112-4337-A893-36C5BD81F545}"/>
            </c:ext>
          </c:extLst>
        </c:ser>
        <c:ser>
          <c:idx val="3"/>
          <c:order val="2"/>
          <c:tx>
            <c:strRef>
              <c:f>'3.7.B'!$W$2</c:f>
              <c:strCache>
                <c:ptCount val="1"/>
                <c:pt idx="0">
                  <c:v>Growth in terms of trade</c:v>
                </c:pt>
              </c:strCache>
            </c:strRef>
          </c:tx>
          <c:spPr>
            <a:solidFill>
              <a:schemeClr val="accent4"/>
            </a:solidFill>
            <a:ln w="76200">
              <a:noFill/>
            </a:ln>
            <a:effectLst/>
          </c:spPr>
          <c:invertIfNegative val="0"/>
          <c:cat>
            <c:numRef>
              <c:f>'3.7.B'!$T$3:$T$24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'3.7.B'!$W$3:$W$24</c:f>
              <c:numCache>
                <c:formatCode>General</c:formatCode>
                <c:ptCount val="22"/>
                <c:pt idx="0">
                  <c:v>-0.23</c:v>
                </c:pt>
                <c:pt idx="1">
                  <c:v>-0.13</c:v>
                </c:pt>
                <c:pt idx="2">
                  <c:v>0.08</c:v>
                </c:pt>
                <c:pt idx="3">
                  <c:v>0.21</c:v>
                </c:pt>
                <c:pt idx="4">
                  <c:v>0.28999999999999998</c:v>
                </c:pt>
                <c:pt idx="5">
                  <c:v>7.0000000000000007E-2</c:v>
                </c:pt>
                <c:pt idx="6">
                  <c:v>0.56999999999999995</c:v>
                </c:pt>
                <c:pt idx="7">
                  <c:v>0.21</c:v>
                </c:pt>
                <c:pt idx="8">
                  <c:v>0.16</c:v>
                </c:pt>
                <c:pt idx="9">
                  <c:v>-0.08</c:v>
                </c:pt>
                <c:pt idx="10">
                  <c:v>0.69</c:v>
                </c:pt>
                <c:pt idx="11">
                  <c:v>0.41</c:v>
                </c:pt>
                <c:pt idx="12">
                  <c:v>-0.1</c:v>
                </c:pt>
                <c:pt idx="13">
                  <c:v>-0.21</c:v>
                </c:pt>
                <c:pt idx="14">
                  <c:v>-7.0000000000000007E-2</c:v>
                </c:pt>
                <c:pt idx="15">
                  <c:v>-0.21</c:v>
                </c:pt>
                <c:pt idx="16">
                  <c:v>-7.0000000000000007E-2</c:v>
                </c:pt>
                <c:pt idx="17">
                  <c:v>0.34</c:v>
                </c:pt>
                <c:pt idx="18">
                  <c:v>0.16</c:v>
                </c:pt>
                <c:pt idx="19">
                  <c:v>0.02</c:v>
                </c:pt>
                <c:pt idx="20">
                  <c:v>0.11</c:v>
                </c:pt>
                <c:pt idx="21">
                  <c:v>0.28000000000000003</c:v>
                </c:pt>
              </c:numCache>
            </c:numRef>
          </c:val>
          <c:extLst>
            <c:ext xmlns:c16="http://schemas.microsoft.com/office/drawing/2014/chart" uri="{C3380CC4-5D6E-409C-BE32-E72D297353CC}">
              <c16:uniqueId val="{00000002-5112-4337-A893-36C5BD81F545}"/>
            </c:ext>
          </c:extLst>
        </c:ser>
        <c:dLbls>
          <c:showLegendKey val="0"/>
          <c:showVal val="0"/>
          <c:showCatName val="0"/>
          <c:showSerName val="0"/>
          <c:showPercent val="0"/>
          <c:showBubbleSize val="0"/>
        </c:dLbls>
        <c:gapWidth val="100"/>
        <c:overlap val="100"/>
        <c:axId val="1738973952"/>
        <c:axId val="1738974368"/>
      </c:barChart>
      <c:catAx>
        <c:axId val="173897395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38974368"/>
        <c:crosses val="autoZero"/>
        <c:auto val="1"/>
        <c:lblAlgn val="ctr"/>
        <c:lblOffset val="100"/>
        <c:noMultiLvlLbl val="0"/>
      </c:catAx>
      <c:valAx>
        <c:axId val="1738974368"/>
        <c:scaling>
          <c:orientation val="minMax"/>
          <c:max val="4"/>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38973952"/>
        <c:crosses val="autoZero"/>
        <c:crossBetween val="between"/>
        <c:majorUnit val="2"/>
      </c:valAx>
      <c:spPr>
        <a:noFill/>
        <a:ln>
          <a:noFill/>
        </a:ln>
        <a:effectLst/>
      </c:spPr>
    </c:plotArea>
    <c:legend>
      <c:legendPos val="t"/>
      <c:layout>
        <c:manualLayout>
          <c:xMode val="edge"/>
          <c:yMode val="edge"/>
          <c:x val="0.25256880650335373"/>
          <c:y val="1.9027309086364205E-3"/>
          <c:w val="0.63939486730825301"/>
          <c:h val="0.19761009040536601"/>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61579542140566E-2"/>
          <c:y val="0.15947525359688142"/>
          <c:w val="0.90771753791192766"/>
          <c:h val="0.66090737986310355"/>
        </c:manualLayout>
      </c:layout>
      <c:barChart>
        <c:barDir val="col"/>
        <c:grouping val="stacked"/>
        <c:varyColors val="0"/>
        <c:ser>
          <c:idx val="1"/>
          <c:order val="0"/>
          <c:tx>
            <c:strRef>
              <c:f>'3.7.C'!$U$2</c:f>
              <c:strCache>
                <c:ptCount val="1"/>
                <c:pt idx="0">
                  <c:v>Credit growth</c:v>
                </c:pt>
              </c:strCache>
            </c:strRef>
          </c:tx>
          <c:spPr>
            <a:solidFill>
              <a:schemeClr val="accent2"/>
            </a:solidFill>
            <a:ln w="76200">
              <a:noFill/>
            </a:ln>
            <a:effectLst/>
          </c:spPr>
          <c:invertIfNegative val="0"/>
          <c:cat>
            <c:numRef>
              <c:f>'3.7.C'!$T$3:$T$24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'3.7.C'!$U$3:$U$24</c:f>
              <c:numCache>
                <c:formatCode>General</c:formatCode>
                <c:ptCount val="22"/>
                <c:pt idx="0">
                  <c:v>0.66</c:v>
                </c:pt>
                <c:pt idx="1">
                  <c:v>0.54</c:v>
                </c:pt>
                <c:pt idx="2">
                  <c:v>1.1100000000000001</c:v>
                </c:pt>
                <c:pt idx="3">
                  <c:v>1.41</c:v>
                </c:pt>
                <c:pt idx="4">
                  <c:v>1.23</c:v>
                </c:pt>
                <c:pt idx="5">
                  <c:v>1.59</c:v>
                </c:pt>
                <c:pt idx="6">
                  <c:v>1.87</c:v>
                </c:pt>
                <c:pt idx="7">
                  <c:v>2.08</c:v>
                </c:pt>
                <c:pt idx="8">
                  <c:v>1.44</c:v>
                </c:pt>
                <c:pt idx="9">
                  <c:v>0.57999999999999996</c:v>
                </c:pt>
                <c:pt idx="10">
                  <c:v>1.28</c:v>
                </c:pt>
                <c:pt idx="11">
                  <c:v>1.04</c:v>
                </c:pt>
                <c:pt idx="12">
                  <c:v>0.42</c:v>
                </c:pt>
                <c:pt idx="13">
                  <c:v>0.7</c:v>
                </c:pt>
                <c:pt idx="14">
                  <c:v>1.05</c:v>
                </c:pt>
                <c:pt idx="15">
                  <c:v>0.99</c:v>
                </c:pt>
                <c:pt idx="16">
                  <c:v>0.73</c:v>
                </c:pt>
                <c:pt idx="17">
                  <c:v>0.8</c:v>
                </c:pt>
                <c:pt idx="18">
                  <c:v>0.69</c:v>
                </c:pt>
                <c:pt idx="19">
                  <c:v>0.67</c:v>
                </c:pt>
                <c:pt idx="20">
                  <c:v>0.64</c:v>
                </c:pt>
                <c:pt idx="21">
                  <c:v>0.39</c:v>
                </c:pt>
              </c:numCache>
            </c:numRef>
          </c:val>
          <c:extLst>
            <c:ext xmlns:c16="http://schemas.microsoft.com/office/drawing/2014/chart" uri="{C3380CC4-5D6E-409C-BE32-E72D297353CC}">
              <c16:uniqueId val="{00000000-6B0E-484A-9158-64C52C987E96}"/>
            </c:ext>
          </c:extLst>
        </c:ser>
        <c:ser>
          <c:idx val="2"/>
          <c:order val="1"/>
          <c:tx>
            <c:strRef>
              <c:f>'3.7.C'!$V$2</c:f>
              <c:strCache>
                <c:ptCount val="1"/>
                <c:pt idx="0">
                  <c:v>Growth in capital-flow-to-GDP ratio</c:v>
                </c:pt>
              </c:strCache>
            </c:strRef>
          </c:tx>
          <c:spPr>
            <a:solidFill>
              <a:schemeClr val="accent1"/>
            </a:solidFill>
            <a:ln w="76200">
              <a:noFill/>
            </a:ln>
            <a:effectLst/>
          </c:spPr>
          <c:invertIfNegative val="0"/>
          <c:cat>
            <c:numRef>
              <c:f>'3.7.C'!$T$3:$T$24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'3.7.C'!$V$3:$V$24</c:f>
              <c:numCache>
                <c:formatCode>General</c:formatCode>
                <c:ptCount val="22"/>
                <c:pt idx="0">
                  <c:v>-0.28999999999999998</c:v>
                </c:pt>
                <c:pt idx="1">
                  <c:v>-7.0000000000000007E-2</c:v>
                </c:pt>
                <c:pt idx="2">
                  <c:v>-0.27</c:v>
                </c:pt>
                <c:pt idx="3">
                  <c:v>0.46</c:v>
                </c:pt>
                <c:pt idx="4">
                  <c:v>0.65</c:v>
                </c:pt>
                <c:pt idx="5">
                  <c:v>0.32</c:v>
                </c:pt>
                <c:pt idx="6">
                  <c:v>0.57999999999999996</c:v>
                </c:pt>
                <c:pt idx="7">
                  <c:v>1.03</c:v>
                </c:pt>
                <c:pt idx="8">
                  <c:v>-1.1299999999999999</c:v>
                </c:pt>
                <c:pt idx="9">
                  <c:v>-0.96</c:v>
                </c:pt>
                <c:pt idx="10">
                  <c:v>0.01</c:v>
                </c:pt>
                <c:pt idx="11">
                  <c:v>0.13</c:v>
                </c:pt>
                <c:pt idx="12">
                  <c:v>-0.27</c:v>
                </c:pt>
                <c:pt idx="13">
                  <c:v>-0.03</c:v>
                </c:pt>
                <c:pt idx="14">
                  <c:v>0.2</c:v>
                </c:pt>
                <c:pt idx="15">
                  <c:v>-0.92</c:v>
                </c:pt>
                <c:pt idx="16">
                  <c:v>1.01</c:v>
                </c:pt>
                <c:pt idx="17">
                  <c:v>-0.69</c:v>
                </c:pt>
                <c:pt idx="18">
                  <c:v>-0.47</c:v>
                </c:pt>
                <c:pt idx="19">
                  <c:v>0.02</c:v>
                </c:pt>
                <c:pt idx="20">
                  <c:v>0.54</c:v>
                </c:pt>
                <c:pt idx="21">
                  <c:v>-0.93</c:v>
                </c:pt>
              </c:numCache>
            </c:numRef>
          </c:val>
          <c:extLst>
            <c:ext xmlns:c16="http://schemas.microsoft.com/office/drawing/2014/chart" uri="{C3380CC4-5D6E-409C-BE32-E72D297353CC}">
              <c16:uniqueId val="{00000001-6B0E-484A-9158-64C52C987E96}"/>
            </c:ext>
          </c:extLst>
        </c:ser>
        <c:ser>
          <c:idx val="3"/>
          <c:order val="2"/>
          <c:tx>
            <c:strRef>
              <c:f>'3.7.C'!$W$2</c:f>
              <c:strCache>
                <c:ptCount val="1"/>
                <c:pt idx="0">
                  <c:v>Growth in terms of trade</c:v>
                </c:pt>
              </c:strCache>
            </c:strRef>
          </c:tx>
          <c:spPr>
            <a:solidFill>
              <a:schemeClr val="accent4"/>
            </a:solidFill>
            <a:ln w="76200">
              <a:noFill/>
            </a:ln>
            <a:effectLst/>
          </c:spPr>
          <c:invertIfNegative val="0"/>
          <c:cat>
            <c:numRef>
              <c:f>'3.7.C'!$T$3:$T$24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'3.7.C'!$W$3:$W$24</c:f>
              <c:numCache>
                <c:formatCode>General</c:formatCode>
                <c:ptCount val="22"/>
                <c:pt idx="0">
                  <c:v>-0.36</c:v>
                </c:pt>
                <c:pt idx="1">
                  <c:v>-0.13</c:v>
                </c:pt>
                <c:pt idx="2">
                  <c:v>-7.0000000000000007E-2</c:v>
                </c:pt>
                <c:pt idx="3">
                  <c:v>0.21</c:v>
                </c:pt>
                <c:pt idx="4">
                  <c:v>-0.01</c:v>
                </c:pt>
                <c:pt idx="5">
                  <c:v>-0.08</c:v>
                </c:pt>
                <c:pt idx="6">
                  <c:v>0.05</c:v>
                </c:pt>
                <c:pt idx="7">
                  <c:v>0.04</c:v>
                </c:pt>
                <c:pt idx="8">
                  <c:v>-0.02</c:v>
                </c:pt>
                <c:pt idx="9">
                  <c:v>0.16</c:v>
                </c:pt>
                <c:pt idx="10">
                  <c:v>0.02</c:v>
                </c:pt>
                <c:pt idx="11">
                  <c:v>-0.05</c:v>
                </c:pt>
                <c:pt idx="12">
                  <c:v>0.09</c:v>
                </c:pt>
                <c:pt idx="13">
                  <c:v>-0.01</c:v>
                </c:pt>
                <c:pt idx="14">
                  <c:v>0.06</c:v>
                </c:pt>
                <c:pt idx="15">
                  <c:v>0.19</c:v>
                </c:pt>
                <c:pt idx="16">
                  <c:v>0.08</c:v>
                </c:pt>
                <c:pt idx="17">
                  <c:v>-0.02</c:v>
                </c:pt>
                <c:pt idx="18">
                  <c:v>-0.18</c:v>
                </c:pt>
                <c:pt idx="19">
                  <c:v>0.03</c:v>
                </c:pt>
                <c:pt idx="20">
                  <c:v>0.28999999999999998</c:v>
                </c:pt>
                <c:pt idx="21">
                  <c:v>-0.23</c:v>
                </c:pt>
              </c:numCache>
            </c:numRef>
          </c:val>
          <c:extLst>
            <c:ext xmlns:c16="http://schemas.microsoft.com/office/drawing/2014/chart" uri="{C3380CC4-5D6E-409C-BE32-E72D297353CC}">
              <c16:uniqueId val="{00000002-6B0E-484A-9158-64C52C987E96}"/>
            </c:ext>
          </c:extLst>
        </c:ser>
        <c:dLbls>
          <c:showLegendKey val="0"/>
          <c:showVal val="0"/>
          <c:showCatName val="0"/>
          <c:showSerName val="0"/>
          <c:showPercent val="0"/>
          <c:showBubbleSize val="0"/>
        </c:dLbls>
        <c:gapWidth val="100"/>
        <c:overlap val="100"/>
        <c:axId val="1731002304"/>
        <c:axId val="1731002720"/>
      </c:barChart>
      <c:catAx>
        <c:axId val="173100230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31002720"/>
        <c:crosses val="autoZero"/>
        <c:auto val="1"/>
        <c:lblAlgn val="ctr"/>
        <c:lblOffset val="100"/>
        <c:tickLblSkip val="2"/>
        <c:tickMarkSkip val="2"/>
        <c:noMultiLvlLbl val="0"/>
      </c:catAx>
      <c:valAx>
        <c:axId val="1731002720"/>
        <c:scaling>
          <c:orientation val="minMax"/>
          <c:max val="4"/>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31002304"/>
        <c:crosses val="autoZero"/>
        <c:crossBetween val="between"/>
        <c:majorUnit val="2"/>
      </c:valAx>
      <c:spPr>
        <a:noFill/>
        <a:ln>
          <a:noFill/>
        </a:ln>
        <a:effectLst/>
      </c:spPr>
    </c:plotArea>
    <c:legend>
      <c:legendPos val="t"/>
      <c:layout>
        <c:manualLayout>
          <c:xMode val="edge"/>
          <c:yMode val="edge"/>
          <c:x val="0.27954822834645671"/>
          <c:y val="1.6482704657441543E-2"/>
          <c:w val="0.7186812117235345"/>
          <c:h val="0.20410083251679484"/>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300980606590849E-2"/>
          <c:y val="0.18108365019011402"/>
          <c:w val="0.91003235272674254"/>
          <c:h val="0.62874908255945527"/>
        </c:manualLayout>
      </c:layout>
      <c:barChart>
        <c:barDir val="col"/>
        <c:grouping val="stacked"/>
        <c:varyColors val="0"/>
        <c:ser>
          <c:idx val="1"/>
          <c:order val="0"/>
          <c:tx>
            <c:strRef>
              <c:f>'3.7.D'!$U$2</c:f>
              <c:strCache>
                <c:ptCount val="1"/>
                <c:pt idx="0">
                  <c:v>Credit growth</c:v>
                </c:pt>
              </c:strCache>
            </c:strRef>
          </c:tx>
          <c:spPr>
            <a:solidFill>
              <a:schemeClr val="accent2"/>
            </a:solidFill>
            <a:ln w="76200">
              <a:noFill/>
            </a:ln>
            <a:effectLst/>
          </c:spPr>
          <c:invertIfNegative val="0"/>
          <c:cat>
            <c:numRef>
              <c:f>'3.7.D'!$T$3:$T$24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'3.7.D'!$U$3:$U$24</c:f>
              <c:numCache>
                <c:formatCode>General</c:formatCode>
                <c:ptCount val="22"/>
                <c:pt idx="0">
                  <c:v>-1.04</c:v>
                </c:pt>
                <c:pt idx="1">
                  <c:v>0.15</c:v>
                </c:pt>
                <c:pt idx="2">
                  <c:v>0.57999999999999996</c:v>
                </c:pt>
                <c:pt idx="3">
                  <c:v>0.73</c:v>
                </c:pt>
                <c:pt idx="4">
                  <c:v>2.0299999999999998</c:v>
                </c:pt>
                <c:pt idx="5">
                  <c:v>1.83</c:v>
                </c:pt>
                <c:pt idx="6">
                  <c:v>1.93</c:v>
                </c:pt>
                <c:pt idx="7">
                  <c:v>2.52</c:v>
                </c:pt>
                <c:pt idx="8">
                  <c:v>1.9</c:v>
                </c:pt>
                <c:pt idx="9">
                  <c:v>0.84</c:v>
                </c:pt>
                <c:pt idx="10">
                  <c:v>0.6</c:v>
                </c:pt>
                <c:pt idx="11">
                  <c:v>1.26</c:v>
                </c:pt>
                <c:pt idx="12">
                  <c:v>1.28</c:v>
                </c:pt>
                <c:pt idx="13">
                  <c:v>1.54</c:v>
                </c:pt>
                <c:pt idx="14">
                  <c:v>1.28</c:v>
                </c:pt>
                <c:pt idx="15">
                  <c:v>0.69</c:v>
                </c:pt>
                <c:pt idx="16">
                  <c:v>0.27</c:v>
                </c:pt>
                <c:pt idx="17">
                  <c:v>0.34</c:v>
                </c:pt>
                <c:pt idx="18">
                  <c:v>0.4</c:v>
                </c:pt>
                <c:pt idx="19">
                  <c:v>0.79</c:v>
                </c:pt>
                <c:pt idx="20">
                  <c:v>0.59</c:v>
                </c:pt>
                <c:pt idx="21">
                  <c:v>0.63</c:v>
                </c:pt>
              </c:numCache>
            </c:numRef>
          </c:val>
          <c:extLst>
            <c:ext xmlns:c16="http://schemas.microsoft.com/office/drawing/2014/chart" uri="{C3380CC4-5D6E-409C-BE32-E72D297353CC}">
              <c16:uniqueId val="{00000000-678F-4B75-8EBB-B076E85EB4D4}"/>
            </c:ext>
          </c:extLst>
        </c:ser>
        <c:ser>
          <c:idx val="2"/>
          <c:order val="1"/>
          <c:tx>
            <c:strRef>
              <c:f>'3.7.D'!$V$2</c:f>
              <c:strCache>
                <c:ptCount val="1"/>
                <c:pt idx="0">
                  <c:v>Growth in capital-flow-to-GDP ratio</c:v>
                </c:pt>
              </c:strCache>
            </c:strRef>
          </c:tx>
          <c:spPr>
            <a:solidFill>
              <a:srgbClr val="002345"/>
            </a:solidFill>
            <a:ln w="76200">
              <a:noFill/>
            </a:ln>
            <a:effectLst/>
          </c:spPr>
          <c:invertIfNegative val="0"/>
          <c:cat>
            <c:numRef>
              <c:f>'3.7.D'!$T$3:$T$24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'3.7.D'!$V$3:$V$24</c:f>
              <c:numCache>
                <c:formatCode>General</c:formatCode>
                <c:ptCount val="22"/>
                <c:pt idx="0">
                  <c:v>0.05</c:v>
                </c:pt>
                <c:pt idx="1">
                  <c:v>2.35</c:v>
                </c:pt>
                <c:pt idx="2">
                  <c:v>0.12</c:v>
                </c:pt>
                <c:pt idx="3">
                  <c:v>0.28000000000000003</c:v>
                </c:pt>
                <c:pt idx="4">
                  <c:v>0.36</c:v>
                </c:pt>
                <c:pt idx="5">
                  <c:v>0.3</c:v>
                </c:pt>
                <c:pt idx="6">
                  <c:v>0.16</c:v>
                </c:pt>
                <c:pt idx="7">
                  <c:v>0.76</c:v>
                </c:pt>
                <c:pt idx="8">
                  <c:v>-0.62</c:v>
                </c:pt>
                <c:pt idx="9">
                  <c:v>-3</c:v>
                </c:pt>
                <c:pt idx="10">
                  <c:v>-0.09</c:v>
                </c:pt>
                <c:pt idx="11">
                  <c:v>-1.41</c:v>
                </c:pt>
                <c:pt idx="12">
                  <c:v>-0.11</c:v>
                </c:pt>
                <c:pt idx="13">
                  <c:v>0.64</c:v>
                </c:pt>
                <c:pt idx="14">
                  <c:v>-0.22</c:v>
                </c:pt>
                <c:pt idx="15">
                  <c:v>-0.43</c:v>
                </c:pt>
                <c:pt idx="16">
                  <c:v>0.12</c:v>
                </c:pt>
                <c:pt idx="17">
                  <c:v>0.35</c:v>
                </c:pt>
                <c:pt idx="18">
                  <c:v>-0.55000000000000004</c:v>
                </c:pt>
                <c:pt idx="19">
                  <c:v>0.43</c:v>
                </c:pt>
                <c:pt idx="20">
                  <c:v>-0.52</c:v>
                </c:pt>
                <c:pt idx="21">
                  <c:v>0.49</c:v>
                </c:pt>
              </c:numCache>
            </c:numRef>
          </c:val>
          <c:extLst>
            <c:ext xmlns:c16="http://schemas.microsoft.com/office/drawing/2014/chart" uri="{C3380CC4-5D6E-409C-BE32-E72D297353CC}">
              <c16:uniqueId val="{00000001-678F-4B75-8EBB-B076E85EB4D4}"/>
            </c:ext>
          </c:extLst>
        </c:ser>
        <c:ser>
          <c:idx val="3"/>
          <c:order val="2"/>
          <c:tx>
            <c:strRef>
              <c:f>'3.7.D'!$W$2</c:f>
              <c:strCache>
                <c:ptCount val="1"/>
                <c:pt idx="0">
                  <c:v>Growth in terms of trade</c:v>
                </c:pt>
              </c:strCache>
            </c:strRef>
          </c:tx>
          <c:spPr>
            <a:solidFill>
              <a:schemeClr val="accent4"/>
            </a:solidFill>
            <a:ln w="76200">
              <a:noFill/>
            </a:ln>
            <a:effectLst/>
          </c:spPr>
          <c:invertIfNegative val="0"/>
          <c:cat>
            <c:numRef>
              <c:f>'3.7.D'!$T$3:$T$24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'3.7.D'!$W$3:$W$24</c:f>
              <c:numCache>
                <c:formatCode>General</c:formatCode>
                <c:ptCount val="22"/>
                <c:pt idx="0">
                  <c:v>1.18</c:v>
                </c:pt>
                <c:pt idx="1">
                  <c:v>-0.28000000000000003</c:v>
                </c:pt>
                <c:pt idx="2">
                  <c:v>0.28999999999999998</c:v>
                </c:pt>
                <c:pt idx="3">
                  <c:v>0.75</c:v>
                </c:pt>
                <c:pt idx="4">
                  <c:v>0.44</c:v>
                </c:pt>
                <c:pt idx="5">
                  <c:v>1.08</c:v>
                </c:pt>
                <c:pt idx="6">
                  <c:v>0.98</c:v>
                </c:pt>
                <c:pt idx="7">
                  <c:v>0.28999999999999998</c:v>
                </c:pt>
                <c:pt idx="8">
                  <c:v>1.37</c:v>
                </c:pt>
                <c:pt idx="9">
                  <c:v>-1.3</c:v>
                </c:pt>
                <c:pt idx="10">
                  <c:v>1.59</c:v>
                </c:pt>
                <c:pt idx="11">
                  <c:v>1.32</c:v>
                </c:pt>
                <c:pt idx="12">
                  <c:v>0.03</c:v>
                </c:pt>
                <c:pt idx="13">
                  <c:v>-0.26</c:v>
                </c:pt>
                <c:pt idx="14">
                  <c:v>-0.31</c:v>
                </c:pt>
                <c:pt idx="15">
                  <c:v>-1.5</c:v>
                </c:pt>
                <c:pt idx="16">
                  <c:v>-1</c:v>
                </c:pt>
                <c:pt idx="17">
                  <c:v>1.27</c:v>
                </c:pt>
                <c:pt idx="18">
                  <c:v>1.06</c:v>
                </c:pt>
                <c:pt idx="19">
                  <c:v>-0.16</c:v>
                </c:pt>
                <c:pt idx="20">
                  <c:v>-1.31</c:v>
                </c:pt>
                <c:pt idx="21">
                  <c:v>1.22</c:v>
                </c:pt>
              </c:numCache>
            </c:numRef>
          </c:val>
          <c:extLst>
            <c:ext xmlns:c16="http://schemas.microsoft.com/office/drawing/2014/chart" uri="{C3380CC4-5D6E-409C-BE32-E72D297353CC}">
              <c16:uniqueId val="{00000002-678F-4B75-8EBB-B076E85EB4D4}"/>
            </c:ext>
          </c:extLst>
        </c:ser>
        <c:dLbls>
          <c:showLegendKey val="0"/>
          <c:showVal val="0"/>
          <c:showCatName val="0"/>
          <c:showSerName val="0"/>
          <c:showPercent val="0"/>
          <c:showBubbleSize val="0"/>
        </c:dLbls>
        <c:gapWidth val="100"/>
        <c:overlap val="100"/>
        <c:axId val="1731002304"/>
        <c:axId val="1731002720"/>
      </c:barChart>
      <c:catAx>
        <c:axId val="173100230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31002720"/>
        <c:crosses val="autoZero"/>
        <c:auto val="1"/>
        <c:lblAlgn val="ctr"/>
        <c:lblOffset val="100"/>
        <c:tickLblSkip val="2"/>
        <c:noMultiLvlLbl val="0"/>
      </c:catAx>
      <c:valAx>
        <c:axId val="1731002720"/>
        <c:scaling>
          <c:orientation val="minMax"/>
          <c:max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31002304"/>
        <c:crosses val="autoZero"/>
        <c:crossBetween val="between"/>
        <c:majorUnit val="2"/>
      </c:valAx>
      <c:spPr>
        <a:noFill/>
        <a:ln>
          <a:noFill/>
        </a:ln>
        <a:effectLst/>
      </c:spPr>
    </c:plotArea>
    <c:legend>
      <c:legendPos val="t"/>
      <c:layout>
        <c:manualLayout>
          <c:xMode val="edge"/>
          <c:yMode val="edge"/>
          <c:x val="0.24806609159383297"/>
          <c:y val="1.1904761904761897E-3"/>
          <c:w val="0.7353478783902011"/>
          <c:h val="0.21664992125301991"/>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82000947798191E-2"/>
          <c:y val="0.13145625781449236"/>
          <c:w val="0.90686816491688538"/>
          <c:h val="0.4645238644560421"/>
        </c:manualLayout>
      </c:layout>
      <c:areaChart>
        <c:grouping val="standard"/>
        <c:varyColors val="0"/>
        <c:ser>
          <c:idx val="2"/>
          <c:order val="2"/>
          <c:tx>
            <c:strRef>
              <c:f>'3.8.A'!$Z$3</c:f>
              <c:strCache>
                <c:ptCount val="1"/>
              </c:strCache>
            </c:strRef>
          </c:tx>
          <c:spPr>
            <a:solidFill>
              <a:srgbClr val="E4E4E4"/>
            </a:solidFill>
            <a:ln w="508000">
              <a:solidFill>
                <a:srgbClr val="E4E4E4"/>
              </a:solidFill>
            </a:ln>
            <a:effectLst/>
          </c:spPr>
          <c:cat>
            <c:multiLvlStrRef>
              <c:f>'3.8.A'!$V$4:$W$15</c:f>
              <c:multiLvlStrCache>
                <c:ptCount val="12"/>
                <c:lvl>
                  <c:pt idx="0">
                    <c:v>2021</c:v>
                  </c:pt>
                  <c:pt idx="1">
                    <c:v>2022</c:v>
                  </c:pt>
                  <c:pt idx="2">
                    <c:v>2023</c:v>
                  </c:pt>
                  <c:pt idx="3">
                    <c:v>2024</c:v>
                  </c:pt>
                  <c:pt idx="4">
                    <c:v>2021</c:v>
                  </c:pt>
                  <c:pt idx="5">
                    <c:v>2022</c:v>
                  </c:pt>
                  <c:pt idx="6">
                    <c:v>2023</c:v>
                  </c:pt>
                  <c:pt idx="7">
                    <c:v>2024</c:v>
                  </c:pt>
                  <c:pt idx="8">
                    <c:v>2021</c:v>
                  </c:pt>
                  <c:pt idx="9">
                    <c:v>2022</c:v>
                  </c:pt>
                  <c:pt idx="10">
                    <c:v>2023</c:v>
                  </c:pt>
                  <c:pt idx="11">
                    <c:v>2024</c:v>
                  </c:pt>
                </c:lvl>
                <c:lvl>
                  <c:pt idx="0">
                    <c:v>EMDEs</c:v>
                  </c:pt>
                  <c:pt idx="4">
                    <c:v>EMDEs excl. China</c:v>
                  </c:pt>
                  <c:pt idx="8">
                    <c:v>Advanced economies</c:v>
                  </c:pt>
                </c:lvl>
              </c:multiLvlStrCache>
            </c:multiLvlStrRef>
          </c:cat>
          <c:val>
            <c:numRef>
              <c:f>'3.8.A'!$Z$4:$Z$15</c:f>
              <c:numCache>
                <c:formatCode>General</c:formatCode>
                <c:ptCount val="12"/>
                <c:pt idx="2">
                  <c:v>50</c:v>
                </c:pt>
                <c:pt idx="3">
                  <c:v>50</c:v>
                </c:pt>
                <c:pt idx="6">
                  <c:v>50</c:v>
                </c:pt>
                <c:pt idx="7">
                  <c:v>50</c:v>
                </c:pt>
                <c:pt idx="10">
                  <c:v>50</c:v>
                </c:pt>
                <c:pt idx="11">
                  <c:v>50</c:v>
                </c:pt>
              </c:numCache>
            </c:numRef>
          </c:val>
          <c:extLst>
            <c:ext xmlns:c16="http://schemas.microsoft.com/office/drawing/2014/chart" uri="{C3380CC4-5D6E-409C-BE32-E72D297353CC}">
              <c16:uniqueId val="{00000000-70A2-49A5-8B8C-9700136AFD2C}"/>
            </c:ext>
          </c:extLst>
        </c:ser>
        <c:dLbls>
          <c:showLegendKey val="0"/>
          <c:showVal val="0"/>
          <c:showCatName val="0"/>
          <c:showSerName val="0"/>
          <c:showPercent val="0"/>
          <c:showBubbleSize val="0"/>
        </c:dLbls>
        <c:axId val="1382174704"/>
        <c:axId val="1382178032"/>
      </c:areaChart>
      <c:barChart>
        <c:barDir val="col"/>
        <c:grouping val="clustered"/>
        <c:varyColors val="0"/>
        <c:ser>
          <c:idx val="0"/>
          <c:order val="0"/>
          <c:tx>
            <c:strRef>
              <c:f>'3.8.A'!$X$3</c:f>
              <c:strCache>
                <c:ptCount val="1"/>
                <c:pt idx="0">
                  <c:v>Growth</c:v>
                </c:pt>
              </c:strCache>
            </c:strRef>
          </c:tx>
          <c:spPr>
            <a:solidFill>
              <a:srgbClr val="002345"/>
            </a:solidFill>
            <a:ln w="76200">
              <a:noFill/>
            </a:ln>
            <a:effectLst/>
          </c:spPr>
          <c:invertIfNegative val="0"/>
          <c:dPt>
            <c:idx val="4"/>
            <c:invertIfNegative val="0"/>
            <c:bubble3D val="0"/>
            <c:spPr>
              <a:solidFill>
                <a:schemeClr val="accent2"/>
              </a:solidFill>
              <a:ln w="76200">
                <a:noFill/>
              </a:ln>
              <a:effectLst/>
            </c:spPr>
            <c:extLst>
              <c:ext xmlns:c16="http://schemas.microsoft.com/office/drawing/2014/chart" uri="{C3380CC4-5D6E-409C-BE32-E72D297353CC}">
                <c16:uniqueId val="{00000001-1707-46B3-B3F6-05ED6828DF73}"/>
              </c:ext>
            </c:extLst>
          </c:dPt>
          <c:dPt>
            <c:idx val="5"/>
            <c:invertIfNegative val="0"/>
            <c:bubble3D val="0"/>
            <c:spPr>
              <a:solidFill>
                <a:schemeClr val="accent2"/>
              </a:solidFill>
              <a:ln w="76200">
                <a:noFill/>
              </a:ln>
              <a:effectLst/>
            </c:spPr>
            <c:extLst>
              <c:ext xmlns:c16="http://schemas.microsoft.com/office/drawing/2014/chart" uri="{C3380CC4-5D6E-409C-BE32-E72D297353CC}">
                <c16:uniqueId val="{00000003-1707-46B3-B3F6-05ED6828DF73}"/>
              </c:ext>
            </c:extLst>
          </c:dPt>
          <c:dPt>
            <c:idx val="6"/>
            <c:invertIfNegative val="0"/>
            <c:bubble3D val="0"/>
            <c:spPr>
              <a:solidFill>
                <a:schemeClr val="accent2"/>
              </a:solidFill>
              <a:ln w="76200">
                <a:noFill/>
              </a:ln>
              <a:effectLst/>
            </c:spPr>
            <c:extLst>
              <c:ext xmlns:c16="http://schemas.microsoft.com/office/drawing/2014/chart" uri="{C3380CC4-5D6E-409C-BE32-E72D297353CC}">
                <c16:uniqueId val="{00000018-70A2-49A5-8B8C-9700136AFD2C}"/>
              </c:ext>
            </c:extLst>
          </c:dPt>
          <c:dPt>
            <c:idx val="7"/>
            <c:invertIfNegative val="0"/>
            <c:bubble3D val="0"/>
            <c:spPr>
              <a:solidFill>
                <a:srgbClr val="EB1C2D"/>
              </a:solidFill>
              <a:ln w="76200">
                <a:noFill/>
              </a:ln>
              <a:effectLst/>
            </c:spPr>
            <c:extLst>
              <c:ext xmlns:c16="http://schemas.microsoft.com/office/drawing/2014/chart" uri="{C3380CC4-5D6E-409C-BE32-E72D297353CC}">
                <c16:uniqueId val="{0000001A-70A2-49A5-8B8C-9700136AFD2C}"/>
              </c:ext>
            </c:extLst>
          </c:dPt>
          <c:dPt>
            <c:idx val="8"/>
            <c:invertIfNegative val="0"/>
            <c:bubble3D val="0"/>
            <c:spPr>
              <a:solidFill>
                <a:schemeClr val="accent3"/>
              </a:solidFill>
              <a:ln w="76200">
                <a:noFill/>
              </a:ln>
              <a:effectLst/>
            </c:spPr>
            <c:extLst>
              <c:ext xmlns:c16="http://schemas.microsoft.com/office/drawing/2014/chart" uri="{C3380CC4-5D6E-409C-BE32-E72D297353CC}">
                <c16:uniqueId val="{00000002-70A2-49A5-8B8C-9700136AFD2C}"/>
              </c:ext>
            </c:extLst>
          </c:dPt>
          <c:dPt>
            <c:idx val="9"/>
            <c:invertIfNegative val="0"/>
            <c:bubble3D val="0"/>
            <c:spPr>
              <a:solidFill>
                <a:schemeClr val="accent3"/>
              </a:solidFill>
              <a:ln w="76200">
                <a:noFill/>
              </a:ln>
              <a:effectLst/>
            </c:spPr>
            <c:extLst>
              <c:ext xmlns:c16="http://schemas.microsoft.com/office/drawing/2014/chart" uri="{C3380CC4-5D6E-409C-BE32-E72D297353CC}">
                <c16:uniqueId val="{00000004-70A2-49A5-8B8C-9700136AFD2C}"/>
              </c:ext>
            </c:extLst>
          </c:dPt>
          <c:dPt>
            <c:idx val="10"/>
            <c:invertIfNegative val="0"/>
            <c:bubble3D val="0"/>
            <c:spPr>
              <a:solidFill>
                <a:schemeClr val="accent3"/>
              </a:solidFill>
              <a:ln w="76200">
                <a:noFill/>
              </a:ln>
              <a:effectLst/>
            </c:spPr>
            <c:extLst>
              <c:ext xmlns:c16="http://schemas.microsoft.com/office/drawing/2014/chart" uri="{C3380CC4-5D6E-409C-BE32-E72D297353CC}">
                <c16:uniqueId val="{00000006-70A2-49A5-8B8C-9700136AFD2C}"/>
              </c:ext>
            </c:extLst>
          </c:dPt>
          <c:dPt>
            <c:idx val="11"/>
            <c:invertIfNegative val="0"/>
            <c:bubble3D val="0"/>
            <c:spPr>
              <a:solidFill>
                <a:srgbClr val="F78D28"/>
              </a:solidFill>
              <a:ln w="76200">
                <a:noFill/>
              </a:ln>
              <a:effectLst/>
            </c:spPr>
            <c:extLst>
              <c:ext xmlns:c16="http://schemas.microsoft.com/office/drawing/2014/chart" uri="{C3380CC4-5D6E-409C-BE32-E72D297353CC}">
                <c16:uniqueId val="{00000008-70A2-49A5-8B8C-9700136AFD2C}"/>
              </c:ext>
            </c:extLst>
          </c:dPt>
          <c:cat>
            <c:multiLvlStrRef>
              <c:f>'3.8.A'!$V$4:$W$15</c:f>
              <c:multiLvlStrCache>
                <c:ptCount val="12"/>
                <c:lvl>
                  <c:pt idx="0">
                    <c:v>2021</c:v>
                  </c:pt>
                  <c:pt idx="1">
                    <c:v>2022</c:v>
                  </c:pt>
                  <c:pt idx="2">
                    <c:v>2023</c:v>
                  </c:pt>
                  <c:pt idx="3">
                    <c:v>2024</c:v>
                  </c:pt>
                  <c:pt idx="4">
                    <c:v>2021</c:v>
                  </c:pt>
                  <c:pt idx="5">
                    <c:v>2022</c:v>
                  </c:pt>
                  <c:pt idx="6">
                    <c:v>2023</c:v>
                  </c:pt>
                  <c:pt idx="7">
                    <c:v>2024</c:v>
                  </c:pt>
                  <c:pt idx="8">
                    <c:v>2021</c:v>
                  </c:pt>
                  <c:pt idx="9">
                    <c:v>2022</c:v>
                  </c:pt>
                  <c:pt idx="10">
                    <c:v>2023</c:v>
                  </c:pt>
                  <c:pt idx="11">
                    <c:v>2024</c:v>
                  </c:pt>
                </c:lvl>
                <c:lvl>
                  <c:pt idx="0">
                    <c:v>EMDEs</c:v>
                  </c:pt>
                  <c:pt idx="4">
                    <c:v>EMDEs excl. China</c:v>
                  </c:pt>
                  <c:pt idx="8">
                    <c:v>Advanced economies</c:v>
                  </c:pt>
                </c:lvl>
              </c:multiLvlStrCache>
            </c:multiLvlStrRef>
          </c:cat>
          <c:val>
            <c:numRef>
              <c:f>'3.8.A'!$X$4:$X$15</c:f>
              <c:numCache>
                <c:formatCode>General</c:formatCode>
                <c:ptCount val="12"/>
                <c:pt idx="0">
                  <c:v>5.3</c:v>
                </c:pt>
                <c:pt idx="1">
                  <c:v>2.1</c:v>
                </c:pt>
                <c:pt idx="2">
                  <c:v>3.6</c:v>
                </c:pt>
                <c:pt idx="3">
                  <c:v>4.7</c:v>
                </c:pt>
                <c:pt idx="4">
                  <c:v>9.9</c:v>
                </c:pt>
                <c:pt idx="5">
                  <c:v>3.1</c:v>
                </c:pt>
                <c:pt idx="6">
                  <c:v>3.3</c:v>
                </c:pt>
                <c:pt idx="7">
                  <c:v>5.2</c:v>
                </c:pt>
                <c:pt idx="8">
                  <c:v>4.5</c:v>
                </c:pt>
                <c:pt idx="9">
                  <c:v>1.7</c:v>
                </c:pt>
                <c:pt idx="10">
                  <c:v>1</c:v>
                </c:pt>
                <c:pt idx="11">
                  <c:v>2.2999999999999998</c:v>
                </c:pt>
              </c:numCache>
            </c:numRef>
          </c:val>
          <c:extLst>
            <c:ext xmlns:c16="http://schemas.microsoft.com/office/drawing/2014/chart" uri="{C3380CC4-5D6E-409C-BE32-E72D297353CC}">
              <c16:uniqueId val="{00000011-70A2-49A5-8B8C-9700136AFD2C}"/>
            </c:ext>
          </c:extLst>
        </c:ser>
        <c:dLbls>
          <c:showLegendKey val="0"/>
          <c:showVal val="0"/>
          <c:showCatName val="0"/>
          <c:showSerName val="0"/>
          <c:showPercent val="0"/>
          <c:showBubbleSize val="0"/>
        </c:dLbls>
        <c:gapWidth val="150"/>
        <c:axId val="1387358624"/>
        <c:axId val="1387335328"/>
      </c:barChart>
      <c:lineChart>
        <c:grouping val="standard"/>
        <c:varyColors val="0"/>
        <c:ser>
          <c:idx val="1"/>
          <c:order val="1"/>
          <c:tx>
            <c:strRef>
              <c:f>'3.8.A'!$Y$3</c:f>
              <c:strCache>
                <c:ptCount val="1"/>
                <c:pt idx="0">
                  <c:v>2000-21 average</c:v>
                </c:pt>
              </c:strCache>
            </c:strRef>
          </c:tx>
          <c:spPr>
            <a:ln w="76200" cap="rnd">
              <a:solidFill>
                <a:srgbClr val="FDB714"/>
              </a:solidFill>
              <a:round/>
            </a:ln>
            <a:effectLst/>
          </c:spPr>
          <c:marker>
            <c:symbol val="none"/>
          </c:marker>
          <c:dPt>
            <c:idx val="4"/>
            <c:marker>
              <c:symbol val="none"/>
            </c:marker>
            <c:bubble3D val="0"/>
            <c:spPr>
              <a:ln w="76200" cap="rnd">
                <a:noFill/>
                <a:round/>
              </a:ln>
              <a:effectLst/>
            </c:spPr>
            <c:extLst>
              <c:ext xmlns:c16="http://schemas.microsoft.com/office/drawing/2014/chart" uri="{C3380CC4-5D6E-409C-BE32-E72D297353CC}">
                <c16:uniqueId val="{00000011-1707-46B3-B3F6-05ED6828DF73}"/>
              </c:ext>
            </c:extLst>
          </c:dPt>
          <c:dPt>
            <c:idx val="8"/>
            <c:marker>
              <c:symbol val="none"/>
            </c:marker>
            <c:bubble3D val="0"/>
            <c:spPr>
              <a:ln w="76200" cap="rnd">
                <a:noFill/>
                <a:round/>
              </a:ln>
              <a:effectLst/>
            </c:spPr>
            <c:extLst>
              <c:ext xmlns:c16="http://schemas.microsoft.com/office/drawing/2014/chart" uri="{C3380CC4-5D6E-409C-BE32-E72D297353CC}">
                <c16:uniqueId val="{00000013-70A2-49A5-8B8C-9700136AFD2C}"/>
              </c:ext>
            </c:extLst>
          </c:dPt>
          <c:cat>
            <c:multiLvlStrRef>
              <c:f>'3.8.A'!$V$4:$W$15</c:f>
              <c:multiLvlStrCache>
                <c:ptCount val="12"/>
                <c:lvl>
                  <c:pt idx="0">
                    <c:v>2021</c:v>
                  </c:pt>
                  <c:pt idx="1">
                    <c:v>2022</c:v>
                  </c:pt>
                  <c:pt idx="2">
                    <c:v>2023</c:v>
                  </c:pt>
                  <c:pt idx="3">
                    <c:v>2024</c:v>
                  </c:pt>
                  <c:pt idx="4">
                    <c:v>2021</c:v>
                  </c:pt>
                  <c:pt idx="5">
                    <c:v>2022</c:v>
                  </c:pt>
                  <c:pt idx="6">
                    <c:v>2023</c:v>
                  </c:pt>
                  <c:pt idx="7">
                    <c:v>2024</c:v>
                  </c:pt>
                  <c:pt idx="8">
                    <c:v>2021</c:v>
                  </c:pt>
                  <c:pt idx="9">
                    <c:v>2022</c:v>
                  </c:pt>
                  <c:pt idx="10">
                    <c:v>2023</c:v>
                  </c:pt>
                  <c:pt idx="11">
                    <c:v>2024</c:v>
                  </c:pt>
                </c:lvl>
                <c:lvl>
                  <c:pt idx="0">
                    <c:v>EMDEs</c:v>
                  </c:pt>
                  <c:pt idx="4">
                    <c:v>EMDEs excl. China</c:v>
                  </c:pt>
                  <c:pt idx="8">
                    <c:v>Advanced economies</c:v>
                  </c:pt>
                </c:lvl>
              </c:multiLvlStrCache>
            </c:multiLvlStrRef>
          </c:cat>
          <c:val>
            <c:numRef>
              <c:f>'3.8.A'!$Y$4:$Y$15</c:f>
              <c:numCache>
                <c:formatCode>General</c:formatCode>
                <c:ptCount val="12"/>
                <c:pt idx="0">
                  <c:v>7.1</c:v>
                </c:pt>
                <c:pt idx="1">
                  <c:v>7.1</c:v>
                </c:pt>
                <c:pt idx="2">
                  <c:v>7.1</c:v>
                </c:pt>
                <c:pt idx="3">
                  <c:v>7.1</c:v>
                </c:pt>
                <c:pt idx="4">
                  <c:v>4.8</c:v>
                </c:pt>
                <c:pt idx="5">
                  <c:v>4.8</c:v>
                </c:pt>
                <c:pt idx="6">
                  <c:v>4.8</c:v>
                </c:pt>
                <c:pt idx="7">
                  <c:v>4.8</c:v>
                </c:pt>
                <c:pt idx="8">
                  <c:v>1.7</c:v>
                </c:pt>
                <c:pt idx="9">
                  <c:v>1.7</c:v>
                </c:pt>
                <c:pt idx="10">
                  <c:v>1.7</c:v>
                </c:pt>
                <c:pt idx="11">
                  <c:v>1.7</c:v>
                </c:pt>
              </c:numCache>
            </c:numRef>
          </c:val>
          <c:smooth val="0"/>
          <c:extLst>
            <c:ext xmlns:c16="http://schemas.microsoft.com/office/drawing/2014/chart" uri="{C3380CC4-5D6E-409C-BE32-E72D297353CC}">
              <c16:uniqueId val="{00000016-70A2-49A5-8B8C-9700136AFD2C}"/>
            </c:ext>
          </c:extLst>
        </c:ser>
        <c:dLbls>
          <c:showLegendKey val="0"/>
          <c:showVal val="0"/>
          <c:showCatName val="0"/>
          <c:showSerName val="0"/>
          <c:showPercent val="0"/>
          <c:showBubbleSize val="0"/>
        </c:dLbls>
        <c:marker val="1"/>
        <c:smooth val="0"/>
        <c:axId val="1387358624"/>
        <c:axId val="1387335328"/>
      </c:lineChart>
      <c:catAx>
        <c:axId val="1387358624"/>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87335328"/>
        <c:crosses val="autoZero"/>
        <c:auto val="1"/>
        <c:lblAlgn val="ctr"/>
        <c:lblOffset val="100"/>
        <c:noMultiLvlLbl val="0"/>
      </c:catAx>
      <c:valAx>
        <c:axId val="1387335328"/>
        <c:scaling>
          <c:orientation val="minMax"/>
          <c:max val="12"/>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87358624"/>
        <c:crosses val="autoZero"/>
        <c:crossBetween val="between"/>
        <c:majorUnit val="4"/>
      </c:valAx>
      <c:valAx>
        <c:axId val="1382178032"/>
        <c:scaling>
          <c:orientation val="minMax"/>
          <c:max val="0"/>
        </c:scaling>
        <c:delete val="1"/>
        <c:axPos val="r"/>
        <c:numFmt formatCode="General" sourceLinked="1"/>
        <c:majorTickMark val="out"/>
        <c:minorTickMark val="none"/>
        <c:tickLblPos val="nextTo"/>
        <c:crossAx val="1382174704"/>
        <c:crosses val="max"/>
        <c:crossBetween val="between"/>
      </c:valAx>
      <c:catAx>
        <c:axId val="1382174704"/>
        <c:scaling>
          <c:orientation val="minMax"/>
        </c:scaling>
        <c:delete val="1"/>
        <c:axPos val="b"/>
        <c:numFmt formatCode="General" sourceLinked="1"/>
        <c:majorTickMark val="out"/>
        <c:minorTickMark val="none"/>
        <c:tickLblPos val="nextTo"/>
        <c:crossAx val="1382178032"/>
        <c:crosses val="autoZero"/>
        <c:auto val="1"/>
        <c:lblAlgn val="ctr"/>
        <c:lblOffset val="100"/>
        <c:noMultiLvlLbl val="0"/>
      </c:catAx>
      <c:spPr>
        <a:noFill/>
        <a:ln>
          <a:noFill/>
        </a:ln>
        <a:effectLst/>
      </c:spPr>
    </c:plotArea>
    <c:legend>
      <c:legendPos val="t"/>
      <c:legendEntry>
        <c:idx val="0"/>
        <c:delete val="1"/>
      </c:legendEntry>
      <c:legendEntry>
        <c:idx val="1"/>
        <c:delete val="1"/>
      </c:legendEntry>
      <c:layout>
        <c:manualLayout>
          <c:xMode val="edge"/>
          <c:yMode val="edge"/>
          <c:x val="0.32231150307831424"/>
          <c:y val="5.9932708523049202E-2"/>
          <c:w val="0.3816417965373633"/>
          <c:h val="7.8894030420346137E-2"/>
        </c:manualLayout>
      </c:layout>
      <c:overlay val="0"/>
      <c:spPr>
        <a:noFill/>
        <a:ln>
          <a:noFill/>
        </a:ln>
        <a:effectLst/>
      </c:spPr>
      <c:txPr>
        <a:bodyPr rot="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07589676290466"/>
          <c:y val="0.12759639420072494"/>
          <c:w val="0.88525426509186345"/>
          <c:h val="0.47934848762092658"/>
        </c:manualLayout>
      </c:layout>
      <c:areaChart>
        <c:grouping val="standard"/>
        <c:varyColors val="0"/>
        <c:ser>
          <c:idx val="2"/>
          <c:order val="2"/>
          <c:tx>
            <c:strRef>
              <c:f>'3.8.B'!$Y$2</c:f>
              <c:strCache>
                <c:ptCount val="1"/>
              </c:strCache>
            </c:strRef>
          </c:tx>
          <c:spPr>
            <a:solidFill>
              <a:srgbClr val="E4E4E4"/>
            </a:solidFill>
            <a:ln w="635000">
              <a:solidFill>
                <a:srgbClr val="E4E4E4"/>
              </a:solidFill>
            </a:ln>
            <a:effectLst/>
          </c:spPr>
          <c:cat>
            <c:multiLvlStrRef>
              <c:f>'3.8.B'!$U$3:$V$14</c:f>
              <c:multiLvlStrCache>
                <c:ptCount val="12"/>
                <c:lvl>
                  <c:pt idx="0">
                    <c:v>2021</c:v>
                  </c:pt>
                  <c:pt idx="1">
                    <c:v>2022</c:v>
                  </c:pt>
                  <c:pt idx="2">
                    <c:v>2023</c:v>
                  </c:pt>
                  <c:pt idx="3">
                    <c:v>2024</c:v>
                  </c:pt>
                  <c:pt idx="4">
                    <c:v>2021</c:v>
                  </c:pt>
                  <c:pt idx="5">
                    <c:v>2022</c:v>
                  </c:pt>
                  <c:pt idx="6">
                    <c:v>2023</c:v>
                  </c:pt>
                  <c:pt idx="7">
                    <c:v>2024</c:v>
                  </c:pt>
                  <c:pt idx="8">
                    <c:v>2021</c:v>
                  </c:pt>
                  <c:pt idx="9">
                    <c:v>2022</c:v>
                  </c:pt>
                  <c:pt idx="10">
                    <c:v>2023</c:v>
                  </c:pt>
                  <c:pt idx="11">
                    <c:v>2024</c:v>
                  </c:pt>
                </c:lvl>
                <c:lvl>
                  <c:pt idx="0">
                    <c:v>EMDE energy exporters</c:v>
                  </c:pt>
                  <c:pt idx="4">
                    <c:v>EMDE metal exporters</c:v>
                  </c:pt>
                  <c:pt idx="8">
                    <c:v>Tourism-reliant EMDEs</c:v>
                  </c:pt>
                </c:lvl>
              </c:multiLvlStrCache>
            </c:multiLvlStrRef>
          </c:cat>
          <c:val>
            <c:numRef>
              <c:f>'3.8.B'!$Y$3:$Y$14</c:f>
              <c:numCache>
                <c:formatCode>General</c:formatCode>
                <c:ptCount val="12"/>
                <c:pt idx="2">
                  <c:v>50</c:v>
                </c:pt>
                <c:pt idx="3">
                  <c:v>50</c:v>
                </c:pt>
                <c:pt idx="6">
                  <c:v>50</c:v>
                </c:pt>
                <c:pt idx="7">
                  <c:v>50</c:v>
                </c:pt>
                <c:pt idx="10">
                  <c:v>50</c:v>
                </c:pt>
                <c:pt idx="11">
                  <c:v>50</c:v>
                </c:pt>
              </c:numCache>
            </c:numRef>
          </c:val>
          <c:extLst>
            <c:ext xmlns:c16="http://schemas.microsoft.com/office/drawing/2014/chart" uri="{C3380CC4-5D6E-409C-BE32-E72D297353CC}">
              <c16:uniqueId val="{00000000-A712-45E2-B071-999AD60DF70C}"/>
            </c:ext>
          </c:extLst>
        </c:ser>
        <c:dLbls>
          <c:showLegendKey val="0"/>
          <c:showVal val="0"/>
          <c:showCatName val="0"/>
          <c:showSerName val="0"/>
          <c:showPercent val="0"/>
          <c:showBubbleSize val="0"/>
        </c:dLbls>
        <c:axId val="1461109488"/>
        <c:axId val="1461110320"/>
      </c:areaChart>
      <c:barChart>
        <c:barDir val="col"/>
        <c:grouping val="clustered"/>
        <c:varyColors val="0"/>
        <c:ser>
          <c:idx val="0"/>
          <c:order val="0"/>
          <c:tx>
            <c:strRef>
              <c:f>'3.8.B'!$W$2</c:f>
              <c:strCache>
                <c:ptCount val="1"/>
                <c:pt idx="0">
                  <c:v>growth</c:v>
                </c:pt>
              </c:strCache>
            </c:strRef>
          </c:tx>
          <c:spPr>
            <a:solidFill>
              <a:srgbClr val="002345"/>
            </a:solidFill>
            <a:ln w="76200">
              <a:noFill/>
            </a:ln>
            <a:effectLst/>
          </c:spPr>
          <c:invertIfNegative val="0"/>
          <c:dPt>
            <c:idx val="4"/>
            <c:invertIfNegative val="0"/>
            <c:bubble3D val="0"/>
            <c:spPr>
              <a:solidFill>
                <a:srgbClr val="EB1C2D"/>
              </a:solidFill>
              <a:ln w="76200">
                <a:noFill/>
              </a:ln>
              <a:effectLst/>
            </c:spPr>
            <c:extLst>
              <c:ext xmlns:c16="http://schemas.microsoft.com/office/drawing/2014/chart" uri="{C3380CC4-5D6E-409C-BE32-E72D297353CC}">
                <c16:uniqueId val="{00000001-79BF-4F9C-A4E9-43D6EC9733E2}"/>
              </c:ext>
            </c:extLst>
          </c:dPt>
          <c:dPt>
            <c:idx val="5"/>
            <c:invertIfNegative val="0"/>
            <c:bubble3D val="0"/>
            <c:spPr>
              <a:solidFill>
                <a:srgbClr val="EB1C2D"/>
              </a:solidFill>
              <a:ln w="76200">
                <a:noFill/>
              </a:ln>
              <a:effectLst/>
            </c:spPr>
            <c:extLst>
              <c:ext xmlns:c16="http://schemas.microsoft.com/office/drawing/2014/chart" uri="{C3380CC4-5D6E-409C-BE32-E72D297353CC}">
                <c16:uniqueId val="{00000003-79BF-4F9C-A4E9-43D6EC9733E2}"/>
              </c:ext>
            </c:extLst>
          </c:dPt>
          <c:dPt>
            <c:idx val="6"/>
            <c:invertIfNegative val="0"/>
            <c:bubble3D val="0"/>
            <c:spPr>
              <a:solidFill>
                <a:srgbClr val="EB1C2D"/>
              </a:solidFill>
              <a:ln w="76200">
                <a:noFill/>
              </a:ln>
              <a:effectLst/>
            </c:spPr>
            <c:extLst>
              <c:ext xmlns:c16="http://schemas.microsoft.com/office/drawing/2014/chart" uri="{C3380CC4-5D6E-409C-BE32-E72D297353CC}">
                <c16:uniqueId val="{00000015-12E5-4BE3-A88D-40DAA6296A1A}"/>
              </c:ext>
            </c:extLst>
          </c:dPt>
          <c:dPt>
            <c:idx val="7"/>
            <c:invertIfNegative val="0"/>
            <c:bubble3D val="0"/>
            <c:spPr>
              <a:solidFill>
                <a:srgbClr val="EB1C2D"/>
              </a:solidFill>
              <a:ln w="76200">
                <a:noFill/>
              </a:ln>
              <a:effectLst/>
            </c:spPr>
            <c:extLst>
              <c:ext xmlns:c16="http://schemas.microsoft.com/office/drawing/2014/chart" uri="{C3380CC4-5D6E-409C-BE32-E72D297353CC}">
                <c16:uniqueId val="{00000017-12E5-4BE3-A88D-40DAA6296A1A}"/>
              </c:ext>
            </c:extLst>
          </c:dPt>
          <c:dPt>
            <c:idx val="8"/>
            <c:invertIfNegative val="0"/>
            <c:bubble3D val="0"/>
            <c:spPr>
              <a:solidFill>
                <a:srgbClr val="F78D28"/>
              </a:solidFill>
              <a:ln w="76200">
                <a:noFill/>
              </a:ln>
              <a:effectLst/>
            </c:spPr>
            <c:extLst>
              <c:ext xmlns:c16="http://schemas.microsoft.com/office/drawing/2014/chart" uri="{C3380CC4-5D6E-409C-BE32-E72D297353CC}">
                <c16:uniqueId val="{00000002-A712-45E2-B071-999AD60DF70C}"/>
              </c:ext>
            </c:extLst>
          </c:dPt>
          <c:dPt>
            <c:idx val="9"/>
            <c:invertIfNegative val="0"/>
            <c:bubble3D val="0"/>
            <c:spPr>
              <a:solidFill>
                <a:srgbClr val="F78D28"/>
              </a:solidFill>
              <a:ln w="76200">
                <a:noFill/>
              </a:ln>
              <a:effectLst/>
            </c:spPr>
            <c:extLst>
              <c:ext xmlns:c16="http://schemas.microsoft.com/office/drawing/2014/chart" uri="{C3380CC4-5D6E-409C-BE32-E72D297353CC}">
                <c16:uniqueId val="{00000004-A712-45E2-B071-999AD60DF70C}"/>
              </c:ext>
            </c:extLst>
          </c:dPt>
          <c:dPt>
            <c:idx val="10"/>
            <c:invertIfNegative val="0"/>
            <c:bubble3D val="0"/>
            <c:spPr>
              <a:solidFill>
                <a:srgbClr val="F78D28"/>
              </a:solidFill>
              <a:ln w="76200">
                <a:noFill/>
              </a:ln>
              <a:effectLst/>
            </c:spPr>
            <c:extLst>
              <c:ext xmlns:c16="http://schemas.microsoft.com/office/drawing/2014/chart" uri="{C3380CC4-5D6E-409C-BE32-E72D297353CC}">
                <c16:uniqueId val="{00000006-A712-45E2-B071-999AD60DF70C}"/>
              </c:ext>
            </c:extLst>
          </c:dPt>
          <c:dPt>
            <c:idx val="11"/>
            <c:invertIfNegative val="0"/>
            <c:bubble3D val="0"/>
            <c:spPr>
              <a:solidFill>
                <a:srgbClr val="F78D28"/>
              </a:solidFill>
              <a:ln w="76200">
                <a:noFill/>
              </a:ln>
              <a:effectLst/>
            </c:spPr>
            <c:extLst>
              <c:ext xmlns:c16="http://schemas.microsoft.com/office/drawing/2014/chart" uri="{C3380CC4-5D6E-409C-BE32-E72D297353CC}">
                <c16:uniqueId val="{00000008-A712-45E2-B071-999AD60DF70C}"/>
              </c:ext>
            </c:extLst>
          </c:dPt>
          <c:cat>
            <c:multiLvlStrRef>
              <c:f>'3.8.B'!$U$3:$V$14</c:f>
              <c:multiLvlStrCache>
                <c:ptCount val="12"/>
                <c:lvl>
                  <c:pt idx="0">
                    <c:v>2021</c:v>
                  </c:pt>
                  <c:pt idx="1">
                    <c:v>2022</c:v>
                  </c:pt>
                  <c:pt idx="2">
                    <c:v>2023</c:v>
                  </c:pt>
                  <c:pt idx="3">
                    <c:v>2024</c:v>
                  </c:pt>
                  <c:pt idx="4">
                    <c:v>2021</c:v>
                  </c:pt>
                  <c:pt idx="5">
                    <c:v>2022</c:v>
                  </c:pt>
                  <c:pt idx="6">
                    <c:v>2023</c:v>
                  </c:pt>
                  <c:pt idx="7">
                    <c:v>2024</c:v>
                  </c:pt>
                  <c:pt idx="8">
                    <c:v>2021</c:v>
                  </c:pt>
                  <c:pt idx="9">
                    <c:v>2022</c:v>
                  </c:pt>
                  <c:pt idx="10">
                    <c:v>2023</c:v>
                  </c:pt>
                  <c:pt idx="11">
                    <c:v>2024</c:v>
                  </c:pt>
                </c:lvl>
                <c:lvl>
                  <c:pt idx="0">
                    <c:v>EMDE energy exporters</c:v>
                  </c:pt>
                  <c:pt idx="4">
                    <c:v>EMDE metal exporters</c:v>
                  </c:pt>
                  <c:pt idx="8">
                    <c:v>Tourism-reliant EMDEs</c:v>
                  </c:pt>
                </c:lvl>
              </c:multiLvlStrCache>
            </c:multiLvlStrRef>
          </c:cat>
          <c:val>
            <c:numRef>
              <c:f>'3.8.B'!$W$3:$W$14</c:f>
              <c:numCache>
                <c:formatCode>General</c:formatCode>
                <c:ptCount val="12"/>
                <c:pt idx="0">
                  <c:v>5.2</c:v>
                </c:pt>
                <c:pt idx="1">
                  <c:v>3.2</c:v>
                </c:pt>
                <c:pt idx="2">
                  <c:v>2.1</c:v>
                </c:pt>
                <c:pt idx="3">
                  <c:v>4</c:v>
                </c:pt>
                <c:pt idx="4">
                  <c:v>14.2</c:v>
                </c:pt>
                <c:pt idx="5">
                  <c:v>1.2</c:v>
                </c:pt>
                <c:pt idx="6">
                  <c:v>1.7</c:v>
                </c:pt>
                <c:pt idx="7">
                  <c:v>3.5</c:v>
                </c:pt>
                <c:pt idx="8">
                  <c:v>7.1</c:v>
                </c:pt>
                <c:pt idx="9">
                  <c:v>3.3</c:v>
                </c:pt>
                <c:pt idx="10">
                  <c:v>4.5</c:v>
                </c:pt>
                <c:pt idx="11">
                  <c:v>4.2</c:v>
                </c:pt>
              </c:numCache>
            </c:numRef>
          </c:val>
          <c:extLst>
            <c:ext xmlns:c16="http://schemas.microsoft.com/office/drawing/2014/chart" uri="{C3380CC4-5D6E-409C-BE32-E72D297353CC}">
              <c16:uniqueId val="{00000011-A712-45E2-B071-999AD60DF70C}"/>
            </c:ext>
          </c:extLst>
        </c:ser>
        <c:dLbls>
          <c:showLegendKey val="0"/>
          <c:showVal val="0"/>
          <c:showCatName val="0"/>
          <c:showSerName val="0"/>
          <c:showPercent val="0"/>
          <c:showBubbleSize val="0"/>
        </c:dLbls>
        <c:gapWidth val="150"/>
        <c:axId val="65999279"/>
        <c:axId val="66003023"/>
      </c:barChart>
      <c:lineChart>
        <c:grouping val="standard"/>
        <c:varyColors val="0"/>
        <c:ser>
          <c:idx val="1"/>
          <c:order val="1"/>
          <c:tx>
            <c:strRef>
              <c:f>'3.8.B'!$X$2</c:f>
              <c:strCache>
                <c:ptCount val="1"/>
                <c:pt idx="0">
                  <c:v>2000-21 average</c:v>
                </c:pt>
              </c:strCache>
            </c:strRef>
          </c:tx>
          <c:spPr>
            <a:ln w="76200" cap="rnd">
              <a:solidFill>
                <a:srgbClr val="FDB714"/>
              </a:solidFill>
              <a:round/>
            </a:ln>
            <a:effectLst/>
          </c:spPr>
          <c:marker>
            <c:symbol val="none"/>
          </c:marker>
          <c:dPt>
            <c:idx val="4"/>
            <c:marker>
              <c:symbol val="none"/>
            </c:marker>
            <c:bubble3D val="0"/>
            <c:spPr>
              <a:ln w="76200" cap="rnd">
                <a:noFill/>
                <a:round/>
              </a:ln>
              <a:effectLst/>
            </c:spPr>
            <c:extLst>
              <c:ext xmlns:c16="http://schemas.microsoft.com/office/drawing/2014/chart" uri="{C3380CC4-5D6E-409C-BE32-E72D297353CC}">
                <c16:uniqueId val="{00000011-79BF-4F9C-A4E9-43D6EC9733E2}"/>
              </c:ext>
            </c:extLst>
          </c:dPt>
          <c:dPt>
            <c:idx val="8"/>
            <c:marker>
              <c:symbol val="none"/>
            </c:marker>
            <c:bubble3D val="0"/>
            <c:spPr>
              <a:ln w="76200" cap="rnd">
                <a:noFill/>
                <a:round/>
              </a:ln>
              <a:effectLst/>
            </c:spPr>
            <c:extLst>
              <c:ext xmlns:c16="http://schemas.microsoft.com/office/drawing/2014/chart" uri="{C3380CC4-5D6E-409C-BE32-E72D297353CC}">
                <c16:uniqueId val="{00000013-A712-45E2-B071-999AD60DF70C}"/>
              </c:ext>
            </c:extLst>
          </c:dPt>
          <c:cat>
            <c:multiLvlStrRef>
              <c:f>'3.8.B'!$U$3:$V$14</c:f>
              <c:multiLvlStrCache>
                <c:ptCount val="12"/>
                <c:lvl>
                  <c:pt idx="0">
                    <c:v>2021</c:v>
                  </c:pt>
                  <c:pt idx="1">
                    <c:v>2022</c:v>
                  </c:pt>
                  <c:pt idx="2">
                    <c:v>2023</c:v>
                  </c:pt>
                  <c:pt idx="3">
                    <c:v>2024</c:v>
                  </c:pt>
                  <c:pt idx="4">
                    <c:v>2021</c:v>
                  </c:pt>
                  <c:pt idx="5">
                    <c:v>2022</c:v>
                  </c:pt>
                  <c:pt idx="6">
                    <c:v>2023</c:v>
                  </c:pt>
                  <c:pt idx="7">
                    <c:v>2024</c:v>
                  </c:pt>
                  <c:pt idx="8">
                    <c:v>2021</c:v>
                  </c:pt>
                  <c:pt idx="9">
                    <c:v>2022</c:v>
                  </c:pt>
                  <c:pt idx="10">
                    <c:v>2023</c:v>
                  </c:pt>
                  <c:pt idx="11">
                    <c:v>2024</c:v>
                  </c:pt>
                </c:lvl>
                <c:lvl>
                  <c:pt idx="0">
                    <c:v>EMDE energy exporters</c:v>
                  </c:pt>
                  <c:pt idx="4">
                    <c:v>EMDE metal exporters</c:v>
                  </c:pt>
                  <c:pt idx="8">
                    <c:v>Tourism-reliant EMDEs</c:v>
                  </c:pt>
                </c:lvl>
              </c:multiLvlStrCache>
            </c:multiLvlStrRef>
          </c:cat>
          <c:val>
            <c:numRef>
              <c:f>'3.8.B'!$X$3:$X$14</c:f>
              <c:numCache>
                <c:formatCode>General</c:formatCode>
                <c:ptCount val="12"/>
                <c:pt idx="0">
                  <c:v>5.0999999999999996</c:v>
                </c:pt>
                <c:pt idx="1">
                  <c:v>5.0999999999999996</c:v>
                </c:pt>
                <c:pt idx="2">
                  <c:v>5.0999999999999996</c:v>
                </c:pt>
                <c:pt idx="3">
                  <c:v>5.0999999999999996</c:v>
                </c:pt>
                <c:pt idx="4">
                  <c:v>5</c:v>
                </c:pt>
                <c:pt idx="5">
                  <c:v>5</c:v>
                </c:pt>
                <c:pt idx="6">
                  <c:v>5</c:v>
                </c:pt>
                <c:pt idx="7">
                  <c:v>5</c:v>
                </c:pt>
                <c:pt idx="8">
                  <c:v>4.3</c:v>
                </c:pt>
                <c:pt idx="9">
                  <c:v>4.3</c:v>
                </c:pt>
                <c:pt idx="10">
                  <c:v>4.3</c:v>
                </c:pt>
                <c:pt idx="11">
                  <c:v>4.3</c:v>
                </c:pt>
              </c:numCache>
            </c:numRef>
          </c:val>
          <c:smooth val="0"/>
          <c:extLst>
            <c:ext xmlns:c16="http://schemas.microsoft.com/office/drawing/2014/chart" uri="{C3380CC4-5D6E-409C-BE32-E72D297353CC}">
              <c16:uniqueId val="{00000016-A712-45E2-B071-999AD60DF70C}"/>
            </c:ext>
          </c:extLst>
        </c:ser>
        <c:dLbls>
          <c:showLegendKey val="0"/>
          <c:showVal val="0"/>
          <c:showCatName val="0"/>
          <c:showSerName val="0"/>
          <c:showPercent val="0"/>
          <c:showBubbleSize val="0"/>
        </c:dLbls>
        <c:marker val="1"/>
        <c:smooth val="0"/>
        <c:axId val="65999279"/>
        <c:axId val="66003023"/>
      </c:lineChart>
      <c:catAx>
        <c:axId val="6599927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6003023"/>
        <c:crosses val="autoZero"/>
        <c:auto val="1"/>
        <c:lblAlgn val="ctr"/>
        <c:lblOffset val="100"/>
        <c:noMultiLvlLbl val="0"/>
      </c:catAx>
      <c:valAx>
        <c:axId val="66003023"/>
        <c:scaling>
          <c:orientation val="minMax"/>
          <c:max val="16"/>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5999279"/>
        <c:crosses val="autoZero"/>
        <c:crossBetween val="between"/>
        <c:majorUnit val="4"/>
      </c:valAx>
      <c:valAx>
        <c:axId val="1461110320"/>
        <c:scaling>
          <c:orientation val="minMax"/>
        </c:scaling>
        <c:delete val="1"/>
        <c:axPos val="r"/>
        <c:numFmt formatCode="General" sourceLinked="1"/>
        <c:majorTickMark val="out"/>
        <c:minorTickMark val="none"/>
        <c:tickLblPos val="nextTo"/>
        <c:crossAx val="1461109488"/>
        <c:crosses val="max"/>
        <c:crossBetween val="between"/>
      </c:valAx>
      <c:catAx>
        <c:axId val="1461109488"/>
        <c:scaling>
          <c:orientation val="minMax"/>
        </c:scaling>
        <c:delete val="1"/>
        <c:axPos val="b"/>
        <c:numFmt formatCode="General" sourceLinked="1"/>
        <c:majorTickMark val="out"/>
        <c:minorTickMark val="none"/>
        <c:tickLblPos val="nextTo"/>
        <c:crossAx val="1461110320"/>
        <c:crosses val="autoZero"/>
        <c:auto val="1"/>
        <c:lblAlgn val="ctr"/>
        <c:lblOffset val="100"/>
        <c:noMultiLvlLbl val="0"/>
      </c:catAx>
      <c:spPr>
        <a:noFill/>
        <a:ln>
          <a:noFill/>
        </a:ln>
        <a:effectLst/>
      </c:spPr>
    </c:plotArea>
    <c:legend>
      <c:legendPos val="t"/>
      <c:legendEntry>
        <c:idx val="0"/>
        <c:delete val="1"/>
      </c:legendEntry>
      <c:legendEntry>
        <c:idx val="1"/>
        <c:delete val="1"/>
      </c:legendEntry>
      <c:layout>
        <c:manualLayout>
          <c:xMode val="edge"/>
          <c:yMode val="edge"/>
          <c:x val="0.30887357830271217"/>
          <c:y val="2.3809523809523808E-2"/>
          <c:w val="0.37993802857976089"/>
          <c:h val="8.4328052743407073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69699620880725E-2"/>
          <c:y val="0.13520818379423083"/>
          <c:w val="0.91896507728200638"/>
          <c:h val="0.65449084489438825"/>
        </c:manualLayout>
      </c:layout>
      <c:barChart>
        <c:barDir val="col"/>
        <c:grouping val="stacked"/>
        <c:varyColors val="0"/>
        <c:ser>
          <c:idx val="3"/>
          <c:order val="2"/>
          <c:tx>
            <c:strRef>
              <c:f>'3.9.A'!$W$2</c:f>
              <c:strCache>
                <c:ptCount val="1"/>
                <c:pt idx="0">
                  <c:v>Shade</c:v>
                </c:pt>
              </c:strCache>
            </c:strRef>
          </c:tx>
          <c:spPr>
            <a:solidFill>
              <a:srgbClr val="E4E4E4"/>
            </a:solidFill>
            <a:ln>
              <a:noFill/>
            </a:ln>
            <a:effectLst/>
          </c:spPr>
          <c:invertIfNegative val="0"/>
          <c:cat>
            <c:numRef>
              <c:f>'3.9.A'!$T$3:$T$27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'3.9.A'!$W$3:$W$27</c:f>
              <c:numCache>
                <c:formatCode>#,##0.0</c:formatCode>
                <c:ptCount val="25"/>
                <c:pt idx="23">
                  <c:v>6000000</c:v>
                </c:pt>
                <c:pt idx="24">
                  <c:v>6000000</c:v>
                </c:pt>
              </c:numCache>
            </c:numRef>
          </c:val>
          <c:extLst>
            <c:ext xmlns:c16="http://schemas.microsoft.com/office/drawing/2014/chart" uri="{C3380CC4-5D6E-409C-BE32-E72D297353CC}">
              <c16:uniqueId val="{00000000-EC65-45F6-87E2-B32CF64056F3}"/>
            </c:ext>
          </c:extLst>
        </c:ser>
        <c:dLbls>
          <c:showLegendKey val="0"/>
          <c:showVal val="0"/>
          <c:showCatName val="0"/>
          <c:showSerName val="0"/>
          <c:showPercent val="0"/>
          <c:showBubbleSize val="0"/>
        </c:dLbls>
        <c:gapWidth val="0"/>
        <c:overlap val="100"/>
        <c:axId val="1057632127"/>
        <c:axId val="1057637951"/>
      </c:barChart>
      <c:lineChart>
        <c:grouping val="standard"/>
        <c:varyColors val="0"/>
        <c:ser>
          <c:idx val="1"/>
          <c:order val="1"/>
          <c:tx>
            <c:strRef>
              <c:f>'3.9.A'!$V$2</c:f>
              <c:strCache>
                <c:ptCount val="1"/>
                <c:pt idx="0">
                  <c:v>2000-08 trend</c:v>
                </c:pt>
              </c:strCache>
            </c:strRef>
          </c:tx>
          <c:spPr>
            <a:ln w="76200" cap="rnd">
              <a:solidFill>
                <a:srgbClr val="EB1C2D"/>
              </a:solidFill>
              <a:prstDash val="sysDot"/>
              <a:round/>
            </a:ln>
            <a:effectLst/>
          </c:spPr>
          <c:marker>
            <c:symbol val="none"/>
          </c:marker>
          <c:cat>
            <c:numRef>
              <c:f>'3.9.A'!$T$3:$T$27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'3.9.A'!$V$3:$V$27</c:f>
              <c:numCache>
                <c:formatCode>#,##0.0</c:formatCode>
                <c:ptCount val="25"/>
                <c:pt idx="0">
                  <c:v>1409257.6</c:v>
                </c:pt>
                <c:pt idx="1">
                  <c:v>1603083.6</c:v>
                </c:pt>
                <c:pt idx="2">
                  <c:v>1796909.8</c:v>
                </c:pt>
                <c:pt idx="3">
                  <c:v>1990735.8</c:v>
                </c:pt>
                <c:pt idx="4">
                  <c:v>2184561.7999999998</c:v>
                </c:pt>
                <c:pt idx="5">
                  <c:v>2378388</c:v>
                </c:pt>
                <c:pt idx="6">
                  <c:v>2572214</c:v>
                </c:pt>
                <c:pt idx="7">
                  <c:v>2766040</c:v>
                </c:pt>
                <c:pt idx="8">
                  <c:v>2959866</c:v>
                </c:pt>
                <c:pt idx="9">
                  <c:v>3153692.3</c:v>
                </c:pt>
                <c:pt idx="10">
                  <c:v>3347518.3</c:v>
                </c:pt>
                <c:pt idx="11">
                  <c:v>3541344.3</c:v>
                </c:pt>
                <c:pt idx="12">
                  <c:v>3735170.3</c:v>
                </c:pt>
                <c:pt idx="13">
                  <c:v>3928996.3</c:v>
                </c:pt>
                <c:pt idx="14">
                  <c:v>4122822.5</c:v>
                </c:pt>
                <c:pt idx="15">
                  <c:v>4316648.5</c:v>
                </c:pt>
                <c:pt idx="16">
                  <c:v>4510474.5</c:v>
                </c:pt>
                <c:pt idx="17">
                  <c:v>4704300.5</c:v>
                </c:pt>
                <c:pt idx="18">
                  <c:v>4898126.5</c:v>
                </c:pt>
                <c:pt idx="19">
                  <c:v>5091952.5</c:v>
                </c:pt>
              </c:numCache>
            </c:numRef>
          </c:val>
          <c:smooth val="0"/>
          <c:extLst>
            <c:ext xmlns:c16="http://schemas.microsoft.com/office/drawing/2014/chart" uri="{C3380CC4-5D6E-409C-BE32-E72D297353CC}">
              <c16:uniqueId val="{00000001-EC65-45F6-87E2-B32CF64056F3}"/>
            </c:ext>
          </c:extLst>
        </c:ser>
        <c:ser>
          <c:idx val="0"/>
          <c:order val="0"/>
          <c:tx>
            <c:strRef>
              <c:f>'3.9.A'!$U$2</c:f>
              <c:strCache>
                <c:ptCount val="1"/>
                <c:pt idx="0">
                  <c:v>EMDE excl China investment</c:v>
                </c:pt>
              </c:strCache>
            </c:strRef>
          </c:tx>
          <c:spPr>
            <a:ln w="76200" cap="rnd">
              <a:solidFill>
                <a:srgbClr val="002345"/>
              </a:solidFill>
              <a:round/>
            </a:ln>
            <a:effectLst/>
          </c:spPr>
          <c:marker>
            <c:symbol val="none"/>
          </c:marker>
          <c:cat>
            <c:numRef>
              <c:f>'3.9.A'!$T$3:$T$27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'3.9.A'!$U$3:$U$27</c:f>
              <c:numCache>
                <c:formatCode>#,##0.0</c:formatCode>
                <c:ptCount val="25"/>
                <c:pt idx="0">
                  <c:v>1639394.8</c:v>
                </c:pt>
                <c:pt idx="1">
                  <c:v>1666560.1</c:v>
                </c:pt>
                <c:pt idx="2">
                  <c:v>1709392.3</c:v>
                </c:pt>
                <c:pt idx="3">
                  <c:v>1830446.2</c:v>
                </c:pt>
                <c:pt idx="4">
                  <c:v>2038203.1</c:v>
                </c:pt>
                <c:pt idx="5">
                  <c:v>2250494.4</c:v>
                </c:pt>
                <c:pt idx="6">
                  <c:v>2524274.4</c:v>
                </c:pt>
                <c:pt idx="7">
                  <c:v>2872153.9</c:v>
                </c:pt>
                <c:pt idx="8">
                  <c:v>3130137.2</c:v>
                </c:pt>
                <c:pt idx="9">
                  <c:v>2933491.5</c:v>
                </c:pt>
                <c:pt idx="10">
                  <c:v>3254209.6</c:v>
                </c:pt>
                <c:pt idx="11">
                  <c:v>3569916.4</c:v>
                </c:pt>
                <c:pt idx="12">
                  <c:v>3711043.5</c:v>
                </c:pt>
                <c:pt idx="13">
                  <c:v>3833789.1</c:v>
                </c:pt>
                <c:pt idx="14">
                  <c:v>3917747.7</c:v>
                </c:pt>
                <c:pt idx="15">
                  <c:v>3929479.6</c:v>
                </c:pt>
                <c:pt idx="16">
                  <c:v>3967525.5</c:v>
                </c:pt>
                <c:pt idx="17">
                  <c:v>4100759</c:v>
                </c:pt>
                <c:pt idx="18">
                  <c:v>4307363.5</c:v>
                </c:pt>
                <c:pt idx="19">
                  <c:v>4346925.0999999996</c:v>
                </c:pt>
                <c:pt idx="20">
                  <c:v>3993569.8</c:v>
                </c:pt>
                <c:pt idx="21">
                  <c:v>4404121.8</c:v>
                </c:pt>
                <c:pt idx="22">
                  <c:v>4593499.3</c:v>
                </c:pt>
                <c:pt idx="23">
                  <c:v>4732273.5</c:v>
                </c:pt>
                <c:pt idx="24">
                  <c:v>4971720.4000000004</c:v>
                </c:pt>
              </c:numCache>
            </c:numRef>
          </c:val>
          <c:smooth val="0"/>
          <c:extLst>
            <c:ext xmlns:c16="http://schemas.microsoft.com/office/drawing/2014/chart" uri="{C3380CC4-5D6E-409C-BE32-E72D297353CC}">
              <c16:uniqueId val="{00000002-EC65-45F6-87E2-B32CF64056F3}"/>
            </c:ext>
          </c:extLst>
        </c:ser>
        <c:dLbls>
          <c:showLegendKey val="0"/>
          <c:showVal val="0"/>
          <c:showCatName val="0"/>
          <c:showSerName val="0"/>
          <c:showPercent val="0"/>
          <c:showBubbleSize val="0"/>
        </c:dLbls>
        <c:marker val="1"/>
        <c:smooth val="0"/>
        <c:axId val="1057632127"/>
        <c:axId val="1057637951"/>
        <c:extLst/>
      </c:lineChart>
      <c:catAx>
        <c:axId val="105763212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057637951"/>
        <c:crosses val="autoZero"/>
        <c:auto val="1"/>
        <c:lblAlgn val="ctr"/>
        <c:lblOffset val="100"/>
        <c:noMultiLvlLbl val="0"/>
      </c:catAx>
      <c:valAx>
        <c:axId val="1057637951"/>
        <c:scaling>
          <c:orientation val="minMax"/>
          <c:max val="6100000"/>
          <c:min val="10000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57632127"/>
        <c:crosses val="autoZero"/>
        <c:crossBetween val="between"/>
        <c:majorUnit val="1000000"/>
        <c:dispUnits>
          <c:builtInUnit val="millions"/>
        </c:dispUnits>
      </c:valAx>
      <c:spPr>
        <a:noFill/>
        <a:ln>
          <a:noFill/>
        </a:ln>
        <a:effectLst/>
      </c:spPr>
    </c:plotArea>
    <c:legend>
      <c:legendPos val="t"/>
      <c:legendEntry>
        <c:idx val="0"/>
        <c:delete val="1"/>
      </c:legendEntry>
      <c:legendEntry>
        <c:idx val="2"/>
        <c:delete val="1"/>
      </c:legendEntry>
      <c:layout>
        <c:manualLayout>
          <c:xMode val="edge"/>
          <c:yMode val="edge"/>
          <c:x val="0.29213672848151806"/>
          <c:y val="6.7664805034605174E-2"/>
          <c:w val="0.69837257354606463"/>
          <c:h val="0.10130781568970545"/>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7525061971420237E-2"/>
          <c:y val="0.10471020297126968"/>
          <c:w val="0.90668790099154273"/>
          <c:h val="0.68976133797228822"/>
        </c:manualLayout>
      </c:layout>
      <c:barChart>
        <c:barDir val="col"/>
        <c:grouping val="stacked"/>
        <c:varyColors val="0"/>
        <c:ser>
          <c:idx val="3"/>
          <c:order val="2"/>
          <c:tx>
            <c:strRef>
              <c:f>'3.9.B'!$W$2</c:f>
              <c:strCache>
                <c:ptCount val="1"/>
                <c:pt idx="0">
                  <c:v>Shade</c:v>
                </c:pt>
              </c:strCache>
            </c:strRef>
          </c:tx>
          <c:spPr>
            <a:solidFill>
              <a:schemeClr val="accent4"/>
            </a:solidFill>
            <a:ln>
              <a:noFill/>
            </a:ln>
            <a:effectLst/>
          </c:spPr>
          <c:invertIfNegative val="0"/>
          <c:dPt>
            <c:idx val="23"/>
            <c:invertIfNegative val="0"/>
            <c:bubble3D val="0"/>
            <c:spPr>
              <a:solidFill>
                <a:srgbClr val="E4E4E4"/>
              </a:solidFill>
              <a:ln>
                <a:noFill/>
              </a:ln>
              <a:effectLst/>
            </c:spPr>
            <c:extLst>
              <c:ext xmlns:c16="http://schemas.microsoft.com/office/drawing/2014/chart" uri="{C3380CC4-5D6E-409C-BE32-E72D297353CC}">
                <c16:uniqueId val="{00000004-21E5-417B-B3B7-04F56C0AF61F}"/>
              </c:ext>
            </c:extLst>
          </c:dPt>
          <c:dPt>
            <c:idx val="24"/>
            <c:invertIfNegative val="0"/>
            <c:bubble3D val="0"/>
            <c:spPr>
              <a:solidFill>
                <a:srgbClr val="E4E4E4"/>
              </a:solidFill>
              <a:ln>
                <a:noFill/>
              </a:ln>
              <a:effectLst/>
            </c:spPr>
            <c:extLst>
              <c:ext xmlns:c16="http://schemas.microsoft.com/office/drawing/2014/chart" uri="{C3380CC4-5D6E-409C-BE32-E72D297353CC}">
                <c16:uniqueId val="{00000005-21E5-417B-B3B7-04F56C0AF61F}"/>
              </c:ext>
            </c:extLst>
          </c:dPt>
          <c:cat>
            <c:numRef>
              <c:f>'3.9.B'!$T$3:$T$27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'3.9.B'!$W$3:$W$27</c:f>
              <c:numCache>
                <c:formatCode>#,##0.0</c:formatCode>
                <c:ptCount val="25"/>
                <c:pt idx="23">
                  <c:v>100000000</c:v>
                </c:pt>
                <c:pt idx="24">
                  <c:v>100000000</c:v>
                </c:pt>
              </c:numCache>
            </c:numRef>
          </c:val>
          <c:extLst>
            <c:ext xmlns:c16="http://schemas.microsoft.com/office/drawing/2014/chart" uri="{C3380CC4-5D6E-409C-BE32-E72D297353CC}">
              <c16:uniqueId val="{00000000-21E5-417B-B3B7-04F56C0AF61F}"/>
            </c:ext>
          </c:extLst>
        </c:ser>
        <c:dLbls>
          <c:showLegendKey val="0"/>
          <c:showVal val="0"/>
          <c:showCatName val="0"/>
          <c:showSerName val="0"/>
          <c:showPercent val="0"/>
          <c:showBubbleSize val="0"/>
        </c:dLbls>
        <c:gapWidth val="0"/>
        <c:overlap val="100"/>
        <c:axId val="456269535"/>
        <c:axId val="456282847"/>
      </c:barChart>
      <c:lineChart>
        <c:grouping val="standard"/>
        <c:varyColors val="0"/>
        <c:ser>
          <c:idx val="1"/>
          <c:order val="1"/>
          <c:tx>
            <c:strRef>
              <c:f>'3.9.B'!$V$2</c:f>
              <c:strCache>
                <c:ptCount val="1"/>
                <c:pt idx="0">
                  <c:v>2000-08 trend</c:v>
                </c:pt>
              </c:strCache>
            </c:strRef>
          </c:tx>
          <c:spPr>
            <a:ln w="76200" cap="rnd">
              <a:solidFill>
                <a:srgbClr val="EB1C2D"/>
              </a:solidFill>
              <a:prstDash val="sysDot"/>
              <a:round/>
            </a:ln>
            <a:effectLst/>
          </c:spPr>
          <c:marker>
            <c:symbol val="none"/>
          </c:marker>
          <c:cat>
            <c:numRef>
              <c:f>'3.9.B'!$T$3:$T$27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'3.9.B'!$V$3:$V$27</c:f>
              <c:numCache>
                <c:formatCode>#,##0.0</c:formatCode>
                <c:ptCount val="25"/>
                <c:pt idx="0">
                  <c:v>2185819.7999999998</c:v>
                </c:pt>
                <c:pt idx="1">
                  <c:v>2560128</c:v>
                </c:pt>
                <c:pt idx="2">
                  <c:v>2934436.3</c:v>
                </c:pt>
                <c:pt idx="3">
                  <c:v>3308744.5</c:v>
                </c:pt>
                <c:pt idx="4">
                  <c:v>3683052.8</c:v>
                </c:pt>
                <c:pt idx="5">
                  <c:v>4057361</c:v>
                </c:pt>
                <c:pt idx="6">
                  <c:v>4431669.5</c:v>
                </c:pt>
                <c:pt idx="7">
                  <c:v>4805977.5</c:v>
                </c:pt>
                <c:pt idx="8">
                  <c:v>5180286</c:v>
                </c:pt>
                <c:pt idx="9">
                  <c:v>5554594</c:v>
                </c:pt>
                <c:pt idx="10">
                  <c:v>5928902.5</c:v>
                </c:pt>
                <c:pt idx="11">
                  <c:v>6303210.5</c:v>
                </c:pt>
                <c:pt idx="12">
                  <c:v>6677519</c:v>
                </c:pt>
                <c:pt idx="13">
                  <c:v>7051827</c:v>
                </c:pt>
                <c:pt idx="14">
                  <c:v>7426135.5</c:v>
                </c:pt>
                <c:pt idx="15">
                  <c:v>7800443.5</c:v>
                </c:pt>
                <c:pt idx="16">
                  <c:v>8174752</c:v>
                </c:pt>
                <c:pt idx="17">
                  <c:v>8549060</c:v>
                </c:pt>
                <c:pt idx="18">
                  <c:v>8923368</c:v>
                </c:pt>
                <c:pt idx="19">
                  <c:v>9297677</c:v>
                </c:pt>
              </c:numCache>
            </c:numRef>
          </c:val>
          <c:smooth val="0"/>
          <c:extLst>
            <c:ext xmlns:c16="http://schemas.microsoft.com/office/drawing/2014/chart" uri="{C3380CC4-5D6E-409C-BE32-E72D297353CC}">
              <c16:uniqueId val="{00000001-21E5-417B-B3B7-04F56C0AF61F}"/>
            </c:ext>
          </c:extLst>
        </c:ser>
        <c:ser>
          <c:idx val="0"/>
          <c:order val="0"/>
          <c:tx>
            <c:strRef>
              <c:f>'3.9.B'!$U$2</c:f>
              <c:strCache>
                <c:ptCount val="1"/>
                <c:pt idx="0">
                  <c:v>EMDE investment</c:v>
                </c:pt>
              </c:strCache>
            </c:strRef>
          </c:tx>
          <c:spPr>
            <a:ln w="76200" cap="rnd">
              <a:solidFill>
                <a:srgbClr val="002345"/>
              </a:solidFill>
              <a:round/>
            </a:ln>
            <a:effectLst/>
          </c:spPr>
          <c:marker>
            <c:symbol val="none"/>
          </c:marker>
          <c:cat>
            <c:numRef>
              <c:f>'3.9.B'!$T$3:$T$27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'3.9.B'!$U$3:$U$27</c:f>
              <c:numCache>
                <c:formatCode>#,##0.0</c:formatCode>
                <c:ptCount val="25"/>
                <c:pt idx="0">
                  <c:v>2497709.2000000002</c:v>
                </c:pt>
                <c:pt idx="1">
                  <c:v>2630910.2000000002</c:v>
                </c:pt>
                <c:pt idx="2">
                  <c:v>2796675</c:v>
                </c:pt>
                <c:pt idx="3">
                  <c:v>3120428.6</c:v>
                </c:pt>
                <c:pt idx="4">
                  <c:v>3499102.6</c:v>
                </c:pt>
                <c:pt idx="5">
                  <c:v>3893736.9</c:v>
                </c:pt>
                <c:pt idx="6">
                  <c:v>4373019.7</c:v>
                </c:pt>
                <c:pt idx="7">
                  <c:v>4927506.9000000004</c:v>
                </c:pt>
                <c:pt idx="8">
                  <c:v>5408386</c:v>
                </c:pt>
                <c:pt idx="9">
                  <c:v>5760032.5</c:v>
                </c:pt>
                <c:pt idx="10">
                  <c:v>6433841.4000000004</c:v>
                </c:pt>
                <c:pt idx="11">
                  <c:v>7017863.9000000004</c:v>
                </c:pt>
                <c:pt idx="12">
                  <c:v>7488448.5</c:v>
                </c:pt>
                <c:pt idx="13">
                  <c:v>7976767.9000000004</c:v>
                </c:pt>
                <c:pt idx="14">
                  <c:v>8360740.2000000002</c:v>
                </c:pt>
                <c:pt idx="15">
                  <c:v>8609087.0999999996</c:v>
                </c:pt>
                <c:pt idx="16">
                  <c:v>8992980.5</c:v>
                </c:pt>
                <c:pt idx="17">
                  <c:v>9436861</c:v>
                </c:pt>
                <c:pt idx="18">
                  <c:v>10036972</c:v>
                </c:pt>
                <c:pt idx="19">
                  <c:v>10379009.1</c:v>
                </c:pt>
                <c:pt idx="20">
                  <c:v>10221388.800000001</c:v>
                </c:pt>
                <c:pt idx="21">
                  <c:v>10777513.300000001</c:v>
                </c:pt>
                <c:pt idx="22">
                  <c:v>11049209.800000001</c:v>
                </c:pt>
                <c:pt idx="23">
                  <c:v>11438406</c:v>
                </c:pt>
                <c:pt idx="24">
                  <c:v>11960878.4</c:v>
                </c:pt>
              </c:numCache>
            </c:numRef>
          </c:val>
          <c:smooth val="0"/>
          <c:extLst>
            <c:ext xmlns:c16="http://schemas.microsoft.com/office/drawing/2014/chart" uri="{C3380CC4-5D6E-409C-BE32-E72D297353CC}">
              <c16:uniqueId val="{00000002-21E5-417B-B3B7-04F56C0AF61F}"/>
            </c:ext>
          </c:extLst>
        </c:ser>
        <c:dLbls>
          <c:showLegendKey val="0"/>
          <c:showVal val="0"/>
          <c:showCatName val="0"/>
          <c:showSerName val="0"/>
          <c:showPercent val="0"/>
          <c:showBubbleSize val="0"/>
        </c:dLbls>
        <c:marker val="1"/>
        <c:smooth val="0"/>
        <c:axId val="456269535"/>
        <c:axId val="456282847"/>
        <c:extLst/>
      </c:lineChart>
      <c:catAx>
        <c:axId val="45626953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456282847"/>
        <c:crosses val="autoZero"/>
        <c:auto val="1"/>
        <c:lblAlgn val="ctr"/>
        <c:lblOffset val="100"/>
        <c:noMultiLvlLbl val="0"/>
      </c:catAx>
      <c:valAx>
        <c:axId val="456282847"/>
        <c:scaling>
          <c:orientation val="minMax"/>
          <c:max val="12700000"/>
          <c:min val="20000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56269535"/>
        <c:crosses val="autoZero"/>
        <c:crossBetween val="between"/>
        <c:dispUnits>
          <c:builtInUnit val="millions"/>
        </c:dispUnits>
      </c:valAx>
      <c:spPr>
        <a:noFill/>
        <a:ln>
          <a:noFill/>
        </a:ln>
        <a:effectLst/>
      </c:spPr>
    </c:plotArea>
    <c:legend>
      <c:legendPos val="t"/>
      <c:legendEntry>
        <c:idx val="0"/>
        <c:delete val="1"/>
      </c:legendEntry>
      <c:legendEntry>
        <c:idx val="2"/>
        <c:delete val="1"/>
      </c:legendEntry>
      <c:layout>
        <c:manualLayout>
          <c:xMode val="edge"/>
          <c:yMode val="edge"/>
          <c:x val="0.28428660615307594"/>
          <c:y val="2.3345612877803793E-2"/>
          <c:w val="0.48337370589093032"/>
          <c:h val="0.12126111560226355"/>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682104841061529E-2"/>
          <c:y val="0.13319495418079627"/>
          <c:w val="0.90854841061533975"/>
          <c:h val="0.67153508916546401"/>
        </c:manualLayout>
      </c:layout>
      <c:barChart>
        <c:barDir val="col"/>
        <c:grouping val="stacked"/>
        <c:varyColors val="0"/>
        <c:ser>
          <c:idx val="1"/>
          <c:order val="2"/>
          <c:tx>
            <c:v>Shade</c:v>
          </c:tx>
          <c:spPr>
            <a:solidFill>
              <a:srgbClr val="E4E4E4"/>
            </a:solidFill>
            <a:ln>
              <a:noFill/>
            </a:ln>
            <a:effectLst/>
          </c:spPr>
          <c:invertIfNegative val="0"/>
          <c:val>
            <c:numRef>
              <c:f>'3.9.C'!$W$3:$W$27</c:f>
              <c:numCache>
                <c:formatCode>#,##0.0</c:formatCode>
                <c:ptCount val="25"/>
                <c:pt idx="23">
                  <c:v>6000000</c:v>
                </c:pt>
                <c:pt idx="24">
                  <c:v>6000000</c:v>
                </c:pt>
              </c:numCache>
            </c:numRef>
          </c:val>
          <c:extLst>
            <c:ext xmlns:c16="http://schemas.microsoft.com/office/drawing/2014/chart" uri="{C3380CC4-5D6E-409C-BE32-E72D297353CC}">
              <c16:uniqueId val="{00000000-7BE9-4AA9-8511-7DE360485090}"/>
            </c:ext>
          </c:extLst>
        </c:ser>
        <c:dLbls>
          <c:showLegendKey val="0"/>
          <c:showVal val="0"/>
          <c:showCatName val="0"/>
          <c:showSerName val="0"/>
          <c:showPercent val="0"/>
          <c:showBubbleSize val="0"/>
        </c:dLbls>
        <c:gapWidth val="0"/>
        <c:overlap val="100"/>
        <c:axId val="1057632127"/>
        <c:axId val="1057637951"/>
      </c:barChart>
      <c:lineChart>
        <c:grouping val="standard"/>
        <c:varyColors val="0"/>
        <c:ser>
          <c:idx val="0"/>
          <c:order val="0"/>
          <c:tx>
            <c:strRef>
              <c:f>'3.9.C'!$U$2</c:f>
              <c:strCache>
                <c:ptCount val="1"/>
                <c:pt idx="0">
                  <c:v>EMDE excl China investment</c:v>
                </c:pt>
              </c:strCache>
            </c:strRef>
          </c:tx>
          <c:spPr>
            <a:ln w="76200" cap="rnd">
              <a:solidFill>
                <a:srgbClr val="002345"/>
              </a:solidFill>
              <a:round/>
            </a:ln>
            <a:effectLst/>
          </c:spPr>
          <c:marker>
            <c:symbol val="none"/>
          </c:marker>
          <c:cat>
            <c:numRef>
              <c:f>'3.9.C'!$T$3:$T$27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'3.9.C'!$U$3:$U$27</c:f>
              <c:numCache>
                <c:formatCode>#,##0.0</c:formatCode>
                <c:ptCount val="25"/>
                <c:pt idx="0">
                  <c:v>1639394.8</c:v>
                </c:pt>
                <c:pt idx="1">
                  <c:v>1666560.1</c:v>
                </c:pt>
                <c:pt idx="2">
                  <c:v>1709392.3</c:v>
                </c:pt>
                <c:pt idx="3">
                  <c:v>1830446.2</c:v>
                </c:pt>
                <c:pt idx="4">
                  <c:v>2038203.1</c:v>
                </c:pt>
                <c:pt idx="5">
                  <c:v>2250494.4</c:v>
                </c:pt>
                <c:pt idx="6">
                  <c:v>2524274.4</c:v>
                </c:pt>
                <c:pt idx="7">
                  <c:v>2872153.9</c:v>
                </c:pt>
                <c:pt idx="8">
                  <c:v>3130137.2</c:v>
                </c:pt>
                <c:pt idx="9">
                  <c:v>2933491.5</c:v>
                </c:pt>
                <c:pt idx="10">
                  <c:v>3254209.6</c:v>
                </c:pt>
                <c:pt idx="11">
                  <c:v>3569916.4</c:v>
                </c:pt>
                <c:pt idx="12">
                  <c:v>3711043.5</c:v>
                </c:pt>
                <c:pt idx="13">
                  <c:v>3833789.1</c:v>
                </c:pt>
                <c:pt idx="14">
                  <c:v>3917747.7</c:v>
                </c:pt>
                <c:pt idx="15">
                  <c:v>3929479.6</c:v>
                </c:pt>
                <c:pt idx="16">
                  <c:v>3967525.5</c:v>
                </c:pt>
                <c:pt idx="17">
                  <c:v>4100759</c:v>
                </c:pt>
                <c:pt idx="18">
                  <c:v>4307363.5</c:v>
                </c:pt>
                <c:pt idx="19">
                  <c:v>4346925.0999999996</c:v>
                </c:pt>
                <c:pt idx="20">
                  <c:v>3993569.8</c:v>
                </c:pt>
                <c:pt idx="21">
                  <c:v>4404121.8</c:v>
                </c:pt>
                <c:pt idx="22">
                  <c:v>4593499.3</c:v>
                </c:pt>
                <c:pt idx="23">
                  <c:v>4732273.5</c:v>
                </c:pt>
                <c:pt idx="24">
                  <c:v>4971720.4000000004</c:v>
                </c:pt>
              </c:numCache>
            </c:numRef>
          </c:val>
          <c:smooth val="0"/>
          <c:extLst>
            <c:ext xmlns:c16="http://schemas.microsoft.com/office/drawing/2014/chart" uri="{C3380CC4-5D6E-409C-BE32-E72D297353CC}">
              <c16:uniqueId val="{00000001-7BE9-4AA9-8511-7DE360485090}"/>
            </c:ext>
          </c:extLst>
        </c:ser>
        <c:ser>
          <c:idx val="2"/>
          <c:order val="1"/>
          <c:tx>
            <c:strRef>
              <c:f>'3.9.C'!$V$2</c:f>
              <c:strCache>
                <c:ptCount val="1"/>
                <c:pt idx="0">
                  <c:v>2010-19 trend</c:v>
                </c:pt>
              </c:strCache>
            </c:strRef>
          </c:tx>
          <c:spPr>
            <a:ln w="76200" cap="rnd">
              <a:solidFill>
                <a:srgbClr val="EB1C2D"/>
              </a:solidFill>
              <a:prstDash val="sysDot"/>
              <a:round/>
            </a:ln>
            <a:effectLst/>
          </c:spPr>
          <c:marker>
            <c:symbol val="none"/>
          </c:marker>
          <c:val>
            <c:numRef>
              <c:f>'3.9.C'!$V$3:$V$27</c:f>
              <c:numCache>
                <c:formatCode>#,##0.0</c:formatCode>
                <c:ptCount val="25"/>
                <c:pt idx="10">
                  <c:v>3420473.5</c:v>
                </c:pt>
                <c:pt idx="11">
                  <c:v>3525674</c:v>
                </c:pt>
                <c:pt idx="12">
                  <c:v>3630874.5</c:v>
                </c:pt>
                <c:pt idx="13">
                  <c:v>3736075</c:v>
                </c:pt>
                <c:pt idx="14">
                  <c:v>3841275.8</c:v>
                </c:pt>
                <c:pt idx="15">
                  <c:v>3946476.3</c:v>
                </c:pt>
                <c:pt idx="16">
                  <c:v>4051676.8</c:v>
                </c:pt>
                <c:pt idx="17">
                  <c:v>4156877.3</c:v>
                </c:pt>
                <c:pt idx="18">
                  <c:v>4262078</c:v>
                </c:pt>
                <c:pt idx="19">
                  <c:v>4367278.5</c:v>
                </c:pt>
                <c:pt idx="20">
                  <c:v>4472479</c:v>
                </c:pt>
                <c:pt idx="21">
                  <c:v>4577679.5</c:v>
                </c:pt>
                <c:pt idx="22">
                  <c:v>4682880</c:v>
                </c:pt>
                <c:pt idx="23">
                  <c:v>4788080.5</c:v>
                </c:pt>
                <c:pt idx="24">
                  <c:v>4893281</c:v>
                </c:pt>
              </c:numCache>
            </c:numRef>
          </c:val>
          <c:smooth val="0"/>
          <c:extLst>
            <c:ext xmlns:c16="http://schemas.microsoft.com/office/drawing/2014/chart" uri="{C3380CC4-5D6E-409C-BE32-E72D297353CC}">
              <c16:uniqueId val="{00000002-7BE9-4AA9-8511-7DE360485090}"/>
            </c:ext>
          </c:extLst>
        </c:ser>
        <c:dLbls>
          <c:showLegendKey val="0"/>
          <c:showVal val="0"/>
          <c:showCatName val="0"/>
          <c:showSerName val="0"/>
          <c:showPercent val="0"/>
          <c:showBubbleSize val="0"/>
        </c:dLbls>
        <c:marker val="1"/>
        <c:smooth val="0"/>
        <c:axId val="1057632127"/>
        <c:axId val="1057637951"/>
      </c:lineChart>
      <c:catAx>
        <c:axId val="1057632127"/>
        <c:scaling>
          <c:orientation val="minMax"/>
        </c:scaling>
        <c:delete val="0"/>
        <c:axPos val="b"/>
        <c:numFmt formatCode="0"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057637951"/>
        <c:crosses val="autoZero"/>
        <c:auto val="1"/>
        <c:lblAlgn val="ctr"/>
        <c:lblOffset val="100"/>
        <c:noMultiLvlLbl val="0"/>
      </c:catAx>
      <c:valAx>
        <c:axId val="1057637951"/>
        <c:scaling>
          <c:orientation val="minMax"/>
          <c:max val="5100000"/>
          <c:min val="10000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57632127"/>
        <c:crosses val="autoZero"/>
        <c:crossBetween val="between"/>
        <c:majorUnit val="1000000"/>
        <c:dispUnits>
          <c:builtInUnit val="millions"/>
        </c:dispUnits>
      </c:valAx>
      <c:spPr>
        <a:noFill/>
        <a:ln>
          <a:noFill/>
        </a:ln>
        <a:effectLst/>
      </c:spPr>
    </c:plotArea>
    <c:legend>
      <c:legendPos val="t"/>
      <c:legendEntry>
        <c:idx val="0"/>
        <c:delete val="1"/>
      </c:legendEntry>
      <c:legendEntry>
        <c:idx val="1"/>
        <c:delete val="1"/>
      </c:legendEntry>
      <c:layout>
        <c:manualLayout>
          <c:xMode val="edge"/>
          <c:yMode val="edge"/>
          <c:x val="0.28024648957600751"/>
          <c:y val="5.4279200458622688E-2"/>
          <c:w val="0.5644962088072325"/>
          <c:h val="0.10248069279247964"/>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469506415864699E-2"/>
          <c:y val="9.4563150815361152E-2"/>
          <c:w val="0.89279901210265389"/>
          <c:h val="0.69611470001697218"/>
        </c:manualLayout>
      </c:layout>
      <c:barChart>
        <c:barDir val="col"/>
        <c:grouping val="stacked"/>
        <c:varyColors val="0"/>
        <c:ser>
          <c:idx val="3"/>
          <c:order val="2"/>
          <c:tx>
            <c:strRef>
              <c:f>'3.9.D'!$W$2</c:f>
              <c:strCache>
                <c:ptCount val="1"/>
                <c:pt idx="0">
                  <c:v>Shade</c:v>
                </c:pt>
              </c:strCache>
            </c:strRef>
          </c:tx>
          <c:spPr>
            <a:solidFill>
              <a:srgbClr val="E4E4E4"/>
            </a:solidFill>
            <a:ln>
              <a:noFill/>
            </a:ln>
            <a:effectLst/>
          </c:spPr>
          <c:invertIfNegative val="0"/>
          <c:cat>
            <c:numRef>
              <c:f>'3.9.D'!$T$3:$T$27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'3.9.D'!$W$3:$W$27</c:f>
              <c:numCache>
                <c:formatCode>General</c:formatCode>
                <c:ptCount val="25"/>
                <c:pt idx="23">
                  <c:v>100000000</c:v>
                </c:pt>
                <c:pt idx="24">
                  <c:v>100000000</c:v>
                </c:pt>
              </c:numCache>
            </c:numRef>
          </c:val>
          <c:extLst>
            <c:ext xmlns:c16="http://schemas.microsoft.com/office/drawing/2014/chart" uri="{C3380CC4-5D6E-409C-BE32-E72D297353CC}">
              <c16:uniqueId val="{00000000-C7BD-474E-8B10-01253CE78D49}"/>
            </c:ext>
          </c:extLst>
        </c:ser>
        <c:dLbls>
          <c:showLegendKey val="0"/>
          <c:showVal val="0"/>
          <c:showCatName val="0"/>
          <c:showSerName val="0"/>
          <c:showPercent val="0"/>
          <c:showBubbleSize val="0"/>
        </c:dLbls>
        <c:gapWidth val="0"/>
        <c:overlap val="100"/>
        <c:axId val="456269535"/>
        <c:axId val="456282847"/>
      </c:barChart>
      <c:lineChart>
        <c:grouping val="standard"/>
        <c:varyColors val="0"/>
        <c:ser>
          <c:idx val="2"/>
          <c:order val="1"/>
          <c:tx>
            <c:strRef>
              <c:f>'3.9.D'!$V$2</c:f>
              <c:strCache>
                <c:ptCount val="1"/>
                <c:pt idx="0">
                  <c:v>2010-19 trend</c:v>
                </c:pt>
              </c:strCache>
            </c:strRef>
          </c:tx>
          <c:spPr>
            <a:ln w="63500" cap="rnd">
              <a:solidFill>
                <a:schemeClr val="accent2"/>
              </a:solidFill>
              <a:prstDash val="sysDot"/>
              <a:round/>
            </a:ln>
            <a:effectLst/>
          </c:spPr>
          <c:marker>
            <c:symbol val="none"/>
          </c:marker>
          <c:cat>
            <c:numRef>
              <c:f>'3.9.D'!$T$3:$T$27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'3.9.D'!$V$3:$V$27</c:f>
              <c:numCache>
                <c:formatCode>General</c:formatCode>
                <c:ptCount val="25"/>
                <c:pt idx="10">
                  <c:v>6572912</c:v>
                </c:pt>
                <c:pt idx="11">
                  <c:v>6995211</c:v>
                </c:pt>
                <c:pt idx="12">
                  <c:v>7417510</c:v>
                </c:pt>
                <c:pt idx="13">
                  <c:v>7839809</c:v>
                </c:pt>
                <c:pt idx="14">
                  <c:v>8262107.5</c:v>
                </c:pt>
                <c:pt idx="15">
                  <c:v>8684407</c:v>
                </c:pt>
                <c:pt idx="16">
                  <c:v>9106705</c:v>
                </c:pt>
                <c:pt idx="17">
                  <c:v>9529004</c:v>
                </c:pt>
                <c:pt idx="18">
                  <c:v>9951303</c:v>
                </c:pt>
                <c:pt idx="19">
                  <c:v>10373602</c:v>
                </c:pt>
                <c:pt idx="20">
                  <c:v>10795901</c:v>
                </c:pt>
                <c:pt idx="21">
                  <c:v>11218200</c:v>
                </c:pt>
                <c:pt idx="22">
                  <c:v>11640499</c:v>
                </c:pt>
                <c:pt idx="23">
                  <c:v>12062798</c:v>
                </c:pt>
                <c:pt idx="24">
                  <c:v>12485096</c:v>
                </c:pt>
              </c:numCache>
            </c:numRef>
          </c:val>
          <c:smooth val="0"/>
          <c:extLst>
            <c:ext xmlns:c16="http://schemas.microsoft.com/office/drawing/2014/chart" uri="{C3380CC4-5D6E-409C-BE32-E72D297353CC}">
              <c16:uniqueId val="{00000001-C7BD-474E-8B10-01253CE78D49}"/>
            </c:ext>
          </c:extLst>
        </c:ser>
        <c:ser>
          <c:idx val="0"/>
          <c:order val="0"/>
          <c:tx>
            <c:strRef>
              <c:f>'3.9.D'!$U$2</c:f>
              <c:strCache>
                <c:ptCount val="1"/>
                <c:pt idx="0">
                  <c:v>EMDE investment</c:v>
                </c:pt>
              </c:strCache>
            </c:strRef>
          </c:tx>
          <c:spPr>
            <a:ln w="76200" cap="rnd">
              <a:solidFill>
                <a:srgbClr val="002345"/>
              </a:solidFill>
              <a:round/>
            </a:ln>
            <a:effectLst/>
          </c:spPr>
          <c:marker>
            <c:symbol val="none"/>
          </c:marker>
          <c:cat>
            <c:numRef>
              <c:f>'3.9.D'!$T$3:$T$27</c:f>
              <c:numCache>
                <c:formatCode>General</c:formatCode>
                <c:ptCount val="2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numCache>
            </c:numRef>
          </c:cat>
          <c:val>
            <c:numRef>
              <c:f>'3.9.D'!$U$3:$U$27</c:f>
              <c:numCache>
                <c:formatCode>General</c:formatCode>
                <c:ptCount val="25"/>
                <c:pt idx="0">
                  <c:v>2497709.2000000002</c:v>
                </c:pt>
                <c:pt idx="1">
                  <c:v>2630910.2000000002</c:v>
                </c:pt>
                <c:pt idx="2">
                  <c:v>2796675</c:v>
                </c:pt>
                <c:pt idx="3">
                  <c:v>3120428.6</c:v>
                </c:pt>
                <c:pt idx="4">
                  <c:v>3499102.6</c:v>
                </c:pt>
                <c:pt idx="5">
                  <c:v>3893736.9</c:v>
                </c:pt>
                <c:pt idx="6">
                  <c:v>4373019.7</c:v>
                </c:pt>
                <c:pt idx="7">
                  <c:v>4927506.9000000004</c:v>
                </c:pt>
                <c:pt idx="8">
                  <c:v>5408386</c:v>
                </c:pt>
                <c:pt idx="9">
                  <c:v>5760032.5</c:v>
                </c:pt>
                <c:pt idx="10">
                  <c:v>6433841.4000000004</c:v>
                </c:pt>
                <c:pt idx="11">
                  <c:v>7017863.9000000004</c:v>
                </c:pt>
                <c:pt idx="12">
                  <c:v>7488448.5</c:v>
                </c:pt>
                <c:pt idx="13">
                  <c:v>7976767.9000000004</c:v>
                </c:pt>
                <c:pt idx="14">
                  <c:v>8360740.2000000002</c:v>
                </c:pt>
                <c:pt idx="15">
                  <c:v>8609087.0999999996</c:v>
                </c:pt>
                <c:pt idx="16">
                  <c:v>8992980.5</c:v>
                </c:pt>
                <c:pt idx="17">
                  <c:v>9436861</c:v>
                </c:pt>
                <c:pt idx="18">
                  <c:v>10036972</c:v>
                </c:pt>
                <c:pt idx="19">
                  <c:v>10379009.1</c:v>
                </c:pt>
                <c:pt idx="20">
                  <c:v>10221388.800000001</c:v>
                </c:pt>
                <c:pt idx="21">
                  <c:v>10777513.300000001</c:v>
                </c:pt>
                <c:pt idx="22">
                  <c:v>11049209.800000001</c:v>
                </c:pt>
                <c:pt idx="23">
                  <c:v>11438406</c:v>
                </c:pt>
                <c:pt idx="24">
                  <c:v>11960878.4</c:v>
                </c:pt>
              </c:numCache>
            </c:numRef>
          </c:val>
          <c:smooth val="0"/>
          <c:extLst>
            <c:ext xmlns:c16="http://schemas.microsoft.com/office/drawing/2014/chart" uri="{C3380CC4-5D6E-409C-BE32-E72D297353CC}">
              <c16:uniqueId val="{00000002-C7BD-474E-8B10-01253CE78D49}"/>
            </c:ext>
          </c:extLst>
        </c:ser>
        <c:dLbls>
          <c:showLegendKey val="0"/>
          <c:showVal val="0"/>
          <c:showCatName val="0"/>
          <c:showSerName val="0"/>
          <c:showPercent val="0"/>
          <c:showBubbleSize val="0"/>
        </c:dLbls>
        <c:marker val="1"/>
        <c:smooth val="0"/>
        <c:axId val="456269535"/>
        <c:axId val="456282847"/>
        <c:extLst/>
      </c:lineChart>
      <c:catAx>
        <c:axId val="45626953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456282847"/>
        <c:crosses val="autoZero"/>
        <c:auto val="1"/>
        <c:lblAlgn val="ctr"/>
        <c:lblOffset val="100"/>
        <c:noMultiLvlLbl val="0"/>
      </c:catAx>
      <c:valAx>
        <c:axId val="456282847"/>
        <c:scaling>
          <c:orientation val="minMax"/>
          <c:max val="14700000"/>
          <c:min val="200000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456269535"/>
        <c:crosses val="autoZero"/>
        <c:crossBetween val="between"/>
        <c:dispUnits>
          <c:builtInUnit val="millions"/>
        </c:dispUnits>
      </c:valAx>
      <c:spPr>
        <a:noFill/>
        <a:ln>
          <a:noFill/>
        </a:ln>
        <a:effectLst/>
      </c:spPr>
    </c:plotArea>
    <c:legend>
      <c:legendPos val="t"/>
      <c:legendEntry>
        <c:idx val="0"/>
        <c:delete val="1"/>
      </c:legendEntry>
      <c:legendEntry>
        <c:idx val="2"/>
        <c:delete val="1"/>
      </c:legendEntry>
      <c:layout>
        <c:manualLayout>
          <c:xMode val="edge"/>
          <c:yMode val="edge"/>
          <c:x val="0.27781757134740637"/>
          <c:y val="1.1116215239742199E-2"/>
          <c:w val="0.43892962598425189"/>
          <c:h val="0.1015811180253224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85520184012868"/>
          <c:y val="0.13974496937882763"/>
          <c:w val="0.87411701662292218"/>
          <c:h val="0.66151498504547401"/>
        </c:manualLayout>
      </c:layout>
      <c:lineChart>
        <c:grouping val="standard"/>
        <c:varyColors val="0"/>
        <c:ser>
          <c:idx val="1"/>
          <c:order val="0"/>
          <c:tx>
            <c:v>Investment</c:v>
          </c:tx>
          <c:spPr>
            <a:ln w="76200" cap="rnd">
              <a:solidFill>
                <a:srgbClr val="002345"/>
              </a:solidFill>
              <a:round/>
            </a:ln>
            <a:effectLst/>
          </c:spPr>
          <c:marker>
            <c:symbol val="none"/>
          </c:marker>
          <c:cat>
            <c:numRef>
              <c:f>'3.10.A'!$T$3:$T$24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'3.10.A'!$V$3:$V$24</c:f>
              <c:numCache>
                <c:formatCode>General</c:formatCode>
                <c:ptCount val="22"/>
                <c:pt idx="0">
                  <c:v>0</c:v>
                </c:pt>
                <c:pt idx="1">
                  <c:v>0.05</c:v>
                </c:pt>
                <c:pt idx="2">
                  <c:v>0.11</c:v>
                </c:pt>
                <c:pt idx="3">
                  <c:v>0.22</c:v>
                </c:pt>
                <c:pt idx="4">
                  <c:v>0.34</c:v>
                </c:pt>
                <c:pt idx="5">
                  <c:v>0.44</c:v>
                </c:pt>
                <c:pt idx="6">
                  <c:v>0.56000000000000005</c:v>
                </c:pt>
                <c:pt idx="7">
                  <c:v>0.68</c:v>
                </c:pt>
                <c:pt idx="8">
                  <c:v>0.77</c:v>
                </c:pt>
                <c:pt idx="9">
                  <c:v>0.84</c:v>
                </c:pt>
                <c:pt idx="10">
                  <c:v>0.95</c:v>
                </c:pt>
                <c:pt idx="11">
                  <c:v>1.03</c:v>
                </c:pt>
                <c:pt idx="12">
                  <c:v>1.1000000000000001</c:v>
                </c:pt>
                <c:pt idx="13">
                  <c:v>1.1599999999999999</c:v>
                </c:pt>
                <c:pt idx="14">
                  <c:v>1.21</c:v>
                </c:pt>
                <c:pt idx="15">
                  <c:v>1.24</c:v>
                </c:pt>
                <c:pt idx="16">
                  <c:v>1.28</c:v>
                </c:pt>
                <c:pt idx="17">
                  <c:v>1.33</c:v>
                </c:pt>
                <c:pt idx="18">
                  <c:v>1.39</c:v>
                </c:pt>
                <c:pt idx="19">
                  <c:v>1.42</c:v>
                </c:pt>
                <c:pt idx="20">
                  <c:v>1.41</c:v>
                </c:pt>
                <c:pt idx="21">
                  <c:v>1.46</c:v>
                </c:pt>
              </c:numCache>
            </c:numRef>
          </c:val>
          <c:smooth val="0"/>
          <c:extLst>
            <c:ext xmlns:c16="http://schemas.microsoft.com/office/drawing/2014/chart" uri="{C3380CC4-5D6E-409C-BE32-E72D297353CC}">
              <c16:uniqueId val="{00000000-BFC6-42F3-B039-5049BB223E49}"/>
            </c:ext>
          </c:extLst>
        </c:ser>
        <c:ser>
          <c:idx val="0"/>
          <c:order val="1"/>
          <c:tx>
            <c:v>Imports</c:v>
          </c:tx>
          <c:spPr>
            <a:ln w="76200" cap="rnd">
              <a:solidFill>
                <a:srgbClr val="EB1C2D"/>
              </a:solidFill>
              <a:round/>
            </a:ln>
            <a:effectLst/>
          </c:spPr>
          <c:marker>
            <c:symbol val="none"/>
          </c:marker>
          <c:cat>
            <c:numRef>
              <c:f>'3.10.A'!$T$3:$T$24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'3.10.A'!$U$3:$U$24</c:f>
              <c:numCache>
                <c:formatCode>General</c:formatCode>
                <c:ptCount val="22"/>
                <c:pt idx="0">
                  <c:v>0</c:v>
                </c:pt>
                <c:pt idx="1">
                  <c:v>0.04</c:v>
                </c:pt>
                <c:pt idx="2">
                  <c:v>0.11</c:v>
                </c:pt>
                <c:pt idx="3">
                  <c:v>0.25</c:v>
                </c:pt>
                <c:pt idx="4">
                  <c:v>0.38</c:v>
                </c:pt>
                <c:pt idx="5">
                  <c:v>0.5</c:v>
                </c:pt>
                <c:pt idx="6">
                  <c:v>0.63</c:v>
                </c:pt>
                <c:pt idx="7">
                  <c:v>0.76</c:v>
                </c:pt>
                <c:pt idx="8">
                  <c:v>0.85</c:v>
                </c:pt>
                <c:pt idx="9">
                  <c:v>0.74</c:v>
                </c:pt>
                <c:pt idx="10">
                  <c:v>0.89</c:v>
                </c:pt>
                <c:pt idx="11">
                  <c:v>0.98</c:v>
                </c:pt>
                <c:pt idx="12">
                  <c:v>1.02</c:v>
                </c:pt>
                <c:pt idx="13">
                  <c:v>1.06</c:v>
                </c:pt>
                <c:pt idx="14">
                  <c:v>1.0900000000000001</c:v>
                </c:pt>
                <c:pt idx="15">
                  <c:v>1.06</c:v>
                </c:pt>
                <c:pt idx="16">
                  <c:v>1.08</c:v>
                </c:pt>
                <c:pt idx="17">
                  <c:v>1.1599999999999999</c:v>
                </c:pt>
                <c:pt idx="18">
                  <c:v>1.23</c:v>
                </c:pt>
                <c:pt idx="19">
                  <c:v>1.22</c:v>
                </c:pt>
                <c:pt idx="20">
                  <c:v>1.1299999999999999</c:v>
                </c:pt>
                <c:pt idx="21">
                  <c:v>1.26</c:v>
                </c:pt>
              </c:numCache>
            </c:numRef>
          </c:val>
          <c:smooth val="0"/>
          <c:extLst>
            <c:ext xmlns:c16="http://schemas.microsoft.com/office/drawing/2014/chart" uri="{C3380CC4-5D6E-409C-BE32-E72D297353CC}">
              <c16:uniqueId val="{00000001-BFC6-42F3-B039-5049BB223E49}"/>
            </c:ext>
          </c:extLst>
        </c:ser>
        <c:ser>
          <c:idx val="2"/>
          <c:order val="2"/>
          <c:tx>
            <c:v>2000-10 investment trend</c:v>
          </c:tx>
          <c:spPr>
            <a:ln w="76200" cap="rnd">
              <a:solidFill>
                <a:srgbClr val="002345"/>
              </a:solidFill>
              <a:prstDash val="sysDash"/>
              <a:round/>
            </a:ln>
            <a:effectLst/>
          </c:spPr>
          <c:marker>
            <c:symbol val="none"/>
          </c:marker>
          <c:cat>
            <c:numRef>
              <c:f>'3.10.A'!$T$3:$T$24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'3.10.A'!$W$3:$W$24</c:f>
              <c:numCache>
                <c:formatCode>General</c:formatCode>
                <c:ptCount val="22"/>
                <c:pt idx="0">
                  <c:v>0</c:v>
                </c:pt>
                <c:pt idx="1">
                  <c:v>0.09</c:v>
                </c:pt>
                <c:pt idx="2">
                  <c:v>0.19</c:v>
                </c:pt>
                <c:pt idx="3">
                  <c:v>0.28000000000000003</c:v>
                </c:pt>
                <c:pt idx="4">
                  <c:v>0.37</c:v>
                </c:pt>
                <c:pt idx="5">
                  <c:v>0.46</c:v>
                </c:pt>
                <c:pt idx="6">
                  <c:v>0.56000000000000005</c:v>
                </c:pt>
                <c:pt idx="7">
                  <c:v>0.65</c:v>
                </c:pt>
                <c:pt idx="8">
                  <c:v>0.74</c:v>
                </c:pt>
                <c:pt idx="9">
                  <c:v>0.84</c:v>
                </c:pt>
                <c:pt idx="10">
                  <c:v>0.93</c:v>
                </c:pt>
                <c:pt idx="11">
                  <c:v>1.02</c:v>
                </c:pt>
                <c:pt idx="12">
                  <c:v>1.1200000000000001</c:v>
                </c:pt>
                <c:pt idx="13">
                  <c:v>1.21</c:v>
                </c:pt>
                <c:pt idx="14">
                  <c:v>1.3</c:v>
                </c:pt>
                <c:pt idx="15">
                  <c:v>1.39</c:v>
                </c:pt>
                <c:pt idx="16">
                  <c:v>1.49</c:v>
                </c:pt>
                <c:pt idx="17">
                  <c:v>1.58</c:v>
                </c:pt>
                <c:pt idx="18">
                  <c:v>1.67</c:v>
                </c:pt>
                <c:pt idx="19">
                  <c:v>1.77</c:v>
                </c:pt>
                <c:pt idx="20">
                  <c:v>1.86</c:v>
                </c:pt>
                <c:pt idx="21">
                  <c:v>1.95</c:v>
                </c:pt>
              </c:numCache>
            </c:numRef>
          </c:val>
          <c:smooth val="0"/>
          <c:extLst>
            <c:ext xmlns:c16="http://schemas.microsoft.com/office/drawing/2014/chart" uri="{C3380CC4-5D6E-409C-BE32-E72D297353CC}">
              <c16:uniqueId val="{00000002-BFC6-42F3-B039-5049BB223E49}"/>
            </c:ext>
          </c:extLst>
        </c:ser>
        <c:ser>
          <c:idx val="3"/>
          <c:order val="3"/>
          <c:tx>
            <c:v>2000-10 imports trend</c:v>
          </c:tx>
          <c:spPr>
            <a:ln w="76200" cap="rnd">
              <a:solidFill>
                <a:srgbClr val="EB1C2D"/>
              </a:solidFill>
              <a:prstDash val="sysDash"/>
              <a:round/>
            </a:ln>
            <a:effectLst/>
          </c:spPr>
          <c:marker>
            <c:symbol val="none"/>
          </c:marker>
          <c:cat>
            <c:numRef>
              <c:f>'3.10.A'!$T$3:$T$24</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'3.10.A'!$X$3:$X$24</c:f>
              <c:numCache>
                <c:formatCode>General</c:formatCode>
                <c:ptCount val="22"/>
                <c:pt idx="0">
                  <c:v>0</c:v>
                </c:pt>
                <c:pt idx="1">
                  <c:v>0.09</c:v>
                </c:pt>
                <c:pt idx="2">
                  <c:v>0.19</c:v>
                </c:pt>
                <c:pt idx="3">
                  <c:v>0.28000000000000003</c:v>
                </c:pt>
                <c:pt idx="4">
                  <c:v>0.38</c:v>
                </c:pt>
                <c:pt idx="5">
                  <c:v>0.47</c:v>
                </c:pt>
                <c:pt idx="6">
                  <c:v>0.56999999999999995</c:v>
                </c:pt>
                <c:pt idx="7">
                  <c:v>0.66</c:v>
                </c:pt>
                <c:pt idx="8">
                  <c:v>0.76</c:v>
                </c:pt>
                <c:pt idx="9">
                  <c:v>0.85</c:v>
                </c:pt>
                <c:pt idx="10">
                  <c:v>0.95</c:v>
                </c:pt>
                <c:pt idx="11">
                  <c:v>1.04</c:v>
                </c:pt>
                <c:pt idx="12">
                  <c:v>1.1399999999999999</c:v>
                </c:pt>
                <c:pt idx="13">
                  <c:v>1.23</c:v>
                </c:pt>
                <c:pt idx="14">
                  <c:v>1.33</c:v>
                </c:pt>
                <c:pt idx="15">
                  <c:v>1.42</c:v>
                </c:pt>
                <c:pt idx="16">
                  <c:v>1.52</c:v>
                </c:pt>
                <c:pt idx="17">
                  <c:v>1.61</c:v>
                </c:pt>
                <c:pt idx="18">
                  <c:v>1.71</c:v>
                </c:pt>
                <c:pt idx="19">
                  <c:v>1.8</c:v>
                </c:pt>
                <c:pt idx="20">
                  <c:v>1.9</c:v>
                </c:pt>
                <c:pt idx="21">
                  <c:v>1.99</c:v>
                </c:pt>
              </c:numCache>
            </c:numRef>
          </c:val>
          <c:smooth val="0"/>
          <c:extLst>
            <c:ext xmlns:c16="http://schemas.microsoft.com/office/drawing/2014/chart" uri="{C3380CC4-5D6E-409C-BE32-E72D297353CC}">
              <c16:uniqueId val="{00000003-BFC6-42F3-B039-5049BB223E49}"/>
            </c:ext>
          </c:extLst>
        </c:ser>
        <c:dLbls>
          <c:showLegendKey val="0"/>
          <c:showVal val="0"/>
          <c:showCatName val="0"/>
          <c:showSerName val="0"/>
          <c:showPercent val="0"/>
          <c:showBubbleSize val="0"/>
        </c:dLbls>
        <c:smooth val="0"/>
        <c:axId val="1742643792"/>
        <c:axId val="1742646704"/>
      </c:lineChart>
      <c:catAx>
        <c:axId val="174264379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42646704"/>
        <c:crosses val="autoZero"/>
        <c:auto val="1"/>
        <c:lblAlgn val="ctr"/>
        <c:lblOffset val="100"/>
        <c:tickLblSkip val="2"/>
        <c:tickMarkSkip val="2"/>
        <c:noMultiLvlLbl val="0"/>
      </c:catAx>
      <c:valAx>
        <c:axId val="1742646704"/>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42643792"/>
        <c:crosses val="autoZero"/>
        <c:crossBetween val="between"/>
      </c:valAx>
      <c:spPr>
        <a:noFill/>
        <a:ln>
          <a:noFill/>
        </a:ln>
        <a:effectLst/>
      </c:spPr>
    </c:plotArea>
    <c:legend>
      <c:legendPos val="r"/>
      <c:layout>
        <c:manualLayout>
          <c:xMode val="edge"/>
          <c:yMode val="edge"/>
          <c:x val="0.10050842082239721"/>
          <c:y val="0.11690857392825897"/>
          <c:w val="0.66824251135274759"/>
          <c:h val="0.30218362032440527"/>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49303732866725E-2"/>
          <c:y val="0.12333302087239095"/>
          <c:w val="0.90422918489355497"/>
          <c:h val="0.65283427943600081"/>
        </c:manualLayout>
      </c:layout>
      <c:barChart>
        <c:barDir val="col"/>
        <c:grouping val="stacked"/>
        <c:varyColors val="0"/>
        <c:ser>
          <c:idx val="0"/>
          <c:order val="0"/>
          <c:tx>
            <c:strRef>
              <c:f>'3.1.C'!$T$4</c:f>
              <c:strCache>
                <c:ptCount val="1"/>
                <c:pt idx="0">
                  <c:v>Commodity exporters</c:v>
                </c:pt>
              </c:strCache>
            </c:strRef>
          </c:tx>
          <c:spPr>
            <a:solidFill>
              <a:srgbClr val="002345"/>
            </a:solidFill>
            <a:ln w="76200">
              <a:noFill/>
            </a:ln>
            <a:effectLst/>
          </c:spPr>
          <c:invertIfNegative val="0"/>
          <c:cat>
            <c:multiLvlStrRef>
              <c:f>'3.1.C'!$U$2:$X$3</c:f>
              <c:multiLvlStrCache>
                <c:ptCount val="4"/>
                <c:lvl>
                  <c:pt idx="0">
                    <c:v>2000-10</c:v>
                  </c:pt>
                  <c:pt idx="1">
                    <c:v>2011-21</c:v>
                  </c:pt>
                  <c:pt idx="2">
                    <c:v>2000-10</c:v>
                  </c:pt>
                  <c:pt idx="3">
                    <c:v>2011-21</c:v>
                  </c:pt>
                </c:lvl>
                <c:lvl>
                  <c:pt idx="0">
                    <c:v>EMDEs</c:v>
                  </c:pt>
                  <c:pt idx="2">
                    <c:v>EMDEs excl. China</c:v>
                  </c:pt>
                </c:lvl>
              </c:multiLvlStrCache>
            </c:multiLvlStrRef>
          </c:cat>
          <c:val>
            <c:numRef>
              <c:f>'3.1.C'!$U$4:$X$4</c:f>
              <c:numCache>
                <c:formatCode>General</c:formatCode>
                <c:ptCount val="4"/>
                <c:pt idx="0">
                  <c:v>2.7</c:v>
                </c:pt>
                <c:pt idx="1">
                  <c:v>0.5</c:v>
                </c:pt>
                <c:pt idx="2">
                  <c:v>4.5999999999999996</c:v>
                </c:pt>
                <c:pt idx="3">
                  <c:v>1</c:v>
                </c:pt>
              </c:numCache>
            </c:numRef>
          </c:val>
          <c:extLst>
            <c:ext xmlns:c16="http://schemas.microsoft.com/office/drawing/2014/chart" uri="{C3380CC4-5D6E-409C-BE32-E72D297353CC}">
              <c16:uniqueId val="{00000000-8A4B-497F-863A-CE436DB81DDE}"/>
            </c:ext>
          </c:extLst>
        </c:ser>
        <c:ser>
          <c:idx val="1"/>
          <c:order val="1"/>
          <c:tx>
            <c:strRef>
              <c:f>'3.1.C'!$T$5</c:f>
              <c:strCache>
                <c:ptCount val="1"/>
                <c:pt idx="0">
                  <c:v>Commodity importers</c:v>
                </c:pt>
              </c:strCache>
            </c:strRef>
          </c:tx>
          <c:spPr>
            <a:solidFill>
              <a:srgbClr val="EB1C2D"/>
            </a:solidFill>
            <a:ln w="76200">
              <a:noFill/>
            </a:ln>
            <a:effectLst/>
          </c:spPr>
          <c:invertIfNegative val="0"/>
          <c:cat>
            <c:multiLvlStrRef>
              <c:f>'3.1.C'!$U$2:$X$3</c:f>
              <c:multiLvlStrCache>
                <c:ptCount val="4"/>
                <c:lvl>
                  <c:pt idx="0">
                    <c:v>2000-10</c:v>
                  </c:pt>
                  <c:pt idx="1">
                    <c:v>2011-21</c:v>
                  </c:pt>
                  <c:pt idx="2">
                    <c:v>2000-10</c:v>
                  </c:pt>
                  <c:pt idx="3">
                    <c:v>2011-21</c:v>
                  </c:pt>
                </c:lvl>
                <c:lvl>
                  <c:pt idx="0">
                    <c:v>EMDEs</c:v>
                  </c:pt>
                  <c:pt idx="2">
                    <c:v>EMDEs excl. China</c:v>
                  </c:pt>
                </c:lvl>
              </c:multiLvlStrCache>
            </c:multiLvlStrRef>
          </c:cat>
          <c:val>
            <c:numRef>
              <c:f>'3.1.C'!$U$5:$X$5</c:f>
              <c:numCache>
                <c:formatCode>General</c:formatCode>
                <c:ptCount val="4"/>
                <c:pt idx="0">
                  <c:v>7.2</c:v>
                </c:pt>
                <c:pt idx="1">
                  <c:v>4.3</c:v>
                </c:pt>
                <c:pt idx="2">
                  <c:v>3</c:v>
                </c:pt>
                <c:pt idx="3">
                  <c:v>1.9</c:v>
                </c:pt>
              </c:numCache>
            </c:numRef>
          </c:val>
          <c:extLst>
            <c:ext xmlns:c16="http://schemas.microsoft.com/office/drawing/2014/chart" uri="{C3380CC4-5D6E-409C-BE32-E72D297353CC}">
              <c16:uniqueId val="{00000001-8A4B-497F-863A-CE436DB81DDE}"/>
            </c:ext>
          </c:extLst>
        </c:ser>
        <c:dLbls>
          <c:showLegendKey val="0"/>
          <c:showVal val="0"/>
          <c:showCatName val="0"/>
          <c:showSerName val="0"/>
          <c:showPercent val="0"/>
          <c:showBubbleSize val="0"/>
        </c:dLbls>
        <c:gapWidth val="150"/>
        <c:overlap val="100"/>
        <c:axId val="2074664272"/>
        <c:axId val="2074657200"/>
      </c:barChart>
      <c:catAx>
        <c:axId val="207466427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74657200"/>
        <c:crosses val="autoZero"/>
        <c:auto val="1"/>
        <c:lblAlgn val="ctr"/>
        <c:lblOffset val="100"/>
        <c:noMultiLvlLbl val="0"/>
      </c:catAx>
      <c:valAx>
        <c:axId val="207465720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74664272"/>
        <c:crosses val="autoZero"/>
        <c:crossBetween val="between"/>
      </c:valAx>
      <c:spPr>
        <a:noFill/>
        <a:ln>
          <a:noFill/>
        </a:ln>
        <a:effectLst/>
      </c:spPr>
    </c:plotArea>
    <c:legend>
      <c:legendPos val="t"/>
      <c:layout>
        <c:manualLayout>
          <c:xMode val="edge"/>
          <c:yMode val="edge"/>
          <c:x val="0.38697101924759403"/>
          <c:y val="9.2348300212473436E-2"/>
          <c:w val="0.51782403762029761"/>
          <c:h val="0.1537724971878515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27653834937309E-2"/>
          <c:y val="0.13941944756905386"/>
          <c:w val="0.896670494313211"/>
          <c:h val="0.6681333583302087"/>
        </c:manualLayout>
      </c:layout>
      <c:lineChart>
        <c:grouping val="standard"/>
        <c:varyColors val="0"/>
        <c:ser>
          <c:idx val="0"/>
          <c:order val="0"/>
          <c:tx>
            <c:strRef>
              <c:f>'3.10.B'!$V$2</c:f>
              <c:strCache>
                <c:ptCount val="1"/>
                <c:pt idx="0">
                  <c:v>Investment</c:v>
                </c:pt>
              </c:strCache>
            </c:strRef>
          </c:tx>
          <c:spPr>
            <a:ln w="76200" cap="rnd">
              <a:solidFill>
                <a:srgbClr val="002345"/>
              </a:solidFill>
              <a:round/>
            </a:ln>
            <a:effectLst/>
          </c:spPr>
          <c:marker>
            <c:symbol val="none"/>
          </c:marker>
          <c:cat>
            <c:numRef>
              <c:f>'3.10.B'!$U$3:$U$14</c:f>
              <c:numCache>
                <c:formatCode>General</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c:v>2021</c:v>
                </c:pt>
              </c:numCache>
            </c:numRef>
          </c:cat>
          <c:val>
            <c:numRef>
              <c:f>'3.10.B'!$V$3:$V$14</c:f>
              <c:numCache>
                <c:formatCode>General</c:formatCode>
                <c:ptCount val="12"/>
                <c:pt idx="0">
                  <c:v>10.8</c:v>
                </c:pt>
                <c:pt idx="1">
                  <c:v>9.1</c:v>
                </c:pt>
                <c:pt idx="2">
                  <c:v>6.7</c:v>
                </c:pt>
                <c:pt idx="3">
                  <c:v>6.5</c:v>
                </c:pt>
                <c:pt idx="4">
                  <c:v>4.8</c:v>
                </c:pt>
                <c:pt idx="5">
                  <c:v>3</c:v>
                </c:pt>
                <c:pt idx="6">
                  <c:v>4.5</c:v>
                </c:pt>
                <c:pt idx="7">
                  <c:v>4.9000000000000004</c:v>
                </c:pt>
                <c:pt idx="8">
                  <c:v>6.4</c:v>
                </c:pt>
                <c:pt idx="9">
                  <c:v>3.4</c:v>
                </c:pt>
                <c:pt idx="10">
                  <c:v>-1.5</c:v>
                </c:pt>
                <c:pt idx="11">
                  <c:v>5.3</c:v>
                </c:pt>
              </c:numCache>
            </c:numRef>
          </c:val>
          <c:smooth val="0"/>
          <c:extLst>
            <c:ext xmlns:c16="http://schemas.microsoft.com/office/drawing/2014/chart" uri="{C3380CC4-5D6E-409C-BE32-E72D297353CC}">
              <c16:uniqueId val="{00000000-67A6-4D86-BC0A-D6E8A07EAC55}"/>
            </c:ext>
          </c:extLst>
        </c:ser>
        <c:ser>
          <c:idx val="1"/>
          <c:order val="1"/>
          <c:tx>
            <c:strRef>
              <c:f>'3.10.B'!$W$2</c:f>
              <c:strCache>
                <c:ptCount val="1"/>
                <c:pt idx="0">
                  <c:v>Imports</c:v>
                </c:pt>
              </c:strCache>
            </c:strRef>
          </c:tx>
          <c:spPr>
            <a:ln w="76200" cap="rnd">
              <a:solidFill>
                <a:srgbClr val="EB1C2D"/>
              </a:solidFill>
              <a:round/>
            </a:ln>
            <a:effectLst/>
          </c:spPr>
          <c:marker>
            <c:symbol val="none"/>
          </c:marker>
          <c:val>
            <c:numRef>
              <c:f>'3.10.B'!$W$3:$W$14</c:f>
              <c:numCache>
                <c:formatCode>General</c:formatCode>
                <c:ptCount val="12"/>
                <c:pt idx="0">
                  <c:v>14.7</c:v>
                </c:pt>
                <c:pt idx="1">
                  <c:v>9.8000000000000007</c:v>
                </c:pt>
                <c:pt idx="2">
                  <c:v>4.2</c:v>
                </c:pt>
                <c:pt idx="3">
                  <c:v>4</c:v>
                </c:pt>
                <c:pt idx="4">
                  <c:v>2.9</c:v>
                </c:pt>
                <c:pt idx="5">
                  <c:v>-2.8</c:v>
                </c:pt>
                <c:pt idx="6">
                  <c:v>2.5</c:v>
                </c:pt>
                <c:pt idx="7">
                  <c:v>8.6999999999999993</c:v>
                </c:pt>
                <c:pt idx="8">
                  <c:v>6.7</c:v>
                </c:pt>
                <c:pt idx="9">
                  <c:v>-0.7</c:v>
                </c:pt>
                <c:pt idx="10">
                  <c:v>-8.5</c:v>
                </c:pt>
                <c:pt idx="11">
                  <c:v>14.2</c:v>
                </c:pt>
              </c:numCache>
            </c:numRef>
          </c:val>
          <c:smooth val="0"/>
          <c:extLst>
            <c:ext xmlns:c16="http://schemas.microsoft.com/office/drawing/2014/chart" uri="{C3380CC4-5D6E-409C-BE32-E72D297353CC}">
              <c16:uniqueId val="{00000001-67A6-4D86-BC0A-D6E8A07EAC55}"/>
            </c:ext>
          </c:extLst>
        </c:ser>
        <c:dLbls>
          <c:showLegendKey val="0"/>
          <c:showVal val="0"/>
          <c:showCatName val="0"/>
          <c:showSerName val="0"/>
          <c:showPercent val="0"/>
          <c:showBubbleSize val="0"/>
        </c:dLbls>
        <c:smooth val="0"/>
        <c:axId val="1237513887"/>
        <c:axId val="1237512639"/>
      </c:lineChart>
      <c:catAx>
        <c:axId val="123751388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237512639"/>
        <c:crosses val="autoZero"/>
        <c:auto val="1"/>
        <c:lblAlgn val="ctr"/>
        <c:lblOffset val="100"/>
        <c:noMultiLvlLbl val="0"/>
      </c:catAx>
      <c:valAx>
        <c:axId val="1237512639"/>
        <c:scaling>
          <c:orientation val="minMax"/>
          <c:max val="15"/>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237513887"/>
        <c:crosses val="autoZero"/>
        <c:crossBetween val="between"/>
      </c:valAx>
      <c:spPr>
        <a:noFill/>
        <a:ln>
          <a:noFill/>
        </a:ln>
        <a:effectLst/>
      </c:spPr>
    </c:plotArea>
    <c:legend>
      <c:legendPos val="t"/>
      <c:layout>
        <c:manualLayout>
          <c:xMode val="edge"/>
          <c:yMode val="edge"/>
          <c:x val="0.53929002624671918"/>
          <c:y val="4.9953746530989822E-2"/>
          <c:w val="0.35058661417322839"/>
          <c:h val="0.16723855863992948"/>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854310699343206E-2"/>
          <c:y val="0.10902770487022456"/>
          <c:w val="0.91927160937146146"/>
          <c:h val="0.42797033069775209"/>
        </c:manualLayout>
      </c:layout>
      <c:barChart>
        <c:barDir val="col"/>
        <c:grouping val="stacked"/>
        <c:varyColors val="0"/>
        <c:ser>
          <c:idx val="1"/>
          <c:order val="1"/>
          <c:tx>
            <c:strRef>
              <c:f>'3.11.A'!$W$2</c:f>
              <c:strCache>
                <c:ptCount val="1"/>
                <c:pt idx="0">
                  <c:v>TFP</c:v>
                </c:pt>
              </c:strCache>
            </c:strRef>
          </c:tx>
          <c:spPr>
            <a:solidFill>
              <a:schemeClr val="accent1"/>
            </a:solidFill>
            <a:ln w="76200">
              <a:noFill/>
            </a:ln>
            <a:effectLst/>
          </c:spPr>
          <c:invertIfNegative val="0"/>
          <c:cat>
            <c:multiLvlStrRef>
              <c:f>'3.11.A'!$T$3:$U$14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'3.11.A'!$W$3:$W$11</c:f>
              <c:numCache>
                <c:formatCode>General</c:formatCode>
                <c:ptCount val="9"/>
                <c:pt idx="0">
                  <c:v>2.2000000000000002</c:v>
                </c:pt>
                <c:pt idx="1">
                  <c:v>1.7</c:v>
                </c:pt>
                <c:pt idx="2">
                  <c:v>1.4</c:v>
                </c:pt>
              </c:numCache>
            </c:numRef>
          </c:val>
          <c:extLst>
            <c:ext xmlns:c16="http://schemas.microsoft.com/office/drawing/2014/chart" uri="{C3380CC4-5D6E-409C-BE32-E72D297353CC}">
              <c16:uniqueId val="{00000000-9AC3-403A-BC76-74CEDB603D44}"/>
            </c:ext>
          </c:extLst>
        </c:ser>
        <c:ser>
          <c:idx val="3"/>
          <c:order val="2"/>
          <c:tx>
            <c:strRef>
              <c:f>'3.11.A'!$X$2</c:f>
              <c:strCache>
                <c:ptCount val="1"/>
                <c:pt idx="0">
                  <c:v>Capital</c:v>
                </c:pt>
              </c:strCache>
            </c:strRef>
          </c:tx>
          <c:spPr>
            <a:solidFill>
              <a:schemeClr val="accent2"/>
            </a:solidFill>
            <a:ln w="76200">
              <a:noFill/>
            </a:ln>
            <a:effectLst/>
          </c:spPr>
          <c:invertIfNegative val="0"/>
          <c:cat>
            <c:multiLvlStrRef>
              <c:f>'3.11.A'!$T$3:$U$14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'3.11.A'!$X$3:$X$11</c:f>
              <c:numCache>
                <c:formatCode>General</c:formatCode>
                <c:ptCount val="9"/>
                <c:pt idx="0">
                  <c:v>2.9</c:v>
                </c:pt>
                <c:pt idx="1">
                  <c:v>2.9</c:v>
                </c:pt>
                <c:pt idx="2">
                  <c:v>2.2999999999999998</c:v>
                </c:pt>
              </c:numCache>
            </c:numRef>
          </c:val>
          <c:extLst>
            <c:ext xmlns:c16="http://schemas.microsoft.com/office/drawing/2014/chart" uri="{C3380CC4-5D6E-409C-BE32-E72D297353CC}">
              <c16:uniqueId val="{00000001-9AC3-403A-BC76-74CEDB603D44}"/>
            </c:ext>
          </c:extLst>
        </c:ser>
        <c:ser>
          <c:idx val="2"/>
          <c:order val="3"/>
          <c:tx>
            <c:strRef>
              <c:f>'3.11.A'!$Y$2</c:f>
              <c:strCache>
                <c:ptCount val="1"/>
                <c:pt idx="0">
                  <c:v>Labor</c:v>
                </c:pt>
              </c:strCache>
            </c:strRef>
          </c:tx>
          <c:spPr>
            <a:solidFill>
              <a:schemeClr val="accent3"/>
            </a:solidFill>
            <a:ln w="76200">
              <a:noFill/>
            </a:ln>
            <a:effectLst/>
          </c:spPr>
          <c:invertIfNegative val="0"/>
          <c:cat>
            <c:multiLvlStrRef>
              <c:f>'3.11.A'!$T$3:$U$14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'3.11.A'!$Y$3:$Y$11</c:f>
              <c:numCache>
                <c:formatCode>General</c:formatCode>
                <c:ptCount val="9"/>
                <c:pt idx="0">
                  <c:v>0.7</c:v>
                </c:pt>
                <c:pt idx="1">
                  <c:v>0.5</c:v>
                </c:pt>
                <c:pt idx="2">
                  <c:v>0.3</c:v>
                </c:pt>
              </c:numCache>
            </c:numRef>
          </c:val>
          <c:extLst>
            <c:ext xmlns:c16="http://schemas.microsoft.com/office/drawing/2014/chart" uri="{C3380CC4-5D6E-409C-BE32-E72D297353CC}">
              <c16:uniqueId val="{00000002-9AC3-403A-BC76-74CEDB603D44}"/>
            </c:ext>
          </c:extLst>
        </c:ser>
        <c:ser>
          <c:idx val="4"/>
          <c:order val="4"/>
          <c:tx>
            <c:strRef>
              <c:f>'3.11.A'!$Z$2</c:f>
              <c:strCache>
                <c:ptCount val="1"/>
                <c:pt idx="0">
                  <c:v>TFP</c:v>
                </c:pt>
              </c:strCache>
            </c:strRef>
          </c:tx>
          <c:spPr>
            <a:solidFill>
              <a:schemeClr val="accent1"/>
            </a:solidFill>
            <a:ln w="76200">
              <a:noFill/>
            </a:ln>
            <a:effectLst/>
          </c:spPr>
          <c:invertIfNegative val="0"/>
          <c:cat>
            <c:multiLvlStrRef>
              <c:f>'3.11.A'!$T$3:$U$14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'3.11.A'!$Z$3:$Z$11</c:f>
              <c:numCache>
                <c:formatCode>General</c:formatCode>
                <c:ptCount val="9"/>
                <c:pt idx="3">
                  <c:v>0.8</c:v>
                </c:pt>
                <c:pt idx="4">
                  <c:v>0.3</c:v>
                </c:pt>
                <c:pt idx="5">
                  <c:v>0.6</c:v>
                </c:pt>
              </c:numCache>
            </c:numRef>
          </c:val>
          <c:extLst>
            <c:ext xmlns:c16="http://schemas.microsoft.com/office/drawing/2014/chart" uri="{C3380CC4-5D6E-409C-BE32-E72D297353CC}">
              <c16:uniqueId val="{00000003-9AC3-403A-BC76-74CEDB603D44}"/>
            </c:ext>
          </c:extLst>
        </c:ser>
        <c:ser>
          <c:idx val="6"/>
          <c:order val="5"/>
          <c:tx>
            <c:strRef>
              <c:f>'3.11.A'!$AA$2</c:f>
              <c:strCache>
                <c:ptCount val="1"/>
                <c:pt idx="0">
                  <c:v>Capital</c:v>
                </c:pt>
              </c:strCache>
            </c:strRef>
          </c:tx>
          <c:spPr>
            <a:solidFill>
              <a:schemeClr val="accent2"/>
            </a:solidFill>
            <a:ln w="76200">
              <a:noFill/>
            </a:ln>
            <a:effectLst/>
          </c:spPr>
          <c:invertIfNegative val="0"/>
          <c:cat>
            <c:multiLvlStrRef>
              <c:f>'3.11.A'!$T$3:$U$14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'3.11.A'!$AA$3:$AA$11</c:f>
              <c:numCache>
                <c:formatCode>General</c:formatCode>
                <c:ptCount val="9"/>
                <c:pt idx="3">
                  <c:v>1.4</c:v>
                </c:pt>
                <c:pt idx="4">
                  <c:v>1.6</c:v>
                </c:pt>
                <c:pt idx="5">
                  <c:v>1.4</c:v>
                </c:pt>
              </c:numCache>
            </c:numRef>
          </c:val>
          <c:extLst>
            <c:ext xmlns:c16="http://schemas.microsoft.com/office/drawing/2014/chart" uri="{C3380CC4-5D6E-409C-BE32-E72D297353CC}">
              <c16:uniqueId val="{00000004-9AC3-403A-BC76-74CEDB603D44}"/>
            </c:ext>
          </c:extLst>
        </c:ser>
        <c:ser>
          <c:idx val="5"/>
          <c:order val="6"/>
          <c:tx>
            <c:strRef>
              <c:f>'3.11.A'!$AB$2</c:f>
              <c:strCache>
                <c:ptCount val="1"/>
                <c:pt idx="0">
                  <c:v>Labor</c:v>
                </c:pt>
              </c:strCache>
            </c:strRef>
          </c:tx>
          <c:spPr>
            <a:solidFill>
              <a:schemeClr val="accent3"/>
            </a:solidFill>
            <a:ln w="76200">
              <a:noFill/>
            </a:ln>
            <a:effectLst/>
          </c:spPr>
          <c:invertIfNegative val="0"/>
          <c:cat>
            <c:multiLvlStrRef>
              <c:f>'3.11.A'!$T$3:$U$14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'3.11.A'!$AB$3:$AB$11</c:f>
              <c:numCache>
                <c:formatCode>General</c:formatCode>
                <c:ptCount val="9"/>
                <c:pt idx="3">
                  <c:v>1</c:v>
                </c:pt>
                <c:pt idx="4">
                  <c:v>0.8</c:v>
                </c:pt>
                <c:pt idx="5">
                  <c:v>0.6</c:v>
                </c:pt>
              </c:numCache>
            </c:numRef>
          </c:val>
          <c:extLst>
            <c:ext xmlns:c16="http://schemas.microsoft.com/office/drawing/2014/chart" uri="{C3380CC4-5D6E-409C-BE32-E72D297353CC}">
              <c16:uniqueId val="{00000005-9AC3-403A-BC76-74CEDB603D44}"/>
            </c:ext>
          </c:extLst>
        </c:ser>
        <c:ser>
          <c:idx val="7"/>
          <c:order val="7"/>
          <c:tx>
            <c:strRef>
              <c:f>'3.11.A'!$AC$2</c:f>
              <c:strCache>
                <c:ptCount val="1"/>
                <c:pt idx="0">
                  <c:v>TFP</c:v>
                </c:pt>
              </c:strCache>
            </c:strRef>
          </c:tx>
          <c:spPr>
            <a:solidFill>
              <a:schemeClr val="accent1"/>
            </a:solidFill>
            <a:ln w="76200">
              <a:noFill/>
            </a:ln>
            <a:effectLst/>
          </c:spPr>
          <c:invertIfNegative val="0"/>
          <c:cat>
            <c:multiLvlStrRef>
              <c:f>'3.11.A'!$T$3:$U$14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'3.11.A'!$AC$3:$AC$11</c:f>
              <c:numCache>
                <c:formatCode>General</c:formatCode>
                <c:ptCount val="9"/>
                <c:pt idx="6">
                  <c:v>2.7</c:v>
                </c:pt>
                <c:pt idx="7">
                  <c:v>2.1</c:v>
                </c:pt>
                <c:pt idx="8">
                  <c:v>1.7</c:v>
                </c:pt>
              </c:numCache>
            </c:numRef>
          </c:val>
          <c:extLst>
            <c:ext xmlns:c16="http://schemas.microsoft.com/office/drawing/2014/chart" uri="{C3380CC4-5D6E-409C-BE32-E72D297353CC}">
              <c16:uniqueId val="{00000006-9AC3-403A-BC76-74CEDB603D44}"/>
            </c:ext>
          </c:extLst>
        </c:ser>
        <c:ser>
          <c:idx val="9"/>
          <c:order val="8"/>
          <c:tx>
            <c:strRef>
              <c:f>'3.11.A'!$AD$2</c:f>
              <c:strCache>
                <c:ptCount val="1"/>
                <c:pt idx="0">
                  <c:v>Capital</c:v>
                </c:pt>
              </c:strCache>
            </c:strRef>
          </c:tx>
          <c:spPr>
            <a:solidFill>
              <a:schemeClr val="accent2"/>
            </a:solidFill>
            <a:ln w="76200">
              <a:noFill/>
            </a:ln>
            <a:effectLst/>
          </c:spPr>
          <c:invertIfNegative val="0"/>
          <c:cat>
            <c:multiLvlStrRef>
              <c:f>'3.11.A'!$T$3:$U$14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'3.11.A'!$AD$3:$AD$11</c:f>
              <c:numCache>
                <c:formatCode>General</c:formatCode>
                <c:ptCount val="9"/>
                <c:pt idx="6">
                  <c:v>3.4</c:v>
                </c:pt>
                <c:pt idx="7">
                  <c:v>3.3</c:v>
                </c:pt>
                <c:pt idx="8">
                  <c:v>2.6</c:v>
                </c:pt>
              </c:numCache>
            </c:numRef>
          </c:val>
          <c:extLst>
            <c:ext xmlns:c16="http://schemas.microsoft.com/office/drawing/2014/chart" uri="{C3380CC4-5D6E-409C-BE32-E72D297353CC}">
              <c16:uniqueId val="{00000007-9AC3-403A-BC76-74CEDB603D44}"/>
            </c:ext>
          </c:extLst>
        </c:ser>
        <c:ser>
          <c:idx val="8"/>
          <c:order val="9"/>
          <c:tx>
            <c:strRef>
              <c:f>'3.11.A'!$AE$2</c:f>
              <c:strCache>
                <c:ptCount val="1"/>
                <c:pt idx="0">
                  <c:v>Labor</c:v>
                </c:pt>
              </c:strCache>
            </c:strRef>
          </c:tx>
          <c:spPr>
            <a:solidFill>
              <a:schemeClr val="accent3"/>
            </a:solidFill>
            <a:ln w="76200">
              <a:noFill/>
            </a:ln>
            <a:effectLst/>
          </c:spPr>
          <c:invertIfNegative val="0"/>
          <c:cat>
            <c:multiLvlStrRef>
              <c:f>'3.11.A'!$T$3:$U$14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'3.11.A'!$AE$3:$AE$11</c:f>
              <c:numCache>
                <c:formatCode>General</c:formatCode>
                <c:ptCount val="9"/>
                <c:pt idx="6">
                  <c:v>0.7</c:v>
                </c:pt>
                <c:pt idx="7">
                  <c:v>0.4</c:v>
                </c:pt>
                <c:pt idx="8">
                  <c:v>0.2</c:v>
                </c:pt>
              </c:numCache>
            </c:numRef>
          </c:val>
          <c:extLst>
            <c:ext xmlns:c16="http://schemas.microsoft.com/office/drawing/2014/chart" uri="{C3380CC4-5D6E-409C-BE32-E72D297353CC}">
              <c16:uniqueId val="{00000008-9AC3-403A-BC76-74CEDB603D44}"/>
            </c:ext>
          </c:extLst>
        </c:ser>
        <c:dLbls>
          <c:showLegendKey val="0"/>
          <c:showVal val="0"/>
          <c:showCatName val="0"/>
          <c:showSerName val="0"/>
          <c:showPercent val="0"/>
          <c:showBubbleSize val="0"/>
        </c:dLbls>
        <c:gapWidth val="150"/>
        <c:overlap val="100"/>
        <c:axId val="242790232"/>
        <c:axId val="242790624"/>
      </c:barChart>
      <c:lineChart>
        <c:grouping val="standard"/>
        <c:varyColors val="0"/>
        <c:ser>
          <c:idx val="0"/>
          <c:order val="0"/>
          <c:tx>
            <c:strRef>
              <c:f>'3.11.A'!$V$2</c:f>
              <c:strCache>
                <c:ptCount val="1"/>
                <c:pt idx="0">
                  <c:v>Potential growth</c:v>
                </c:pt>
              </c:strCache>
            </c:strRef>
          </c:tx>
          <c:spPr>
            <a:ln w="76200" cap="rnd">
              <a:noFill/>
              <a:round/>
            </a:ln>
            <a:effectLst/>
          </c:spPr>
          <c:marker>
            <c:symbol val="diamond"/>
            <c:size val="20"/>
            <c:spPr>
              <a:solidFill>
                <a:schemeClr val="tx1"/>
              </a:solidFill>
              <a:ln w="76200">
                <a:noFill/>
              </a:ln>
              <a:effectLst/>
            </c:spPr>
          </c:marker>
          <c:cat>
            <c:multiLvlStrRef>
              <c:f>'3.11.A'!$T$3:$U$14</c:f>
              <c:multiLvlStrCache>
                <c:ptCount val="9"/>
                <c:lvl>
                  <c:pt idx="0">
                    <c:v>2000-08</c:v>
                  </c:pt>
                  <c:pt idx="1">
                    <c:v>2011-19</c:v>
                  </c:pt>
                  <c:pt idx="2">
                    <c:v>2022-30</c:v>
                  </c:pt>
                  <c:pt idx="3">
                    <c:v>2000-08</c:v>
                  </c:pt>
                  <c:pt idx="4">
                    <c:v>2011-19</c:v>
                  </c:pt>
                  <c:pt idx="5">
                    <c:v>2022-30</c:v>
                  </c:pt>
                  <c:pt idx="6">
                    <c:v>2000-08</c:v>
                  </c:pt>
                  <c:pt idx="7">
                    <c:v>2011-19</c:v>
                  </c:pt>
                  <c:pt idx="8">
                    <c:v>2022-30</c:v>
                  </c:pt>
                </c:lvl>
                <c:lvl>
                  <c:pt idx="0">
                    <c:v>EMDEs</c:v>
                  </c:pt>
                  <c:pt idx="3">
                    <c:v>EMDE commodity exporters</c:v>
                  </c:pt>
                  <c:pt idx="6">
                    <c:v>EMDE commodity importers</c:v>
                  </c:pt>
                </c:lvl>
              </c:multiLvlStrCache>
            </c:multiLvlStrRef>
          </c:cat>
          <c:val>
            <c:numRef>
              <c:f>'3.11.A'!$V$3:$V$11</c:f>
              <c:numCache>
                <c:formatCode>General</c:formatCode>
                <c:ptCount val="9"/>
                <c:pt idx="0">
                  <c:v>5.9</c:v>
                </c:pt>
                <c:pt idx="1">
                  <c:v>5.0999999999999996</c:v>
                </c:pt>
                <c:pt idx="2">
                  <c:v>4</c:v>
                </c:pt>
                <c:pt idx="3">
                  <c:v>3.2</c:v>
                </c:pt>
                <c:pt idx="4">
                  <c:v>2.8</c:v>
                </c:pt>
                <c:pt idx="5">
                  <c:v>2.5</c:v>
                </c:pt>
                <c:pt idx="6">
                  <c:v>6.7</c:v>
                </c:pt>
                <c:pt idx="7">
                  <c:v>5.9</c:v>
                </c:pt>
                <c:pt idx="8">
                  <c:v>4.4000000000000004</c:v>
                </c:pt>
              </c:numCache>
            </c:numRef>
          </c:val>
          <c:smooth val="0"/>
          <c:extLst>
            <c:ext xmlns:c16="http://schemas.microsoft.com/office/drawing/2014/chart" uri="{C3380CC4-5D6E-409C-BE32-E72D297353CC}">
              <c16:uniqueId val="{00000009-9AC3-403A-BC76-74CEDB603D44}"/>
            </c:ext>
          </c:extLst>
        </c:ser>
        <c:dLbls>
          <c:showLegendKey val="0"/>
          <c:showVal val="0"/>
          <c:showCatName val="0"/>
          <c:showSerName val="0"/>
          <c:showPercent val="0"/>
          <c:showBubbleSize val="0"/>
        </c:dLbls>
        <c:marker val="1"/>
        <c:smooth val="0"/>
        <c:axId val="242790232"/>
        <c:axId val="242790624"/>
      </c:lineChart>
      <c:catAx>
        <c:axId val="24279023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242790624"/>
        <c:crosses val="autoZero"/>
        <c:auto val="1"/>
        <c:lblAlgn val="ctr"/>
        <c:lblOffset val="100"/>
        <c:tickLblSkip val="1"/>
        <c:noMultiLvlLbl val="0"/>
      </c:catAx>
      <c:valAx>
        <c:axId val="242790624"/>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242790232"/>
        <c:crosses val="autoZero"/>
        <c:crossBetween val="between"/>
        <c:majorUnit val="2"/>
      </c:valAx>
      <c:spPr>
        <a:noFill/>
        <a:ln>
          <a:noFill/>
        </a:ln>
        <a:effectLst/>
      </c:spPr>
    </c:plotArea>
    <c:legend>
      <c:legendPos val="t"/>
      <c:legendEntry>
        <c:idx val="1"/>
        <c:delete val="1"/>
      </c:legendEntry>
      <c:legendEntry>
        <c:idx val="2"/>
        <c:delete val="1"/>
      </c:legendEntry>
      <c:legendEntry>
        <c:idx val="3"/>
        <c:delete val="1"/>
      </c:legendEntry>
      <c:legendEntry>
        <c:idx val="6"/>
        <c:delete val="1"/>
      </c:legendEntry>
      <c:legendEntry>
        <c:idx val="7"/>
        <c:delete val="1"/>
      </c:legendEntry>
      <c:legendEntry>
        <c:idx val="8"/>
        <c:delete val="1"/>
      </c:legendEntry>
      <c:layout>
        <c:manualLayout>
          <c:xMode val="edge"/>
          <c:yMode val="edge"/>
          <c:x val="0.14568961431904345"/>
          <c:y val="4.6972253468316454E-2"/>
          <c:w val="0.83384149897929427"/>
          <c:h val="7.9256575445551827E-2"/>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showDLblsOverMax val="0"/>
  </c:chart>
  <c:spPr>
    <a:solidFill>
      <a:schemeClr val="bg1"/>
    </a:solidFill>
    <a:ln w="25400" cap="flat" cmpd="sng" algn="ctr">
      <a:noFill/>
      <a:round/>
    </a:ln>
    <a:effectLst/>
  </c:spPr>
  <c:txPr>
    <a:bodyPr/>
    <a:lstStyle/>
    <a:p>
      <a:pPr>
        <a:defRPr sz="3200" b="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281824146981627"/>
          <c:y val="0.13048576855908578"/>
          <c:w val="0.86026509186351707"/>
          <c:h val="0.65418445950070203"/>
        </c:manualLayout>
      </c:layout>
      <c:lineChart>
        <c:grouping val="standard"/>
        <c:varyColors val="0"/>
        <c:ser>
          <c:idx val="1"/>
          <c:order val="0"/>
          <c:tx>
            <c:v>Investment</c:v>
          </c:tx>
          <c:spPr>
            <a:ln w="76200" cap="rnd">
              <a:solidFill>
                <a:srgbClr val="002345"/>
              </a:solidFill>
              <a:round/>
            </a:ln>
            <a:effectLst/>
          </c:spPr>
          <c:marker>
            <c:symbol val="none"/>
          </c:marker>
          <c:cat>
            <c:numRef>
              <c:extLst>
                <c:ext xmlns:c15="http://schemas.microsoft.com/office/drawing/2012/chart" uri="{02D57815-91ED-43cb-92C2-25804820EDAC}">
                  <c15:fullRef>
                    <c15:sqref>'3.11.B'!$T$3:$T$24</c15:sqref>
                  </c15:fullRef>
                </c:ext>
              </c:extLst>
              <c:f>'3.11.B'!$T$3:$T$23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c:ext xmlns:c15="http://schemas.microsoft.com/office/drawing/2012/chart" uri="{02D57815-91ED-43cb-92C2-25804820EDAC}">
                  <c15:fullRef>
                    <c15:sqref>'3.11.B'!$V$3:$V$24</c15:sqref>
                  </c15:fullRef>
                </c:ext>
              </c:extLst>
              <c:f>'3.11.B'!$V$3:$V$23</c:f>
              <c:numCache>
                <c:formatCode>General</c:formatCode>
                <c:ptCount val="21"/>
                <c:pt idx="0">
                  <c:v>0</c:v>
                </c:pt>
                <c:pt idx="1">
                  <c:v>0.04</c:v>
                </c:pt>
                <c:pt idx="2">
                  <c:v>0.1</c:v>
                </c:pt>
                <c:pt idx="3">
                  <c:v>0.21</c:v>
                </c:pt>
                <c:pt idx="4">
                  <c:v>0.32</c:v>
                </c:pt>
                <c:pt idx="5">
                  <c:v>0.43</c:v>
                </c:pt>
                <c:pt idx="6">
                  <c:v>0.54</c:v>
                </c:pt>
                <c:pt idx="7">
                  <c:v>0.66</c:v>
                </c:pt>
                <c:pt idx="8">
                  <c:v>0.75</c:v>
                </c:pt>
                <c:pt idx="9">
                  <c:v>0.82</c:v>
                </c:pt>
                <c:pt idx="10">
                  <c:v>0.92</c:v>
                </c:pt>
                <c:pt idx="11">
                  <c:v>1.01</c:v>
                </c:pt>
                <c:pt idx="12">
                  <c:v>1.07</c:v>
                </c:pt>
                <c:pt idx="13">
                  <c:v>1.1299999999999999</c:v>
                </c:pt>
                <c:pt idx="14">
                  <c:v>1.18</c:v>
                </c:pt>
                <c:pt idx="15">
                  <c:v>1.21</c:v>
                </c:pt>
                <c:pt idx="16">
                  <c:v>1.25</c:v>
                </c:pt>
                <c:pt idx="17">
                  <c:v>1.3</c:v>
                </c:pt>
                <c:pt idx="18">
                  <c:v>1.36</c:v>
                </c:pt>
                <c:pt idx="19">
                  <c:v>1.4</c:v>
                </c:pt>
                <c:pt idx="20">
                  <c:v>1.38</c:v>
                </c:pt>
              </c:numCache>
            </c:numRef>
          </c:val>
          <c:smooth val="0"/>
          <c:extLst>
            <c:ext xmlns:c16="http://schemas.microsoft.com/office/drawing/2014/chart" uri="{C3380CC4-5D6E-409C-BE32-E72D297353CC}">
              <c16:uniqueId val="{00000000-4D58-48C7-ABBC-126090FFCB4A}"/>
            </c:ext>
          </c:extLst>
        </c:ser>
        <c:ser>
          <c:idx val="0"/>
          <c:order val="1"/>
          <c:tx>
            <c:v>Productivity</c:v>
          </c:tx>
          <c:spPr>
            <a:ln w="76200" cap="rnd">
              <a:solidFill>
                <a:srgbClr val="EB1C2D"/>
              </a:solidFill>
              <a:round/>
            </a:ln>
            <a:effectLst/>
          </c:spPr>
          <c:marker>
            <c:symbol val="none"/>
          </c:marker>
          <c:cat>
            <c:numRef>
              <c:extLst>
                <c:ext xmlns:c15="http://schemas.microsoft.com/office/drawing/2012/chart" uri="{02D57815-91ED-43cb-92C2-25804820EDAC}">
                  <c15:fullRef>
                    <c15:sqref>'3.11.B'!$T$3:$T$24</c15:sqref>
                  </c15:fullRef>
                </c:ext>
              </c:extLst>
              <c:f>'3.11.B'!$T$3:$T$23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c:ext xmlns:c15="http://schemas.microsoft.com/office/drawing/2012/chart" uri="{02D57815-91ED-43cb-92C2-25804820EDAC}">
                  <c15:fullRef>
                    <c15:sqref>'3.11.B'!$U$3:$U$24</c15:sqref>
                  </c15:fullRef>
                </c:ext>
              </c:extLst>
              <c:f>'3.11.B'!$U$3:$U$23</c:f>
              <c:numCache>
                <c:formatCode>General</c:formatCode>
                <c:ptCount val="21"/>
                <c:pt idx="0">
                  <c:v>0</c:v>
                </c:pt>
                <c:pt idx="1">
                  <c:v>0</c:v>
                </c:pt>
                <c:pt idx="2">
                  <c:v>0.01</c:v>
                </c:pt>
                <c:pt idx="3">
                  <c:v>0.04</c:v>
                </c:pt>
                <c:pt idx="4">
                  <c:v>7.0000000000000007E-2</c:v>
                </c:pt>
                <c:pt idx="5">
                  <c:v>0.1</c:v>
                </c:pt>
                <c:pt idx="6">
                  <c:v>0.13</c:v>
                </c:pt>
                <c:pt idx="7">
                  <c:v>0.17</c:v>
                </c:pt>
                <c:pt idx="8">
                  <c:v>0.19</c:v>
                </c:pt>
                <c:pt idx="9">
                  <c:v>0.17</c:v>
                </c:pt>
                <c:pt idx="10">
                  <c:v>0.2</c:v>
                </c:pt>
                <c:pt idx="11">
                  <c:v>0.22</c:v>
                </c:pt>
                <c:pt idx="12">
                  <c:v>0.23</c:v>
                </c:pt>
                <c:pt idx="13">
                  <c:v>0.24</c:v>
                </c:pt>
                <c:pt idx="14">
                  <c:v>0.25</c:v>
                </c:pt>
                <c:pt idx="15">
                  <c:v>0.26</c:v>
                </c:pt>
                <c:pt idx="16">
                  <c:v>0.27</c:v>
                </c:pt>
                <c:pt idx="17">
                  <c:v>0.28000000000000003</c:v>
                </c:pt>
                <c:pt idx="18">
                  <c:v>0.28999999999999998</c:v>
                </c:pt>
                <c:pt idx="19">
                  <c:v>0.28999999999999998</c:v>
                </c:pt>
                <c:pt idx="20">
                  <c:v>0.26</c:v>
                </c:pt>
              </c:numCache>
            </c:numRef>
          </c:val>
          <c:smooth val="0"/>
          <c:extLst>
            <c:ext xmlns:c16="http://schemas.microsoft.com/office/drawing/2014/chart" uri="{C3380CC4-5D6E-409C-BE32-E72D297353CC}">
              <c16:uniqueId val="{00000001-4D58-48C7-ABBC-126090FFCB4A}"/>
            </c:ext>
          </c:extLst>
        </c:ser>
        <c:ser>
          <c:idx val="2"/>
          <c:order val="2"/>
          <c:tx>
            <c:v>2000-10 investment trend</c:v>
          </c:tx>
          <c:spPr>
            <a:ln w="76200" cap="rnd">
              <a:solidFill>
                <a:srgbClr val="002345"/>
              </a:solidFill>
              <a:prstDash val="sysDash"/>
              <a:round/>
            </a:ln>
            <a:effectLst/>
          </c:spPr>
          <c:marker>
            <c:symbol val="none"/>
          </c:marker>
          <c:cat>
            <c:numRef>
              <c:extLst>
                <c:ext xmlns:c15="http://schemas.microsoft.com/office/drawing/2012/chart" uri="{02D57815-91ED-43cb-92C2-25804820EDAC}">
                  <c15:fullRef>
                    <c15:sqref>'3.11.B'!$T$3:$T$24</c15:sqref>
                  </c15:fullRef>
                </c:ext>
              </c:extLst>
              <c:f>'3.11.B'!$T$3:$T$23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c:ext xmlns:c15="http://schemas.microsoft.com/office/drawing/2012/chart" uri="{02D57815-91ED-43cb-92C2-25804820EDAC}">
                  <c15:fullRef>
                    <c15:sqref>'3.11.B'!$W$3:$W$24</c15:sqref>
                  </c15:fullRef>
                </c:ext>
              </c:extLst>
              <c:f>'3.11.B'!$W$3:$W$23</c:f>
              <c:numCache>
                <c:formatCode>General</c:formatCode>
                <c:ptCount val="21"/>
                <c:pt idx="0">
                  <c:v>0</c:v>
                </c:pt>
                <c:pt idx="1">
                  <c:v>0.09</c:v>
                </c:pt>
                <c:pt idx="2">
                  <c:v>0.18</c:v>
                </c:pt>
                <c:pt idx="3">
                  <c:v>0.27</c:v>
                </c:pt>
                <c:pt idx="4">
                  <c:v>0.36</c:v>
                </c:pt>
                <c:pt idx="5">
                  <c:v>0.45</c:v>
                </c:pt>
                <c:pt idx="6">
                  <c:v>0.54</c:v>
                </c:pt>
                <c:pt idx="7">
                  <c:v>0.63</c:v>
                </c:pt>
                <c:pt idx="8">
                  <c:v>0.72</c:v>
                </c:pt>
                <c:pt idx="9">
                  <c:v>0.81</c:v>
                </c:pt>
                <c:pt idx="10">
                  <c:v>0.9</c:v>
                </c:pt>
                <c:pt idx="11">
                  <c:v>0.99</c:v>
                </c:pt>
                <c:pt idx="12">
                  <c:v>1.08</c:v>
                </c:pt>
                <c:pt idx="13">
                  <c:v>1.17</c:v>
                </c:pt>
                <c:pt idx="14">
                  <c:v>1.26</c:v>
                </c:pt>
                <c:pt idx="15">
                  <c:v>1.35</c:v>
                </c:pt>
                <c:pt idx="16">
                  <c:v>1.44</c:v>
                </c:pt>
                <c:pt idx="17">
                  <c:v>1.53</c:v>
                </c:pt>
                <c:pt idx="18">
                  <c:v>1.63</c:v>
                </c:pt>
                <c:pt idx="19">
                  <c:v>1.72</c:v>
                </c:pt>
                <c:pt idx="20">
                  <c:v>1.81</c:v>
                </c:pt>
              </c:numCache>
            </c:numRef>
          </c:val>
          <c:smooth val="0"/>
          <c:extLst>
            <c:ext xmlns:c16="http://schemas.microsoft.com/office/drawing/2014/chart" uri="{C3380CC4-5D6E-409C-BE32-E72D297353CC}">
              <c16:uniqueId val="{00000002-4D58-48C7-ABBC-126090FFCB4A}"/>
            </c:ext>
          </c:extLst>
        </c:ser>
        <c:ser>
          <c:idx val="3"/>
          <c:order val="3"/>
          <c:tx>
            <c:v>2000-10 productivity trend</c:v>
          </c:tx>
          <c:spPr>
            <a:ln w="76200" cap="rnd">
              <a:solidFill>
                <a:srgbClr val="EB1C2D"/>
              </a:solidFill>
              <a:prstDash val="sysDash"/>
              <a:round/>
            </a:ln>
            <a:effectLst/>
          </c:spPr>
          <c:marker>
            <c:symbol val="none"/>
          </c:marker>
          <c:cat>
            <c:numRef>
              <c:extLst>
                <c:ext xmlns:c15="http://schemas.microsoft.com/office/drawing/2012/chart" uri="{02D57815-91ED-43cb-92C2-25804820EDAC}">
                  <c15:fullRef>
                    <c15:sqref>'3.11.B'!$T$3:$T$24</c15:sqref>
                  </c15:fullRef>
                </c:ext>
              </c:extLst>
              <c:f>'3.11.B'!$T$3:$T$23</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c:ext xmlns:c15="http://schemas.microsoft.com/office/drawing/2012/chart" uri="{02D57815-91ED-43cb-92C2-25804820EDAC}">
                  <c15:fullRef>
                    <c15:sqref>'3.11.B'!$X$3:$X$24</c15:sqref>
                  </c15:fullRef>
                </c:ext>
              </c:extLst>
              <c:f>'3.11.B'!$X$3:$X$23</c:f>
              <c:numCache>
                <c:formatCode>General</c:formatCode>
                <c:ptCount val="21"/>
                <c:pt idx="0">
                  <c:v>0</c:v>
                </c:pt>
                <c:pt idx="1">
                  <c:v>0.02</c:v>
                </c:pt>
                <c:pt idx="2">
                  <c:v>0.04</c:v>
                </c:pt>
                <c:pt idx="3">
                  <c:v>0.06</c:v>
                </c:pt>
                <c:pt idx="4">
                  <c:v>0.08</c:v>
                </c:pt>
                <c:pt idx="5">
                  <c:v>0.1</c:v>
                </c:pt>
                <c:pt idx="6">
                  <c:v>0.12</c:v>
                </c:pt>
                <c:pt idx="7">
                  <c:v>0.14000000000000001</c:v>
                </c:pt>
                <c:pt idx="8">
                  <c:v>0.17</c:v>
                </c:pt>
                <c:pt idx="9">
                  <c:v>0.19</c:v>
                </c:pt>
                <c:pt idx="10">
                  <c:v>0.21</c:v>
                </c:pt>
                <c:pt idx="11">
                  <c:v>0.23</c:v>
                </c:pt>
                <c:pt idx="12">
                  <c:v>0.25</c:v>
                </c:pt>
                <c:pt idx="13">
                  <c:v>0.27</c:v>
                </c:pt>
                <c:pt idx="14">
                  <c:v>0.28999999999999998</c:v>
                </c:pt>
                <c:pt idx="15">
                  <c:v>0.31</c:v>
                </c:pt>
                <c:pt idx="16">
                  <c:v>0.33</c:v>
                </c:pt>
                <c:pt idx="17">
                  <c:v>0.35</c:v>
                </c:pt>
                <c:pt idx="18">
                  <c:v>0.37</c:v>
                </c:pt>
                <c:pt idx="19">
                  <c:v>0.39</c:v>
                </c:pt>
                <c:pt idx="20">
                  <c:v>0.41</c:v>
                </c:pt>
              </c:numCache>
            </c:numRef>
          </c:val>
          <c:smooth val="0"/>
          <c:extLst>
            <c:ext xmlns:c16="http://schemas.microsoft.com/office/drawing/2014/chart" uri="{C3380CC4-5D6E-409C-BE32-E72D297353CC}">
              <c16:uniqueId val="{00000003-4D58-48C7-ABBC-126090FFCB4A}"/>
            </c:ext>
          </c:extLst>
        </c:ser>
        <c:dLbls>
          <c:showLegendKey val="0"/>
          <c:showVal val="0"/>
          <c:showCatName val="0"/>
          <c:showSerName val="0"/>
          <c:showPercent val="0"/>
          <c:showBubbleSize val="0"/>
        </c:dLbls>
        <c:smooth val="0"/>
        <c:axId val="1742643792"/>
        <c:axId val="1742646704"/>
      </c:lineChart>
      <c:catAx>
        <c:axId val="1742643792"/>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742646704"/>
        <c:crosses val="autoZero"/>
        <c:auto val="1"/>
        <c:lblAlgn val="ctr"/>
        <c:lblOffset val="100"/>
        <c:tickLblSkip val="2"/>
        <c:tickMarkSkip val="2"/>
        <c:noMultiLvlLbl val="0"/>
      </c:catAx>
      <c:valAx>
        <c:axId val="1742646704"/>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742643792"/>
        <c:crosses val="autoZero"/>
        <c:crossBetween val="between"/>
        <c:majorUnit val="0.5"/>
      </c:valAx>
      <c:spPr>
        <a:noFill/>
        <a:ln>
          <a:noFill/>
        </a:ln>
        <a:effectLst/>
      </c:spPr>
    </c:plotArea>
    <c:legend>
      <c:legendPos val="r"/>
      <c:layout>
        <c:manualLayout>
          <c:xMode val="edge"/>
          <c:yMode val="edge"/>
          <c:x val="4.9172025371828521E-2"/>
          <c:y val="0.10306921284062437"/>
          <c:w val="0.66824251135274759"/>
          <c:h val="0.30218362032440527"/>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97594412268708E-2"/>
          <c:y val="0.13523521859484813"/>
          <c:w val="0.88895089043621611"/>
          <c:h val="0.68712119750346945"/>
        </c:manualLayout>
      </c:layout>
      <c:lineChart>
        <c:grouping val="standard"/>
        <c:varyColors val="0"/>
        <c:ser>
          <c:idx val="1"/>
          <c:order val="0"/>
          <c:tx>
            <c:v>Investment growth</c:v>
          </c:tx>
          <c:spPr>
            <a:ln w="76200" cap="rnd">
              <a:solidFill>
                <a:srgbClr val="002345"/>
              </a:solidFill>
              <a:round/>
            </a:ln>
            <a:effectLst/>
          </c:spPr>
          <c:marker>
            <c:symbol val="none"/>
          </c:marker>
          <c:cat>
            <c:numRef>
              <c:extLst>
                <c:ext xmlns:c15="http://schemas.microsoft.com/office/drawing/2012/chart" uri="{02D57815-91ED-43cb-92C2-25804820EDAC}">
                  <c15:fullRef>
                    <c15:sqref>'3.11.C'!$U$2:$AP$2</c15:sqref>
                  </c15:fullRef>
                </c:ext>
              </c:extLst>
              <c:f>'3.11.C'!$U$2:$AO$2</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c:ext xmlns:c15="http://schemas.microsoft.com/office/drawing/2012/chart" uri="{02D57815-91ED-43cb-92C2-25804820EDAC}">
                  <c15:fullRef>
                    <c15:sqref>'3.11.C'!$U$4:$AP$4</c15:sqref>
                  </c15:fullRef>
                </c:ext>
              </c:extLst>
              <c:f>'3.11.C'!$U$4:$AO$4</c:f>
              <c:numCache>
                <c:formatCode>General</c:formatCode>
                <c:ptCount val="21"/>
                <c:pt idx="0">
                  <c:v>7</c:v>
                </c:pt>
                <c:pt idx="1">
                  <c:v>3.8</c:v>
                </c:pt>
                <c:pt idx="2">
                  <c:v>6.3</c:v>
                </c:pt>
                <c:pt idx="3">
                  <c:v>11.6</c:v>
                </c:pt>
                <c:pt idx="4">
                  <c:v>12.1</c:v>
                </c:pt>
                <c:pt idx="5">
                  <c:v>11.2</c:v>
                </c:pt>
                <c:pt idx="6">
                  <c:v>12</c:v>
                </c:pt>
                <c:pt idx="7">
                  <c:v>12.6</c:v>
                </c:pt>
                <c:pt idx="8">
                  <c:v>9.8000000000000007</c:v>
                </c:pt>
                <c:pt idx="9">
                  <c:v>6.5</c:v>
                </c:pt>
                <c:pt idx="10">
                  <c:v>10.8</c:v>
                </c:pt>
                <c:pt idx="11">
                  <c:v>9.1</c:v>
                </c:pt>
                <c:pt idx="12">
                  <c:v>6.7</c:v>
                </c:pt>
                <c:pt idx="13">
                  <c:v>6.5</c:v>
                </c:pt>
                <c:pt idx="14">
                  <c:v>4.8</c:v>
                </c:pt>
                <c:pt idx="15">
                  <c:v>3</c:v>
                </c:pt>
                <c:pt idx="16">
                  <c:v>4.5</c:v>
                </c:pt>
                <c:pt idx="17">
                  <c:v>4.9000000000000004</c:v>
                </c:pt>
                <c:pt idx="18">
                  <c:v>6.4</c:v>
                </c:pt>
                <c:pt idx="19">
                  <c:v>3.4</c:v>
                </c:pt>
                <c:pt idx="20">
                  <c:v>-1.5</c:v>
                </c:pt>
              </c:numCache>
            </c:numRef>
          </c:val>
          <c:smooth val="0"/>
          <c:extLst>
            <c:ext xmlns:c16="http://schemas.microsoft.com/office/drawing/2014/chart" uri="{C3380CC4-5D6E-409C-BE32-E72D297353CC}">
              <c16:uniqueId val="{00000000-3BBD-4DB4-9FFC-9D610A3DF637}"/>
            </c:ext>
          </c:extLst>
        </c:ser>
        <c:ser>
          <c:idx val="0"/>
          <c:order val="1"/>
          <c:tx>
            <c:v>TFP growth</c:v>
          </c:tx>
          <c:spPr>
            <a:ln w="76200" cap="rnd">
              <a:solidFill>
                <a:srgbClr val="EB1C2D"/>
              </a:solidFill>
              <a:round/>
            </a:ln>
            <a:effectLst/>
          </c:spPr>
          <c:marker>
            <c:symbol val="none"/>
          </c:marker>
          <c:cat>
            <c:numRef>
              <c:extLst>
                <c:ext xmlns:c15="http://schemas.microsoft.com/office/drawing/2012/chart" uri="{02D57815-91ED-43cb-92C2-25804820EDAC}">
                  <c15:fullRef>
                    <c15:sqref>'3.11.C'!$U$2:$AP$2</c15:sqref>
                  </c15:fullRef>
                </c:ext>
              </c:extLst>
              <c:f>'3.11.C'!$U$2:$AO$2</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extLst>
                <c:ext xmlns:c15="http://schemas.microsoft.com/office/drawing/2012/chart" uri="{02D57815-91ED-43cb-92C2-25804820EDAC}">
                  <c15:fullRef>
                    <c15:sqref>'3.11.C'!$U$3:$AP$3</c15:sqref>
                  </c15:fullRef>
                </c:ext>
              </c:extLst>
              <c:f>'3.11.C'!$U$3:$AO$3</c:f>
              <c:numCache>
                <c:formatCode>General</c:formatCode>
                <c:ptCount val="21"/>
                <c:pt idx="0">
                  <c:v>2.2000000000000002</c:v>
                </c:pt>
                <c:pt idx="1">
                  <c:v>0.3</c:v>
                </c:pt>
                <c:pt idx="2">
                  <c:v>1.2</c:v>
                </c:pt>
                <c:pt idx="3">
                  <c:v>2.7</c:v>
                </c:pt>
                <c:pt idx="4">
                  <c:v>3.1</c:v>
                </c:pt>
                <c:pt idx="5">
                  <c:v>2.6</c:v>
                </c:pt>
                <c:pt idx="6">
                  <c:v>3.4</c:v>
                </c:pt>
                <c:pt idx="7">
                  <c:v>4</c:v>
                </c:pt>
                <c:pt idx="8">
                  <c:v>1.5</c:v>
                </c:pt>
                <c:pt idx="9">
                  <c:v>-1.4</c:v>
                </c:pt>
                <c:pt idx="10">
                  <c:v>3.3</c:v>
                </c:pt>
                <c:pt idx="11">
                  <c:v>1.9</c:v>
                </c:pt>
                <c:pt idx="12">
                  <c:v>0.7</c:v>
                </c:pt>
                <c:pt idx="13">
                  <c:v>1</c:v>
                </c:pt>
                <c:pt idx="14">
                  <c:v>0.9</c:v>
                </c:pt>
                <c:pt idx="15">
                  <c:v>0.6</c:v>
                </c:pt>
                <c:pt idx="16">
                  <c:v>1.1000000000000001</c:v>
                </c:pt>
                <c:pt idx="17">
                  <c:v>1.4</c:v>
                </c:pt>
                <c:pt idx="18">
                  <c:v>1.4</c:v>
                </c:pt>
                <c:pt idx="19">
                  <c:v>-0.1</c:v>
                </c:pt>
                <c:pt idx="20">
                  <c:v>-3.6</c:v>
                </c:pt>
              </c:numCache>
            </c:numRef>
          </c:val>
          <c:smooth val="0"/>
          <c:extLst>
            <c:ext xmlns:c16="http://schemas.microsoft.com/office/drawing/2014/chart" uri="{C3380CC4-5D6E-409C-BE32-E72D297353CC}">
              <c16:uniqueId val="{00000001-3BBD-4DB4-9FFC-9D610A3DF637}"/>
            </c:ext>
          </c:extLst>
        </c:ser>
        <c:dLbls>
          <c:showLegendKey val="0"/>
          <c:showVal val="0"/>
          <c:showCatName val="0"/>
          <c:showSerName val="0"/>
          <c:showPercent val="0"/>
          <c:showBubbleSize val="0"/>
        </c:dLbls>
        <c:smooth val="0"/>
        <c:axId val="1552612287"/>
        <c:axId val="1552613535"/>
      </c:lineChart>
      <c:catAx>
        <c:axId val="1552612287"/>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5400000" spcFirstLastPara="1" vertOverflow="ellipsis" wrap="square" anchor="ctr" anchorCtr="1"/>
          <a:lstStyle/>
          <a:p>
            <a:pPr>
              <a:defRPr sz="3200" b="0" i="0" u="none" strike="noStrike" kern="1200" baseline="0">
                <a:solidFill>
                  <a:srgbClr val="000000"/>
                </a:solidFill>
                <a:latin typeface="Arial"/>
                <a:ea typeface="Arial"/>
                <a:cs typeface="Arial"/>
              </a:defRPr>
            </a:pPr>
            <a:endParaRPr lang="en-US"/>
          </a:p>
        </c:txPr>
        <c:crossAx val="1552613535"/>
        <c:crosses val="autoZero"/>
        <c:auto val="1"/>
        <c:lblAlgn val="ctr"/>
        <c:lblOffset val="100"/>
        <c:tickLblSkip val="2"/>
        <c:noMultiLvlLbl val="0"/>
      </c:catAx>
      <c:valAx>
        <c:axId val="1552613535"/>
        <c:scaling>
          <c:orientation val="minMax"/>
          <c:max val="16"/>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552612287"/>
        <c:crosses val="autoZero"/>
        <c:crossBetween val="between"/>
        <c:majorUnit val="4"/>
      </c:valAx>
      <c:spPr>
        <a:noFill/>
        <a:ln>
          <a:noFill/>
        </a:ln>
        <a:effectLst/>
      </c:spPr>
    </c:plotArea>
    <c:legend>
      <c:legendPos val="t"/>
      <c:layout>
        <c:manualLayout>
          <c:xMode val="edge"/>
          <c:yMode val="edge"/>
          <c:x val="0.48664370078740149"/>
          <c:y val="6.9424476982789959E-2"/>
          <c:w val="0.47917277267424913"/>
          <c:h val="0.15921541057367827"/>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263141586468363E-2"/>
          <c:y val="0.12065011104381183"/>
          <c:w val="0.91258530183727038"/>
          <c:h val="0.76659672348648744"/>
        </c:manualLayout>
      </c:layout>
      <c:barChart>
        <c:barDir val="col"/>
        <c:grouping val="clustered"/>
        <c:varyColors val="0"/>
        <c:ser>
          <c:idx val="0"/>
          <c:order val="0"/>
          <c:tx>
            <c:strRef>
              <c:f>'3.11.D'!$U$3</c:f>
              <c:strCache>
                <c:ptCount val="1"/>
                <c:pt idx="0">
                  <c:v>median_productivity_growth</c:v>
                </c:pt>
              </c:strCache>
            </c:strRef>
          </c:tx>
          <c:spPr>
            <a:solidFill>
              <a:srgbClr val="002345"/>
            </a:solidFill>
            <a:ln w="76200">
              <a:noFill/>
            </a:ln>
            <a:effectLst/>
          </c:spPr>
          <c:invertIfNegative val="0"/>
          <c:errBars>
            <c:errBarType val="both"/>
            <c:errValType val="cust"/>
            <c:noEndCap val="0"/>
            <c:plus>
              <c:numRef>
                <c:f>'3.11.D'!$V$4:$V$5</c:f>
                <c:numCache>
                  <c:formatCode>General</c:formatCode>
                  <c:ptCount val="2"/>
                  <c:pt idx="0">
                    <c:v>1.8</c:v>
                  </c:pt>
                  <c:pt idx="1">
                    <c:v>1.8</c:v>
                  </c:pt>
                </c:numCache>
              </c:numRef>
            </c:plus>
            <c:minus>
              <c:numRef>
                <c:f>'3.11.D'!$W$4:$W$5</c:f>
                <c:numCache>
                  <c:formatCode>General</c:formatCode>
                  <c:ptCount val="2"/>
                  <c:pt idx="0">
                    <c:v>2.4</c:v>
                  </c:pt>
                  <c:pt idx="1">
                    <c:v>1.6</c:v>
                  </c:pt>
                </c:numCache>
              </c:numRef>
            </c:minus>
            <c:spPr>
              <a:noFill/>
              <a:ln w="76200" cap="sq" cmpd="sng" algn="ctr">
                <a:solidFill>
                  <a:srgbClr val="F78D28"/>
                </a:solidFill>
                <a:round/>
              </a:ln>
              <a:effectLst/>
            </c:spPr>
          </c:errBars>
          <c:cat>
            <c:strRef>
              <c:f>'3.11.D'!$T$4:$T$5</c:f>
              <c:strCache>
                <c:ptCount val="2"/>
                <c:pt idx="0">
                  <c:v>Low</c:v>
                </c:pt>
                <c:pt idx="1">
                  <c:v>High</c:v>
                </c:pt>
              </c:strCache>
            </c:strRef>
          </c:cat>
          <c:val>
            <c:numRef>
              <c:f>'3.11.D'!$U$4:$U$5</c:f>
              <c:numCache>
                <c:formatCode>0.0</c:formatCode>
                <c:ptCount val="2"/>
                <c:pt idx="0">
                  <c:v>-0.9</c:v>
                </c:pt>
                <c:pt idx="1">
                  <c:v>1.5</c:v>
                </c:pt>
              </c:numCache>
            </c:numRef>
          </c:val>
          <c:extLst>
            <c:ext xmlns:c16="http://schemas.microsoft.com/office/drawing/2014/chart" uri="{C3380CC4-5D6E-409C-BE32-E72D297353CC}">
              <c16:uniqueId val="{00000000-CCC8-4806-B0C4-30F77212453E}"/>
            </c:ext>
          </c:extLst>
        </c:ser>
        <c:dLbls>
          <c:showLegendKey val="0"/>
          <c:showVal val="0"/>
          <c:showCatName val="0"/>
          <c:showSerName val="0"/>
          <c:showPercent val="0"/>
          <c:showBubbleSize val="0"/>
        </c:dLbls>
        <c:gapWidth val="219"/>
        <c:overlap val="-27"/>
        <c:axId val="30932528"/>
        <c:axId val="30927120"/>
      </c:barChart>
      <c:catAx>
        <c:axId val="30932528"/>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0927120"/>
        <c:crosses val="autoZero"/>
        <c:auto val="1"/>
        <c:lblAlgn val="ctr"/>
        <c:lblOffset val="100"/>
        <c:noMultiLvlLbl val="0"/>
      </c:catAx>
      <c:valAx>
        <c:axId val="30927120"/>
        <c:scaling>
          <c:orientation val="minMax"/>
          <c:max val="4"/>
          <c:min val="-4"/>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0932528"/>
        <c:crosses val="autoZero"/>
        <c:crossBetween val="between"/>
        <c:majorUnit val="1"/>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4763998250218723E-2"/>
          <c:y val="0.12564814814814815"/>
          <c:w val="0.87468044619422569"/>
          <c:h val="0.74255528320811992"/>
        </c:manualLayout>
      </c:layout>
      <c:barChart>
        <c:barDir val="col"/>
        <c:grouping val="clustered"/>
        <c:varyColors val="0"/>
        <c:ser>
          <c:idx val="0"/>
          <c:order val="0"/>
          <c:tx>
            <c:strRef>
              <c:f>'3.12.A'!$U$2</c:f>
              <c:strCache>
                <c:ptCount val="1"/>
                <c:pt idx="0">
                  <c:v>Percent of GDP</c:v>
                </c:pt>
              </c:strCache>
            </c:strRef>
          </c:tx>
          <c:spPr>
            <a:solidFill>
              <a:srgbClr val="002345"/>
            </a:solidFill>
            <a:ln>
              <a:noFill/>
            </a:ln>
            <a:effectLst/>
          </c:spPr>
          <c:invertIfNegative val="0"/>
          <c:cat>
            <c:strRef>
              <c:f>'3.12.A'!$T$3:$T$5</c:f>
              <c:strCache>
                <c:ptCount val="3"/>
                <c:pt idx="0">
                  <c:v>Low income</c:v>
                </c:pt>
                <c:pt idx="1">
                  <c:v>Lower middle income</c:v>
                </c:pt>
                <c:pt idx="2">
                  <c:v>Upper middle income</c:v>
                </c:pt>
              </c:strCache>
            </c:strRef>
          </c:cat>
          <c:val>
            <c:numRef>
              <c:f>'3.12.A'!$U$3:$U$5</c:f>
              <c:numCache>
                <c:formatCode>General</c:formatCode>
                <c:ptCount val="3"/>
                <c:pt idx="0">
                  <c:v>8</c:v>
                </c:pt>
                <c:pt idx="1">
                  <c:v>5.0999999999999996</c:v>
                </c:pt>
                <c:pt idx="2">
                  <c:v>1.1000000000000001</c:v>
                </c:pt>
              </c:numCache>
            </c:numRef>
          </c:val>
          <c:extLst>
            <c:ext xmlns:c16="http://schemas.microsoft.com/office/drawing/2014/chart" uri="{C3380CC4-5D6E-409C-BE32-E72D297353CC}">
              <c16:uniqueId val="{00000000-5608-49FE-9B19-88C493386BB3}"/>
            </c:ext>
          </c:extLst>
        </c:ser>
        <c:dLbls>
          <c:showLegendKey val="0"/>
          <c:showVal val="0"/>
          <c:showCatName val="0"/>
          <c:showSerName val="0"/>
          <c:showPercent val="0"/>
          <c:showBubbleSize val="0"/>
        </c:dLbls>
        <c:gapWidth val="219"/>
        <c:overlap val="-27"/>
        <c:axId val="1939300207"/>
        <c:axId val="1939301039"/>
      </c:barChart>
      <c:catAx>
        <c:axId val="1939300207"/>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9301039"/>
        <c:crosses val="autoZero"/>
        <c:auto val="1"/>
        <c:lblAlgn val="ctr"/>
        <c:lblOffset val="100"/>
        <c:noMultiLvlLbl val="0"/>
      </c:catAx>
      <c:valAx>
        <c:axId val="1939301039"/>
        <c:scaling>
          <c:orientation val="minMax"/>
          <c:max val="10"/>
          <c:min val="0"/>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3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939300207"/>
        <c:crosses val="autoZero"/>
        <c:crossBetween val="between"/>
        <c:majorUnit val="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3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887274385713694E-2"/>
          <c:y val="0.13498697562934878"/>
          <c:w val="0.90668790099154273"/>
          <c:h val="0.73988092839585773"/>
        </c:manualLayout>
      </c:layout>
      <c:barChart>
        <c:barDir val="col"/>
        <c:grouping val="stacked"/>
        <c:varyColors val="0"/>
        <c:ser>
          <c:idx val="0"/>
          <c:order val="0"/>
          <c:tx>
            <c:strRef>
              <c:f>'3.12.B'!$U$2</c:f>
              <c:strCache>
                <c:ptCount val="1"/>
                <c:pt idx="0">
                  <c:v>Capital </c:v>
                </c:pt>
              </c:strCache>
            </c:strRef>
          </c:tx>
          <c:spPr>
            <a:solidFill>
              <a:schemeClr val="accent1"/>
            </a:solidFill>
            <a:ln>
              <a:noFill/>
            </a:ln>
            <a:effectLst/>
          </c:spPr>
          <c:invertIfNegative val="0"/>
          <c:cat>
            <c:strRef>
              <c:f>'3.12.B'!$T$3:$T$7</c:f>
              <c:strCache>
                <c:ptCount val="5"/>
                <c:pt idx="0">
                  <c:v>LAC</c:v>
                </c:pt>
                <c:pt idx="1">
                  <c:v>EAP</c:v>
                </c:pt>
                <c:pt idx="2">
                  <c:v>MNA</c:v>
                </c:pt>
                <c:pt idx="3">
                  <c:v>SAR</c:v>
                </c:pt>
                <c:pt idx="4">
                  <c:v>SSA</c:v>
                </c:pt>
              </c:strCache>
            </c:strRef>
          </c:cat>
          <c:val>
            <c:numRef>
              <c:f>'3.12.B'!$U$3:$U$7</c:f>
              <c:numCache>
                <c:formatCode>General</c:formatCode>
                <c:ptCount val="5"/>
                <c:pt idx="0">
                  <c:v>3.4</c:v>
                </c:pt>
                <c:pt idx="1">
                  <c:v>4</c:v>
                </c:pt>
                <c:pt idx="2">
                  <c:v>5.6</c:v>
                </c:pt>
                <c:pt idx="3">
                  <c:v>4.8</c:v>
                </c:pt>
                <c:pt idx="4">
                  <c:v>7.2</c:v>
                </c:pt>
              </c:numCache>
            </c:numRef>
          </c:val>
          <c:extLst>
            <c:ext xmlns:c16="http://schemas.microsoft.com/office/drawing/2014/chart" uri="{C3380CC4-5D6E-409C-BE32-E72D297353CC}">
              <c16:uniqueId val="{00000000-02C5-42FB-9408-FA36A44617BC}"/>
            </c:ext>
          </c:extLst>
        </c:ser>
        <c:ser>
          <c:idx val="1"/>
          <c:order val="1"/>
          <c:tx>
            <c:strRef>
              <c:f>'3.12.B'!$V$2</c:f>
              <c:strCache>
                <c:ptCount val="1"/>
                <c:pt idx="0">
                  <c:v>Maintenance</c:v>
                </c:pt>
              </c:strCache>
            </c:strRef>
          </c:tx>
          <c:spPr>
            <a:solidFill>
              <a:schemeClr val="accent2"/>
            </a:solidFill>
            <a:ln>
              <a:noFill/>
            </a:ln>
            <a:effectLst/>
          </c:spPr>
          <c:invertIfNegative val="0"/>
          <c:cat>
            <c:strRef>
              <c:f>'3.12.B'!$T$3:$T$7</c:f>
              <c:strCache>
                <c:ptCount val="5"/>
                <c:pt idx="0">
                  <c:v>LAC</c:v>
                </c:pt>
                <c:pt idx="1">
                  <c:v>EAP</c:v>
                </c:pt>
                <c:pt idx="2">
                  <c:v>MNA</c:v>
                </c:pt>
                <c:pt idx="3">
                  <c:v>SAR</c:v>
                </c:pt>
                <c:pt idx="4">
                  <c:v>SSA</c:v>
                </c:pt>
              </c:strCache>
            </c:strRef>
          </c:cat>
          <c:val>
            <c:numRef>
              <c:f>'3.12.B'!$V$3:$V$7</c:f>
              <c:numCache>
                <c:formatCode>General</c:formatCode>
                <c:ptCount val="5"/>
                <c:pt idx="0">
                  <c:v>1.1000000000000001</c:v>
                </c:pt>
                <c:pt idx="1">
                  <c:v>2.5</c:v>
                </c:pt>
                <c:pt idx="2">
                  <c:v>1.6</c:v>
                </c:pt>
                <c:pt idx="3">
                  <c:v>2.7</c:v>
                </c:pt>
                <c:pt idx="4">
                  <c:v>2</c:v>
                </c:pt>
              </c:numCache>
            </c:numRef>
          </c:val>
          <c:extLst>
            <c:ext xmlns:c16="http://schemas.microsoft.com/office/drawing/2014/chart" uri="{C3380CC4-5D6E-409C-BE32-E72D297353CC}">
              <c16:uniqueId val="{00000001-02C5-42FB-9408-FA36A44617BC}"/>
            </c:ext>
          </c:extLst>
        </c:ser>
        <c:dLbls>
          <c:showLegendKey val="0"/>
          <c:showVal val="0"/>
          <c:showCatName val="0"/>
          <c:showSerName val="0"/>
          <c:showPercent val="0"/>
          <c:showBubbleSize val="0"/>
        </c:dLbls>
        <c:gapWidth val="150"/>
        <c:overlap val="100"/>
        <c:axId val="2090135775"/>
        <c:axId val="2090134943"/>
      </c:barChart>
      <c:catAx>
        <c:axId val="2090135775"/>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0134943"/>
        <c:crosses val="autoZero"/>
        <c:auto val="1"/>
        <c:lblAlgn val="ctr"/>
        <c:lblOffset val="100"/>
        <c:noMultiLvlLbl val="0"/>
      </c:catAx>
      <c:valAx>
        <c:axId val="2090134943"/>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90135775"/>
        <c:crosses val="autoZero"/>
        <c:crossBetween val="between"/>
        <c:majorUnit val="2"/>
      </c:valAx>
      <c:spPr>
        <a:noFill/>
        <a:ln>
          <a:noFill/>
        </a:ln>
        <a:effectLst/>
      </c:spPr>
    </c:plotArea>
    <c:legend>
      <c:legendPos val="b"/>
      <c:layout>
        <c:manualLayout>
          <c:xMode val="edge"/>
          <c:yMode val="edge"/>
          <c:x val="0.19208420822397204"/>
          <c:y val="0.12066416600223277"/>
          <c:w val="0.5426031277340333"/>
          <c:h val="8.1709244677748621E-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706810592987647E-2"/>
          <c:y val="0.14387360465483984"/>
          <c:w val="0.91430231816046137"/>
          <c:h val="0.68699008457276189"/>
        </c:manualLayout>
      </c:layout>
      <c:lineChart>
        <c:grouping val="standard"/>
        <c:varyColors val="0"/>
        <c:ser>
          <c:idx val="0"/>
          <c:order val="0"/>
          <c:tx>
            <c:strRef>
              <c:f>'3.13.A'!$U$3</c:f>
              <c:strCache>
                <c:ptCount val="1"/>
                <c:pt idx="0">
                  <c:v>Point estimate</c:v>
                </c:pt>
              </c:strCache>
            </c:strRef>
          </c:tx>
          <c:spPr>
            <a:ln w="76200" cap="rnd">
              <a:solidFill>
                <a:srgbClr val="002345"/>
              </a:solidFill>
              <a:round/>
            </a:ln>
            <a:effectLst/>
          </c:spPr>
          <c:marker>
            <c:symbol val="none"/>
          </c:marker>
          <c:cat>
            <c:numRef>
              <c:f>'3.13.A'!$T$4:$T$9</c:f>
              <c:numCache>
                <c:formatCode>General</c:formatCode>
                <c:ptCount val="6"/>
                <c:pt idx="0">
                  <c:v>-3</c:v>
                </c:pt>
                <c:pt idx="1">
                  <c:v>-2</c:v>
                </c:pt>
                <c:pt idx="2">
                  <c:v>-1</c:v>
                </c:pt>
                <c:pt idx="3">
                  <c:v>0</c:v>
                </c:pt>
                <c:pt idx="4">
                  <c:v>1</c:v>
                </c:pt>
                <c:pt idx="5">
                  <c:v>2</c:v>
                </c:pt>
              </c:numCache>
            </c:numRef>
          </c:cat>
          <c:val>
            <c:numRef>
              <c:f>'3.13.A'!$U$4:$U$9</c:f>
              <c:numCache>
                <c:formatCode>0.0</c:formatCode>
                <c:ptCount val="6"/>
                <c:pt idx="0">
                  <c:v>-2.5</c:v>
                </c:pt>
                <c:pt idx="1">
                  <c:v>0.4</c:v>
                </c:pt>
                <c:pt idx="2">
                  <c:v>0</c:v>
                </c:pt>
                <c:pt idx="3">
                  <c:v>5.6</c:v>
                </c:pt>
                <c:pt idx="4">
                  <c:v>3.4</c:v>
                </c:pt>
                <c:pt idx="5">
                  <c:v>-0.4</c:v>
                </c:pt>
              </c:numCache>
            </c:numRef>
          </c:val>
          <c:smooth val="0"/>
          <c:extLst>
            <c:ext xmlns:c16="http://schemas.microsoft.com/office/drawing/2014/chart" uri="{C3380CC4-5D6E-409C-BE32-E72D297353CC}">
              <c16:uniqueId val="{00000000-37E8-440D-93CA-9837E81E4A19}"/>
            </c:ext>
          </c:extLst>
        </c:ser>
        <c:ser>
          <c:idx val="1"/>
          <c:order val="1"/>
          <c:tx>
            <c:strRef>
              <c:f>'3.13.A'!$V$3</c:f>
              <c:strCache>
                <c:ptCount val="1"/>
                <c:pt idx="0">
                  <c:v>lower 95% CI</c:v>
                </c:pt>
              </c:strCache>
            </c:strRef>
          </c:tx>
          <c:spPr>
            <a:ln w="76200" cap="rnd">
              <a:solidFill>
                <a:srgbClr val="EB1C2D"/>
              </a:solidFill>
              <a:prstDash val="dash"/>
              <a:round/>
            </a:ln>
            <a:effectLst/>
          </c:spPr>
          <c:marker>
            <c:symbol val="none"/>
          </c:marker>
          <c:cat>
            <c:numRef>
              <c:f>'3.13.A'!$T$4:$T$9</c:f>
              <c:numCache>
                <c:formatCode>General</c:formatCode>
                <c:ptCount val="6"/>
                <c:pt idx="0">
                  <c:v>-3</c:v>
                </c:pt>
                <c:pt idx="1">
                  <c:v>-2</c:v>
                </c:pt>
                <c:pt idx="2">
                  <c:v>-1</c:v>
                </c:pt>
                <c:pt idx="3">
                  <c:v>0</c:v>
                </c:pt>
                <c:pt idx="4">
                  <c:v>1</c:v>
                </c:pt>
                <c:pt idx="5">
                  <c:v>2</c:v>
                </c:pt>
              </c:numCache>
            </c:numRef>
          </c:cat>
          <c:val>
            <c:numRef>
              <c:f>'3.13.A'!$V$4:$V$9</c:f>
              <c:numCache>
                <c:formatCode>0.0</c:formatCode>
                <c:ptCount val="6"/>
                <c:pt idx="0">
                  <c:v>-9.8000000000000007</c:v>
                </c:pt>
                <c:pt idx="1">
                  <c:v>-4.5</c:v>
                </c:pt>
                <c:pt idx="2">
                  <c:v>-5</c:v>
                </c:pt>
                <c:pt idx="3">
                  <c:v>0.1</c:v>
                </c:pt>
                <c:pt idx="4">
                  <c:v>-1.1000000000000001</c:v>
                </c:pt>
                <c:pt idx="5">
                  <c:v>-3.1</c:v>
                </c:pt>
              </c:numCache>
            </c:numRef>
          </c:val>
          <c:smooth val="0"/>
          <c:extLst>
            <c:ext xmlns:c16="http://schemas.microsoft.com/office/drawing/2014/chart" uri="{C3380CC4-5D6E-409C-BE32-E72D297353CC}">
              <c16:uniqueId val="{00000001-37E8-440D-93CA-9837E81E4A19}"/>
            </c:ext>
          </c:extLst>
        </c:ser>
        <c:ser>
          <c:idx val="2"/>
          <c:order val="2"/>
          <c:tx>
            <c:strRef>
              <c:f>'3.13.A'!$W$3</c:f>
              <c:strCache>
                <c:ptCount val="1"/>
                <c:pt idx="0">
                  <c:v>upper 95% CI</c:v>
                </c:pt>
              </c:strCache>
            </c:strRef>
          </c:tx>
          <c:spPr>
            <a:ln w="76200" cap="rnd">
              <a:solidFill>
                <a:srgbClr val="EB1C2D"/>
              </a:solidFill>
              <a:prstDash val="dash"/>
              <a:round/>
            </a:ln>
            <a:effectLst/>
          </c:spPr>
          <c:marker>
            <c:symbol val="none"/>
          </c:marker>
          <c:cat>
            <c:numRef>
              <c:f>'3.13.A'!$T$4:$T$9</c:f>
              <c:numCache>
                <c:formatCode>General</c:formatCode>
                <c:ptCount val="6"/>
                <c:pt idx="0">
                  <c:v>-3</c:v>
                </c:pt>
                <c:pt idx="1">
                  <c:v>-2</c:v>
                </c:pt>
                <c:pt idx="2">
                  <c:v>-1</c:v>
                </c:pt>
                <c:pt idx="3">
                  <c:v>0</c:v>
                </c:pt>
                <c:pt idx="4">
                  <c:v>1</c:v>
                </c:pt>
                <c:pt idx="5">
                  <c:v>2</c:v>
                </c:pt>
              </c:numCache>
            </c:numRef>
          </c:cat>
          <c:val>
            <c:numRef>
              <c:f>'3.13.A'!$W$4:$W$9</c:f>
              <c:numCache>
                <c:formatCode>0.0</c:formatCode>
                <c:ptCount val="6"/>
                <c:pt idx="0">
                  <c:v>4.9000000000000004</c:v>
                </c:pt>
                <c:pt idx="1">
                  <c:v>5.3</c:v>
                </c:pt>
                <c:pt idx="2">
                  <c:v>5</c:v>
                </c:pt>
                <c:pt idx="3">
                  <c:v>11.1</c:v>
                </c:pt>
                <c:pt idx="4">
                  <c:v>8</c:v>
                </c:pt>
                <c:pt idx="5">
                  <c:v>2.4</c:v>
                </c:pt>
              </c:numCache>
            </c:numRef>
          </c:val>
          <c:smooth val="0"/>
          <c:extLst>
            <c:ext xmlns:c16="http://schemas.microsoft.com/office/drawing/2014/chart" uri="{C3380CC4-5D6E-409C-BE32-E72D297353CC}">
              <c16:uniqueId val="{00000002-37E8-440D-93CA-9837E81E4A19}"/>
            </c:ext>
          </c:extLst>
        </c:ser>
        <c:dLbls>
          <c:showLegendKey val="0"/>
          <c:showVal val="0"/>
          <c:showCatName val="0"/>
          <c:showSerName val="0"/>
          <c:showPercent val="0"/>
          <c:showBubbleSize val="0"/>
        </c:dLbls>
        <c:smooth val="0"/>
        <c:axId val="457912976"/>
        <c:axId val="457913368"/>
      </c:lineChart>
      <c:catAx>
        <c:axId val="457912976"/>
        <c:scaling>
          <c:orientation val="minMax"/>
        </c:scaling>
        <c:delete val="0"/>
        <c:axPos val="b"/>
        <c:title>
          <c:tx>
            <c:rich>
              <a:bodyPr/>
              <a:lstStyle/>
              <a:p>
                <a:pPr>
                  <a:defRPr sz="3200"/>
                </a:pPr>
                <a:r>
                  <a:rPr lang="en-US" sz="3200"/>
                  <a:t>Percentage-point deviation </a:t>
                </a:r>
              </a:p>
            </c:rich>
          </c:tx>
          <c:layout>
            <c:manualLayout>
              <c:xMode val="edge"/>
              <c:yMode val="edge"/>
              <c:x val="0"/>
              <c:y val="1.0410170738426173E-3"/>
            </c:manualLayout>
          </c:layout>
          <c:overlay val="0"/>
        </c:title>
        <c:numFmt formatCode="General" sourceLinked="1"/>
        <c:majorTickMark val="none"/>
        <c:minorTickMark val="none"/>
        <c:tickLblPos val="low"/>
        <c:spPr>
          <a:noFill/>
          <a:ln w="9525" cap="flat" cmpd="sng" algn="ctr">
            <a:solidFill>
              <a:sysClr val="windowText" lastClr="000000"/>
            </a:solidFill>
            <a:round/>
          </a:ln>
          <a:effectLst/>
        </c:spPr>
        <c:txPr>
          <a:bodyPr rot="0"/>
          <a:lstStyle/>
          <a:p>
            <a:pPr>
              <a:defRPr sz="3200"/>
            </a:pPr>
            <a:endParaRPr lang="en-US"/>
          </a:p>
        </c:txPr>
        <c:crossAx val="457913368"/>
        <c:crosses val="autoZero"/>
        <c:auto val="1"/>
        <c:lblAlgn val="ctr"/>
        <c:lblOffset val="100"/>
        <c:noMultiLvlLbl val="0"/>
      </c:catAx>
      <c:valAx>
        <c:axId val="457913368"/>
        <c:scaling>
          <c:orientation val="minMax"/>
        </c:scaling>
        <c:delete val="0"/>
        <c:axPos val="l"/>
        <c:numFmt formatCode="0" sourceLinked="0"/>
        <c:majorTickMark val="none"/>
        <c:minorTickMark val="none"/>
        <c:tickLblPos val="nextTo"/>
        <c:spPr>
          <a:noFill/>
          <a:ln>
            <a:noFill/>
          </a:ln>
          <a:effectLst/>
        </c:spPr>
        <c:txPr>
          <a:bodyPr rot="-60000000" vert="horz"/>
          <a:lstStyle/>
          <a:p>
            <a:pPr>
              <a:defRPr sz="3200"/>
            </a:pPr>
            <a:endParaRPr lang="en-US"/>
          </a:p>
        </c:txPr>
        <c:crossAx val="457912976"/>
        <c:crosses val="autoZero"/>
        <c:crossBetween val="between"/>
        <c:majorUnit val="4"/>
      </c:valAx>
      <c:spPr>
        <a:noFill/>
        <a:ln>
          <a:noFill/>
        </a:ln>
        <a:effectLst/>
      </c:spPr>
    </c:plotArea>
    <c:legend>
      <c:legendPos val="t"/>
      <c:layout>
        <c:manualLayout>
          <c:xMode val="edge"/>
          <c:yMode val="edge"/>
          <c:x val="0.50475411509339929"/>
          <c:y val="5.7809189513961357E-2"/>
          <c:w val="0.49524588490660076"/>
          <c:h val="0.15660229971253592"/>
        </c:manualLayout>
      </c:layout>
      <c:overlay val="0"/>
      <c:spPr>
        <a:noFill/>
        <a:ln>
          <a:noFill/>
        </a:ln>
        <a:effectLst/>
      </c:spPr>
      <c:txPr>
        <a:bodyPr rot="0" vert="horz"/>
        <a:lstStyle/>
        <a:p>
          <a:pPr>
            <a:defRPr sz="3200"/>
          </a:pPr>
          <a:endParaRPr lang="en-US"/>
        </a:p>
      </c:txPr>
    </c:legend>
    <c:plotVisOnly val="1"/>
    <c:dispBlanksAs val="gap"/>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7.8706810592987647E-2"/>
          <c:y val="0.14387360465483984"/>
          <c:w val="0.91430231816046137"/>
          <c:h val="0.68328638086905802"/>
        </c:manualLayout>
      </c:layout>
      <c:lineChart>
        <c:grouping val="standard"/>
        <c:varyColors val="0"/>
        <c:ser>
          <c:idx val="0"/>
          <c:order val="0"/>
          <c:tx>
            <c:strRef>
              <c:f>'3.13.B'!$U$3</c:f>
              <c:strCache>
                <c:ptCount val="1"/>
                <c:pt idx="0">
                  <c:v>Point estimate</c:v>
                </c:pt>
              </c:strCache>
            </c:strRef>
          </c:tx>
          <c:spPr>
            <a:ln w="76200" cap="rnd">
              <a:solidFill>
                <a:srgbClr val="002345"/>
              </a:solidFill>
              <a:round/>
            </a:ln>
            <a:effectLst/>
          </c:spPr>
          <c:marker>
            <c:symbol val="none"/>
          </c:marker>
          <c:cat>
            <c:numRef>
              <c:f>'3.13.B'!$T$4:$T$9</c:f>
              <c:numCache>
                <c:formatCode>General</c:formatCode>
                <c:ptCount val="6"/>
                <c:pt idx="0">
                  <c:v>-3</c:v>
                </c:pt>
                <c:pt idx="1">
                  <c:v>-2</c:v>
                </c:pt>
                <c:pt idx="2">
                  <c:v>-1</c:v>
                </c:pt>
                <c:pt idx="3">
                  <c:v>0</c:v>
                </c:pt>
                <c:pt idx="4">
                  <c:v>1</c:v>
                </c:pt>
                <c:pt idx="5">
                  <c:v>2</c:v>
                </c:pt>
              </c:numCache>
            </c:numRef>
          </c:cat>
          <c:val>
            <c:numRef>
              <c:f>'3.13.B'!$U$4:$U$9</c:f>
              <c:numCache>
                <c:formatCode>0.0</c:formatCode>
                <c:ptCount val="6"/>
                <c:pt idx="0">
                  <c:v>-4.4000000000000004</c:v>
                </c:pt>
                <c:pt idx="1">
                  <c:v>-1.2</c:v>
                </c:pt>
                <c:pt idx="2">
                  <c:v>-8.9</c:v>
                </c:pt>
                <c:pt idx="3">
                  <c:v>-7.3</c:v>
                </c:pt>
                <c:pt idx="4">
                  <c:v>-6.5</c:v>
                </c:pt>
                <c:pt idx="5">
                  <c:v>-0.1</c:v>
                </c:pt>
              </c:numCache>
            </c:numRef>
          </c:val>
          <c:smooth val="0"/>
          <c:extLst>
            <c:ext xmlns:c16="http://schemas.microsoft.com/office/drawing/2014/chart" uri="{C3380CC4-5D6E-409C-BE32-E72D297353CC}">
              <c16:uniqueId val="{00000000-0737-451E-9D8B-BB820BF79536}"/>
            </c:ext>
          </c:extLst>
        </c:ser>
        <c:ser>
          <c:idx val="1"/>
          <c:order val="1"/>
          <c:tx>
            <c:strRef>
              <c:f>'3.13.B'!$V$3</c:f>
              <c:strCache>
                <c:ptCount val="1"/>
                <c:pt idx="0">
                  <c:v>lower 95% CI</c:v>
                </c:pt>
              </c:strCache>
            </c:strRef>
          </c:tx>
          <c:spPr>
            <a:ln w="76200" cap="flat">
              <a:solidFill>
                <a:srgbClr val="EB1C2D"/>
              </a:solidFill>
              <a:prstDash val="dash"/>
              <a:round/>
            </a:ln>
            <a:effectLst/>
          </c:spPr>
          <c:marker>
            <c:symbol val="none"/>
          </c:marker>
          <c:cat>
            <c:numRef>
              <c:f>'3.13.B'!$T$4:$T$9</c:f>
              <c:numCache>
                <c:formatCode>General</c:formatCode>
                <c:ptCount val="6"/>
                <c:pt idx="0">
                  <c:v>-3</c:v>
                </c:pt>
                <c:pt idx="1">
                  <c:v>-2</c:v>
                </c:pt>
                <c:pt idx="2">
                  <c:v>-1</c:v>
                </c:pt>
                <c:pt idx="3">
                  <c:v>0</c:v>
                </c:pt>
                <c:pt idx="4">
                  <c:v>1</c:v>
                </c:pt>
                <c:pt idx="5">
                  <c:v>2</c:v>
                </c:pt>
              </c:numCache>
            </c:numRef>
          </c:cat>
          <c:val>
            <c:numRef>
              <c:f>'3.13.B'!$V$4:$V$9</c:f>
              <c:numCache>
                <c:formatCode>0.0</c:formatCode>
                <c:ptCount val="6"/>
                <c:pt idx="0">
                  <c:v>-9.8000000000000007</c:v>
                </c:pt>
                <c:pt idx="1">
                  <c:v>-6.3</c:v>
                </c:pt>
                <c:pt idx="2">
                  <c:v>-17</c:v>
                </c:pt>
                <c:pt idx="3">
                  <c:v>-17.399999999999999</c:v>
                </c:pt>
                <c:pt idx="4">
                  <c:v>-12.6</c:v>
                </c:pt>
                <c:pt idx="5">
                  <c:v>-10.8</c:v>
                </c:pt>
              </c:numCache>
            </c:numRef>
          </c:val>
          <c:smooth val="0"/>
          <c:extLst>
            <c:ext xmlns:c16="http://schemas.microsoft.com/office/drawing/2014/chart" uri="{C3380CC4-5D6E-409C-BE32-E72D297353CC}">
              <c16:uniqueId val="{00000001-0737-451E-9D8B-BB820BF79536}"/>
            </c:ext>
          </c:extLst>
        </c:ser>
        <c:ser>
          <c:idx val="2"/>
          <c:order val="2"/>
          <c:tx>
            <c:strRef>
              <c:f>'3.13.B'!$W$3</c:f>
              <c:strCache>
                <c:ptCount val="1"/>
                <c:pt idx="0">
                  <c:v>upper 95% CI</c:v>
                </c:pt>
              </c:strCache>
            </c:strRef>
          </c:tx>
          <c:spPr>
            <a:ln w="76200" cap="flat">
              <a:solidFill>
                <a:srgbClr val="EB1C2D"/>
              </a:solidFill>
              <a:prstDash val="dash"/>
              <a:round/>
            </a:ln>
            <a:effectLst/>
          </c:spPr>
          <c:marker>
            <c:symbol val="none"/>
          </c:marker>
          <c:cat>
            <c:numRef>
              <c:f>'3.13.B'!$T$4:$T$9</c:f>
              <c:numCache>
                <c:formatCode>General</c:formatCode>
                <c:ptCount val="6"/>
                <c:pt idx="0">
                  <c:v>-3</c:v>
                </c:pt>
                <c:pt idx="1">
                  <c:v>-2</c:v>
                </c:pt>
                <c:pt idx="2">
                  <c:v>-1</c:v>
                </c:pt>
                <c:pt idx="3">
                  <c:v>0</c:v>
                </c:pt>
                <c:pt idx="4">
                  <c:v>1</c:v>
                </c:pt>
                <c:pt idx="5">
                  <c:v>2</c:v>
                </c:pt>
              </c:numCache>
            </c:numRef>
          </c:cat>
          <c:val>
            <c:numRef>
              <c:f>'3.13.B'!$W$4:$W$9</c:f>
              <c:numCache>
                <c:formatCode>0.0</c:formatCode>
                <c:ptCount val="6"/>
                <c:pt idx="0">
                  <c:v>1</c:v>
                </c:pt>
                <c:pt idx="1">
                  <c:v>3.9</c:v>
                </c:pt>
                <c:pt idx="2">
                  <c:v>-0.8</c:v>
                </c:pt>
                <c:pt idx="3">
                  <c:v>2.8</c:v>
                </c:pt>
                <c:pt idx="4">
                  <c:v>-0.4</c:v>
                </c:pt>
                <c:pt idx="5">
                  <c:v>10.6</c:v>
                </c:pt>
              </c:numCache>
            </c:numRef>
          </c:val>
          <c:smooth val="0"/>
          <c:extLst>
            <c:ext xmlns:c16="http://schemas.microsoft.com/office/drawing/2014/chart" uri="{C3380CC4-5D6E-409C-BE32-E72D297353CC}">
              <c16:uniqueId val="{00000002-0737-451E-9D8B-BB820BF79536}"/>
            </c:ext>
          </c:extLst>
        </c:ser>
        <c:dLbls>
          <c:showLegendKey val="0"/>
          <c:showVal val="0"/>
          <c:showCatName val="0"/>
          <c:showSerName val="0"/>
          <c:showPercent val="0"/>
          <c:showBubbleSize val="0"/>
        </c:dLbls>
        <c:smooth val="0"/>
        <c:axId val="457912976"/>
        <c:axId val="457913368"/>
      </c:lineChart>
      <c:catAx>
        <c:axId val="457912976"/>
        <c:scaling>
          <c:orientation val="minMax"/>
        </c:scaling>
        <c:delete val="0"/>
        <c:axPos val="b"/>
        <c:title>
          <c:tx>
            <c:rich>
              <a:bodyPr/>
              <a:lstStyle/>
              <a:p>
                <a:pPr>
                  <a:defRPr sz="3200"/>
                </a:pPr>
                <a:r>
                  <a:rPr lang="en-US" sz="3200"/>
                  <a:t>Percentage-point deviation</a:t>
                </a:r>
              </a:p>
            </c:rich>
          </c:tx>
          <c:layout>
            <c:manualLayout>
              <c:xMode val="edge"/>
              <c:yMode val="edge"/>
              <c:x val="0"/>
              <c:y val="5.0092175978002753E-3"/>
            </c:manualLayout>
          </c:layout>
          <c:overlay val="0"/>
        </c:title>
        <c:numFmt formatCode="General" sourceLinked="1"/>
        <c:majorTickMark val="none"/>
        <c:minorTickMark val="none"/>
        <c:tickLblPos val="low"/>
        <c:spPr>
          <a:noFill/>
          <a:ln w="9525" cap="flat" cmpd="sng" algn="ctr">
            <a:solidFill>
              <a:sysClr val="windowText" lastClr="000000"/>
            </a:solidFill>
            <a:round/>
          </a:ln>
          <a:effectLst/>
        </c:spPr>
        <c:txPr>
          <a:bodyPr rot="0"/>
          <a:lstStyle/>
          <a:p>
            <a:pPr>
              <a:defRPr sz="3200"/>
            </a:pPr>
            <a:endParaRPr lang="en-US"/>
          </a:p>
        </c:txPr>
        <c:crossAx val="457913368"/>
        <c:crosses val="autoZero"/>
        <c:auto val="1"/>
        <c:lblAlgn val="ctr"/>
        <c:lblOffset val="100"/>
        <c:noMultiLvlLbl val="0"/>
      </c:catAx>
      <c:valAx>
        <c:axId val="457913368"/>
        <c:scaling>
          <c:orientation val="minMax"/>
          <c:max val="10"/>
          <c:min val="-18"/>
        </c:scaling>
        <c:delete val="0"/>
        <c:axPos val="l"/>
        <c:numFmt formatCode="0" sourceLinked="0"/>
        <c:majorTickMark val="none"/>
        <c:minorTickMark val="none"/>
        <c:tickLblPos val="nextTo"/>
        <c:spPr>
          <a:noFill/>
          <a:ln>
            <a:noFill/>
          </a:ln>
          <a:effectLst/>
        </c:spPr>
        <c:txPr>
          <a:bodyPr rot="-60000000" vert="horz"/>
          <a:lstStyle/>
          <a:p>
            <a:pPr>
              <a:defRPr sz="3200"/>
            </a:pPr>
            <a:endParaRPr lang="en-US"/>
          </a:p>
        </c:txPr>
        <c:crossAx val="457912976"/>
        <c:crosses val="autoZero"/>
        <c:crossBetween val="between"/>
        <c:majorUnit val="4"/>
      </c:valAx>
      <c:spPr>
        <a:noFill/>
        <a:ln>
          <a:noFill/>
        </a:ln>
        <a:effectLst/>
      </c:spPr>
    </c:plotArea>
    <c:legend>
      <c:legendPos val="t"/>
      <c:layout>
        <c:manualLayout>
          <c:xMode val="edge"/>
          <c:yMode val="edge"/>
          <c:x val="0.46863492805113233"/>
          <c:y val="1.73233128247633E-2"/>
          <c:w val="0.46783054253143475"/>
          <c:h val="0.17993391451068616"/>
        </c:manualLayout>
      </c:layout>
      <c:overlay val="0"/>
      <c:spPr>
        <a:noFill/>
        <a:ln>
          <a:noFill/>
        </a:ln>
        <a:effectLst/>
      </c:spPr>
      <c:txPr>
        <a:bodyPr rot="0" vert="horz"/>
        <a:lstStyle/>
        <a:p>
          <a:pPr>
            <a:defRPr sz="3200"/>
          </a:pPr>
          <a:endParaRPr lang="en-US"/>
        </a:p>
      </c:txPr>
    </c:legend>
    <c:plotVisOnly val="1"/>
    <c:dispBlanksAs val="gap"/>
    <c:showDLblsOverMax val="0"/>
  </c:chart>
  <c:spPr>
    <a:solidFill>
      <a:schemeClr val="bg1"/>
    </a:solidFill>
    <a:ln w="9525" cap="flat" cmpd="sng" algn="ctr">
      <a:noFill/>
      <a:round/>
    </a:ln>
    <a:effectLst/>
  </c:spPr>
  <c:txPr>
    <a:bodyPr/>
    <a:lstStyle/>
    <a:p>
      <a:pPr>
        <a:defRPr sz="3300" b="0">
          <a:solidFill>
            <a:schemeClr val="tx1"/>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'3.1.D'!$T$3</c:f>
              <c:strCache>
                <c:ptCount val="1"/>
                <c:pt idx="0">
                  <c:v>China</c:v>
                </c:pt>
              </c:strCache>
            </c:strRef>
          </c:tx>
          <c:spPr>
            <a:solidFill>
              <a:srgbClr val="002345"/>
            </a:solidFill>
            <a:ln w="76200">
              <a:noFill/>
            </a:ln>
            <a:effectLst/>
          </c:spPr>
          <c:invertIfNegative val="0"/>
          <c:cat>
            <c:strRef>
              <c:f>'3.1.D'!$U$2:$V$2</c:f>
              <c:strCache>
                <c:ptCount val="2"/>
                <c:pt idx="0">
                  <c:v>2000-10</c:v>
                </c:pt>
                <c:pt idx="1">
                  <c:v>2011-21</c:v>
                </c:pt>
              </c:strCache>
            </c:strRef>
          </c:cat>
          <c:val>
            <c:numRef>
              <c:f>'3.1.D'!$U$3:$V$3</c:f>
              <c:numCache>
                <c:formatCode>General</c:formatCode>
                <c:ptCount val="2"/>
                <c:pt idx="0">
                  <c:v>5.5</c:v>
                </c:pt>
                <c:pt idx="1">
                  <c:v>3.5</c:v>
                </c:pt>
              </c:numCache>
            </c:numRef>
          </c:val>
          <c:extLst>
            <c:ext xmlns:c16="http://schemas.microsoft.com/office/drawing/2014/chart" uri="{C3380CC4-5D6E-409C-BE32-E72D297353CC}">
              <c16:uniqueId val="{00000000-2A30-4236-A5F7-AAD1F624A788}"/>
            </c:ext>
          </c:extLst>
        </c:ser>
        <c:ser>
          <c:idx val="1"/>
          <c:order val="1"/>
          <c:tx>
            <c:strRef>
              <c:f>'3.1.D'!$T$4</c:f>
              <c:strCache>
                <c:ptCount val="1"/>
                <c:pt idx="0">
                  <c:v>India</c:v>
                </c:pt>
              </c:strCache>
            </c:strRef>
          </c:tx>
          <c:spPr>
            <a:solidFill>
              <a:srgbClr val="EB1C2D"/>
            </a:solidFill>
            <a:ln w="76200">
              <a:noFill/>
            </a:ln>
            <a:effectLst/>
          </c:spPr>
          <c:invertIfNegative val="0"/>
          <c:cat>
            <c:strRef>
              <c:f>'3.1.D'!$U$2:$V$2</c:f>
              <c:strCache>
                <c:ptCount val="2"/>
                <c:pt idx="0">
                  <c:v>2000-10</c:v>
                </c:pt>
                <c:pt idx="1">
                  <c:v>2011-21</c:v>
                </c:pt>
              </c:strCache>
            </c:strRef>
          </c:cat>
          <c:val>
            <c:numRef>
              <c:f>'3.1.D'!$U$4:$V$4</c:f>
              <c:numCache>
                <c:formatCode>General</c:formatCode>
                <c:ptCount val="2"/>
                <c:pt idx="0">
                  <c:v>0.8</c:v>
                </c:pt>
                <c:pt idx="1">
                  <c:v>0.4</c:v>
                </c:pt>
              </c:numCache>
            </c:numRef>
          </c:val>
          <c:extLst>
            <c:ext xmlns:c16="http://schemas.microsoft.com/office/drawing/2014/chart" uri="{C3380CC4-5D6E-409C-BE32-E72D297353CC}">
              <c16:uniqueId val="{00000001-2A30-4236-A5F7-AAD1F624A788}"/>
            </c:ext>
          </c:extLst>
        </c:ser>
        <c:ser>
          <c:idx val="2"/>
          <c:order val="2"/>
          <c:tx>
            <c:strRef>
              <c:f>'3.1.D'!$T$5</c:f>
              <c:strCache>
                <c:ptCount val="1"/>
                <c:pt idx="0">
                  <c:v>Brazil</c:v>
                </c:pt>
              </c:strCache>
            </c:strRef>
          </c:tx>
          <c:spPr>
            <a:solidFill>
              <a:srgbClr val="F78D28"/>
            </a:solidFill>
            <a:ln w="76200">
              <a:noFill/>
            </a:ln>
            <a:effectLst/>
          </c:spPr>
          <c:invertIfNegative val="0"/>
          <c:cat>
            <c:strRef>
              <c:f>'3.1.D'!$U$2:$V$2</c:f>
              <c:strCache>
                <c:ptCount val="2"/>
                <c:pt idx="0">
                  <c:v>2000-10</c:v>
                </c:pt>
                <c:pt idx="1">
                  <c:v>2011-21</c:v>
                </c:pt>
              </c:strCache>
            </c:strRef>
          </c:cat>
          <c:val>
            <c:numRef>
              <c:f>'3.1.D'!$U$5:$V$5</c:f>
              <c:numCache>
                <c:formatCode>General</c:formatCode>
                <c:ptCount val="2"/>
                <c:pt idx="0">
                  <c:v>0.3</c:v>
                </c:pt>
                <c:pt idx="1">
                  <c:v>0</c:v>
                </c:pt>
              </c:numCache>
            </c:numRef>
          </c:val>
          <c:extLst>
            <c:ext xmlns:c16="http://schemas.microsoft.com/office/drawing/2014/chart" uri="{C3380CC4-5D6E-409C-BE32-E72D297353CC}">
              <c16:uniqueId val="{00000002-2A30-4236-A5F7-AAD1F624A788}"/>
            </c:ext>
          </c:extLst>
        </c:ser>
        <c:ser>
          <c:idx val="4"/>
          <c:order val="3"/>
          <c:tx>
            <c:strRef>
              <c:f>'3.1.D'!$T$6</c:f>
              <c:strCache>
                <c:ptCount val="1"/>
                <c:pt idx="0">
                  <c:v>Others</c:v>
                </c:pt>
              </c:strCache>
            </c:strRef>
          </c:tx>
          <c:spPr>
            <a:solidFill>
              <a:srgbClr val="FDB714"/>
            </a:solidFill>
            <a:ln w="76200">
              <a:noFill/>
            </a:ln>
            <a:effectLst/>
          </c:spPr>
          <c:invertIfNegative val="0"/>
          <c:cat>
            <c:strRef>
              <c:f>'3.1.D'!$U$2:$V$2</c:f>
              <c:strCache>
                <c:ptCount val="2"/>
                <c:pt idx="0">
                  <c:v>2000-10</c:v>
                </c:pt>
                <c:pt idx="1">
                  <c:v>2011-21</c:v>
                </c:pt>
              </c:strCache>
            </c:strRef>
          </c:cat>
          <c:val>
            <c:numRef>
              <c:f>'3.1.D'!$U$6:$V$6</c:f>
              <c:numCache>
                <c:formatCode>General</c:formatCode>
                <c:ptCount val="2"/>
                <c:pt idx="0">
                  <c:v>3.3</c:v>
                </c:pt>
                <c:pt idx="1">
                  <c:v>0.9</c:v>
                </c:pt>
              </c:numCache>
            </c:numRef>
          </c:val>
          <c:extLst>
            <c:ext xmlns:c16="http://schemas.microsoft.com/office/drawing/2014/chart" uri="{C3380CC4-5D6E-409C-BE32-E72D297353CC}">
              <c16:uniqueId val="{00000003-2A30-4236-A5F7-AAD1F624A788}"/>
            </c:ext>
          </c:extLst>
        </c:ser>
        <c:dLbls>
          <c:showLegendKey val="0"/>
          <c:showVal val="0"/>
          <c:showCatName val="0"/>
          <c:showSerName val="0"/>
          <c:showPercent val="0"/>
          <c:showBubbleSize val="0"/>
        </c:dLbls>
        <c:gapWidth val="150"/>
        <c:overlap val="100"/>
        <c:axId val="1574683600"/>
        <c:axId val="1574684432"/>
        <c:extLst/>
      </c:barChart>
      <c:catAx>
        <c:axId val="1574683600"/>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4684432"/>
        <c:crosses val="autoZero"/>
        <c:auto val="1"/>
        <c:lblAlgn val="ctr"/>
        <c:lblOffset val="100"/>
        <c:noMultiLvlLbl val="0"/>
      </c:catAx>
      <c:valAx>
        <c:axId val="1574684432"/>
        <c:scaling>
          <c:orientation val="minMax"/>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574683600"/>
        <c:crosses val="autoZero"/>
        <c:crossBetween val="between"/>
      </c:valAx>
      <c:spPr>
        <a:noFill/>
        <a:ln>
          <a:noFill/>
        </a:ln>
        <a:effectLst/>
      </c:spPr>
    </c:plotArea>
    <c:legend>
      <c:legendPos val="t"/>
      <c:layout>
        <c:manualLayout>
          <c:xMode val="edge"/>
          <c:yMode val="edge"/>
          <c:x val="0.22308562992125985"/>
          <c:y val="3.8299900012498438E-2"/>
          <c:w val="0.65484932770932813"/>
          <c:h val="0.1655539211444723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912839020122484E-2"/>
          <c:y val="0.14157918522745969"/>
          <c:w val="0.89435567949839601"/>
          <c:h val="0.67589425856102658"/>
        </c:manualLayout>
      </c:layout>
      <c:barChart>
        <c:barDir val="col"/>
        <c:grouping val="stacked"/>
        <c:varyColors val="0"/>
        <c:ser>
          <c:idx val="3"/>
          <c:order val="2"/>
          <c:tx>
            <c:strRef>
              <c:f>'3.2.A'!$T$5</c:f>
              <c:strCache>
                <c:ptCount val="1"/>
                <c:pt idx="0">
                  <c:v>global_recess1</c:v>
                </c:pt>
              </c:strCache>
            </c:strRef>
          </c:tx>
          <c:spPr>
            <a:solidFill>
              <a:srgbClr val="E4E4E4"/>
            </a:solidFill>
            <a:ln>
              <a:noFill/>
            </a:ln>
            <a:effectLst/>
          </c:spPr>
          <c:invertIfNegative val="0"/>
          <c:val>
            <c:numRef>
              <c:f>'3.2.A'!$U$5:$AP$5</c:f>
              <c:numCache>
                <c:formatCode>General</c:formatCode>
                <c:ptCount val="22"/>
                <c:pt idx="1">
                  <c:v>25</c:v>
                </c:pt>
                <c:pt idx="9">
                  <c:v>25</c:v>
                </c:pt>
                <c:pt idx="12">
                  <c:v>25</c:v>
                </c:pt>
                <c:pt idx="20">
                  <c:v>25</c:v>
                </c:pt>
              </c:numCache>
            </c:numRef>
          </c:val>
          <c:extLst>
            <c:ext xmlns:c16="http://schemas.microsoft.com/office/drawing/2014/chart" uri="{C3380CC4-5D6E-409C-BE32-E72D297353CC}">
              <c16:uniqueId val="{00000000-1A6F-4884-80E8-2BC93FC64048}"/>
            </c:ext>
          </c:extLst>
        </c:ser>
        <c:ser>
          <c:idx val="4"/>
          <c:order val="3"/>
          <c:tx>
            <c:strRef>
              <c:f>'3.2.A'!$T$6</c:f>
              <c:strCache>
                <c:ptCount val="1"/>
                <c:pt idx="0">
                  <c:v>global_recess2</c:v>
                </c:pt>
              </c:strCache>
            </c:strRef>
          </c:tx>
          <c:spPr>
            <a:solidFill>
              <a:srgbClr val="E4E4E4"/>
            </a:solidFill>
            <a:ln>
              <a:noFill/>
            </a:ln>
            <a:effectLst/>
          </c:spPr>
          <c:invertIfNegative val="0"/>
          <c:val>
            <c:numRef>
              <c:f>'3.2.A'!$U$6:$AP$6</c:f>
              <c:numCache>
                <c:formatCode>General</c:formatCode>
                <c:ptCount val="22"/>
                <c:pt idx="1">
                  <c:v>-25</c:v>
                </c:pt>
                <c:pt idx="9">
                  <c:v>-25</c:v>
                </c:pt>
                <c:pt idx="12">
                  <c:v>-25</c:v>
                </c:pt>
                <c:pt idx="20">
                  <c:v>-25</c:v>
                </c:pt>
              </c:numCache>
            </c:numRef>
          </c:val>
          <c:extLst>
            <c:ext xmlns:c16="http://schemas.microsoft.com/office/drawing/2014/chart" uri="{C3380CC4-5D6E-409C-BE32-E72D297353CC}">
              <c16:uniqueId val="{00000001-1A6F-4884-80E8-2BC93FC64048}"/>
            </c:ext>
          </c:extLst>
        </c:ser>
        <c:dLbls>
          <c:showLegendKey val="0"/>
          <c:showVal val="0"/>
          <c:showCatName val="0"/>
          <c:showSerName val="0"/>
          <c:showPercent val="0"/>
          <c:showBubbleSize val="0"/>
        </c:dLbls>
        <c:gapWidth val="150"/>
        <c:overlap val="100"/>
        <c:axId val="1368431871"/>
        <c:axId val="1368423551"/>
      </c:barChart>
      <c:lineChart>
        <c:grouping val="standard"/>
        <c:varyColors val="0"/>
        <c:ser>
          <c:idx val="2"/>
          <c:order val="0"/>
          <c:tx>
            <c:strRef>
              <c:f>'3.2.A'!$T$4</c:f>
              <c:strCache>
                <c:ptCount val="1"/>
                <c:pt idx="0">
                  <c:v>EMDEs excl. China</c:v>
                </c:pt>
              </c:strCache>
            </c:strRef>
          </c:tx>
          <c:spPr>
            <a:ln w="76200" cap="rnd">
              <a:solidFill>
                <a:srgbClr val="002345"/>
              </a:solidFill>
              <a:round/>
            </a:ln>
            <a:effectLst/>
          </c:spPr>
          <c:marker>
            <c:symbol val="none"/>
          </c:marker>
          <c:cat>
            <c:numRef>
              <c:f>'3.2.A'!$U$2:$AP$2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'3.2.A'!$U$4:$AP$4</c:f>
              <c:numCache>
                <c:formatCode>General</c:formatCode>
                <c:ptCount val="22"/>
                <c:pt idx="0">
                  <c:v>5.5</c:v>
                </c:pt>
                <c:pt idx="1">
                  <c:v>-3.1</c:v>
                </c:pt>
                <c:pt idx="2">
                  <c:v>-1.3</c:v>
                </c:pt>
                <c:pt idx="3">
                  <c:v>6</c:v>
                </c:pt>
                <c:pt idx="4">
                  <c:v>11.3</c:v>
                </c:pt>
                <c:pt idx="5">
                  <c:v>8.1999999999999993</c:v>
                </c:pt>
                <c:pt idx="6">
                  <c:v>9.1</c:v>
                </c:pt>
                <c:pt idx="7">
                  <c:v>16.3</c:v>
                </c:pt>
                <c:pt idx="8">
                  <c:v>6.7</c:v>
                </c:pt>
                <c:pt idx="9">
                  <c:v>-10.1</c:v>
                </c:pt>
                <c:pt idx="10">
                  <c:v>5.3</c:v>
                </c:pt>
                <c:pt idx="11">
                  <c:v>8.1999999999999993</c:v>
                </c:pt>
                <c:pt idx="12">
                  <c:v>5.0999999999999996</c:v>
                </c:pt>
                <c:pt idx="13">
                  <c:v>0.7</c:v>
                </c:pt>
                <c:pt idx="14">
                  <c:v>3.7</c:v>
                </c:pt>
                <c:pt idx="15">
                  <c:v>1.8</c:v>
                </c:pt>
                <c:pt idx="16">
                  <c:v>3.5</c:v>
                </c:pt>
                <c:pt idx="17">
                  <c:v>3.8</c:v>
                </c:pt>
                <c:pt idx="18">
                  <c:v>6.2</c:v>
                </c:pt>
                <c:pt idx="19">
                  <c:v>2.8</c:v>
                </c:pt>
                <c:pt idx="20">
                  <c:v>-13.3</c:v>
                </c:pt>
                <c:pt idx="21">
                  <c:v>8.1</c:v>
                </c:pt>
              </c:numCache>
            </c:numRef>
          </c:val>
          <c:smooth val="0"/>
          <c:extLst>
            <c:ext xmlns:c16="http://schemas.microsoft.com/office/drawing/2014/chart" uri="{C3380CC4-5D6E-409C-BE32-E72D297353CC}">
              <c16:uniqueId val="{00000002-1A6F-4884-80E8-2BC93FC64048}"/>
            </c:ext>
          </c:extLst>
        </c:ser>
        <c:ser>
          <c:idx val="0"/>
          <c:order val="1"/>
          <c:tx>
            <c:strRef>
              <c:f>'3.2.A'!$T$3</c:f>
              <c:strCache>
                <c:ptCount val="1"/>
                <c:pt idx="0">
                  <c:v>Advanced economies</c:v>
                </c:pt>
              </c:strCache>
            </c:strRef>
          </c:tx>
          <c:spPr>
            <a:ln w="76200" cap="rnd">
              <a:solidFill>
                <a:srgbClr val="EB1C2D"/>
              </a:solidFill>
              <a:round/>
            </a:ln>
            <a:effectLst/>
          </c:spPr>
          <c:marker>
            <c:symbol val="none"/>
          </c:marker>
          <c:cat>
            <c:numRef>
              <c:f>'3.2.A'!$U$2:$AP$2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'3.2.A'!$U$3:$AP$3</c:f>
              <c:numCache>
                <c:formatCode>General</c:formatCode>
                <c:ptCount val="22"/>
                <c:pt idx="0">
                  <c:v>6</c:v>
                </c:pt>
                <c:pt idx="1">
                  <c:v>-1.1000000000000001</c:v>
                </c:pt>
                <c:pt idx="2">
                  <c:v>-3</c:v>
                </c:pt>
                <c:pt idx="3">
                  <c:v>3</c:v>
                </c:pt>
                <c:pt idx="4">
                  <c:v>5.3</c:v>
                </c:pt>
                <c:pt idx="5">
                  <c:v>6.1</c:v>
                </c:pt>
                <c:pt idx="6">
                  <c:v>3.5</c:v>
                </c:pt>
                <c:pt idx="7">
                  <c:v>1</c:v>
                </c:pt>
                <c:pt idx="8">
                  <c:v>-3.2</c:v>
                </c:pt>
                <c:pt idx="9">
                  <c:v>-13.4</c:v>
                </c:pt>
                <c:pt idx="10">
                  <c:v>3</c:v>
                </c:pt>
                <c:pt idx="11">
                  <c:v>6.6</c:v>
                </c:pt>
                <c:pt idx="12">
                  <c:v>6.3</c:v>
                </c:pt>
                <c:pt idx="13">
                  <c:v>3.5</c:v>
                </c:pt>
                <c:pt idx="14">
                  <c:v>4.3</c:v>
                </c:pt>
                <c:pt idx="15">
                  <c:v>3.2</c:v>
                </c:pt>
                <c:pt idx="16">
                  <c:v>1.3</c:v>
                </c:pt>
                <c:pt idx="17">
                  <c:v>3.8</c:v>
                </c:pt>
                <c:pt idx="18">
                  <c:v>3</c:v>
                </c:pt>
                <c:pt idx="19">
                  <c:v>1.2</c:v>
                </c:pt>
                <c:pt idx="20">
                  <c:v>-3.1</c:v>
                </c:pt>
                <c:pt idx="21">
                  <c:v>5.8</c:v>
                </c:pt>
              </c:numCache>
            </c:numRef>
          </c:val>
          <c:smooth val="0"/>
          <c:extLst>
            <c:ext xmlns:c16="http://schemas.microsoft.com/office/drawing/2014/chart" uri="{C3380CC4-5D6E-409C-BE32-E72D297353CC}">
              <c16:uniqueId val="{00000003-1A6F-4884-80E8-2BC93FC64048}"/>
            </c:ext>
          </c:extLst>
        </c:ser>
        <c:dLbls>
          <c:showLegendKey val="0"/>
          <c:showVal val="0"/>
          <c:showCatName val="0"/>
          <c:showSerName val="0"/>
          <c:showPercent val="0"/>
          <c:showBubbleSize val="0"/>
        </c:dLbls>
        <c:marker val="1"/>
        <c:smooth val="0"/>
        <c:axId val="1368431871"/>
        <c:axId val="1368423551"/>
        <c:extLst/>
      </c:lineChart>
      <c:catAx>
        <c:axId val="1368431871"/>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8423551"/>
        <c:crosses val="autoZero"/>
        <c:auto val="1"/>
        <c:lblAlgn val="ctr"/>
        <c:lblOffset val="100"/>
        <c:tickLblSkip val="2"/>
        <c:noMultiLvlLbl val="0"/>
      </c:catAx>
      <c:valAx>
        <c:axId val="1368423551"/>
        <c:scaling>
          <c:orientation val="minMax"/>
          <c:max val="20"/>
          <c:min val="-1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1368431871"/>
        <c:crosses val="autoZero"/>
        <c:crossBetween val="between"/>
      </c:valAx>
      <c:spPr>
        <a:noFill/>
        <a:ln>
          <a:noFill/>
        </a:ln>
        <a:effectLst/>
      </c:spPr>
    </c:plotArea>
    <c:legend>
      <c:legendPos val="b"/>
      <c:legendEntry>
        <c:idx val="0"/>
        <c:delete val="1"/>
      </c:legendEntry>
      <c:legendEntry>
        <c:idx val="1"/>
        <c:delete val="1"/>
      </c:legendEntry>
      <c:layout>
        <c:manualLayout>
          <c:xMode val="edge"/>
          <c:yMode val="edge"/>
          <c:x val="0.4726851487314086"/>
          <c:y val="1.8009623797025372E-2"/>
          <c:w val="0.50382272528433958"/>
          <c:h val="0.1391010498687664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2912839020122484E-2"/>
          <c:y val="0.13869681946035475"/>
          <c:w val="0.89435567949839601"/>
          <c:h val="0.68597561291102749"/>
        </c:manualLayout>
      </c:layout>
      <c:barChart>
        <c:barDir val="col"/>
        <c:grouping val="stacked"/>
        <c:varyColors val="0"/>
        <c:ser>
          <c:idx val="3"/>
          <c:order val="2"/>
          <c:tx>
            <c:strRef>
              <c:f>'3.2.B'!$T$5</c:f>
              <c:strCache>
                <c:ptCount val="1"/>
                <c:pt idx="0">
                  <c:v>global_recess1</c:v>
                </c:pt>
              </c:strCache>
            </c:strRef>
          </c:tx>
          <c:spPr>
            <a:solidFill>
              <a:srgbClr val="E4E4E4"/>
            </a:solidFill>
            <a:ln>
              <a:noFill/>
            </a:ln>
            <a:effectLst/>
          </c:spPr>
          <c:invertIfNegative val="0"/>
          <c:dPt>
            <c:idx val="1"/>
            <c:invertIfNegative val="0"/>
            <c:bubble3D val="0"/>
            <c:spPr>
              <a:solidFill>
                <a:srgbClr val="E4E4E4"/>
              </a:solidFill>
              <a:ln>
                <a:noFill/>
              </a:ln>
              <a:effectLst/>
            </c:spPr>
            <c:extLst>
              <c:ext xmlns:c16="http://schemas.microsoft.com/office/drawing/2014/chart" uri="{C3380CC4-5D6E-409C-BE32-E72D297353CC}">
                <c16:uniqueId val="{00000001-3B06-4B6E-BF79-0FD6D8C1935D}"/>
              </c:ext>
            </c:extLst>
          </c:dPt>
          <c:dPt>
            <c:idx val="9"/>
            <c:invertIfNegative val="0"/>
            <c:bubble3D val="0"/>
            <c:spPr>
              <a:solidFill>
                <a:srgbClr val="E4E4E4"/>
              </a:solidFill>
              <a:ln>
                <a:noFill/>
              </a:ln>
              <a:effectLst/>
            </c:spPr>
            <c:extLst>
              <c:ext xmlns:c16="http://schemas.microsoft.com/office/drawing/2014/chart" uri="{C3380CC4-5D6E-409C-BE32-E72D297353CC}">
                <c16:uniqueId val="{00000003-3B06-4B6E-BF79-0FD6D8C1935D}"/>
              </c:ext>
            </c:extLst>
          </c:dPt>
          <c:dPt>
            <c:idx val="12"/>
            <c:invertIfNegative val="0"/>
            <c:bubble3D val="0"/>
            <c:spPr>
              <a:solidFill>
                <a:srgbClr val="E4E4E4"/>
              </a:solidFill>
              <a:ln>
                <a:noFill/>
              </a:ln>
              <a:effectLst/>
            </c:spPr>
            <c:extLst>
              <c:ext xmlns:c16="http://schemas.microsoft.com/office/drawing/2014/chart" uri="{C3380CC4-5D6E-409C-BE32-E72D297353CC}">
                <c16:uniqueId val="{00000005-3B06-4B6E-BF79-0FD6D8C1935D}"/>
              </c:ext>
            </c:extLst>
          </c:dPt>
          <c:dPt>
            <c:idx val="20"/>
            <c:invertIfNegative val="0"/>
            <c:bubble3D val="0"/>
            <c:spPr>
              <a:solidFill>
                <a:srgbClr val="E4E4E4"/>
              </a:solidFill>
              <a:ln>
                <a:noFill/>
              </a:ln>
              <a:effectLst/>
            </c:spPr>
            <c:extLst>
              <c:ext xmlns:c16="http://schemas.microsoft.com/office/drawing/2014/chart" uri="{C3380CC4-5D6E-409C-BE32-E72D297353CC}">
                <c16:uniqueId val="{00000007-3B06-4B6E-BF79-0FD6D8C1935D}"/>
              </c:ext>
            </c:extLst>
          </c:dPt>
          <c:val>
            <c:numRef>
              <c:f>'3.2.B'!$U$5:$AP$5</c:f>
              <c:numCache>
                <c:formatCode>General</c:formatCode>
                <c:ptCount val="22"/>
                <c:pt idx="1">
                  <c:v>25</c:v>
                </c:pt>
                <c:pt idx="9">
                  <c:v>25</c:v>
                </c:pt>
                <c:pt idx="12">
                  <c:v>25</c:v>
                </c:pt>
                <c:pt idx="20">
                  <c:v>25</c:v>
                </c:pt>
              </c:numCache>
            </c:numRef>
          </c:val>
          <c:extLst>
            <c:ext xmlns:c16="http://schemas.microsoft.com/office/drawing/2014/chart" uri="{C3380CC4-5D6E-409C-BE32-E72D297353CC}">
              <c16:uniqueId val="{00000008-3B06-4B6E-BF79-0FD6D8C1935D}"/>
            </c:ext>
          </c:extLst>
        </c:ser>
        <c:ser>
          <c:idx val="4"/>
          <c:order val="3"/>
          <c:tx>
            <c:strRef>
              <c:f>'3.2.B'!$T$6</c:f>
              <c:strCache>
                <c:ptCount val="1"/>
                <c:pt idx="0">
                  <c:v>global_recess2</c:v>
                </c:pt>
              </c:strCache>
            </c:strRef>
          </c:tx>
          <c:spPr>
            <a:solidFill>
              <a:srgbClr val="E4E4E4"/>
            </a:solidFill>
            <a:ln>
              <a:noFill/>
            </a:ln>
            <a:effectLst/>
          </c:spPr>
          <c:invertIfNegative val="0"/>
          <c:val>
            <c:numRef>
              <c:f>'3.2.B'!$U$6:$AP$6</c:f>
              <c:numCache>
                <c:formatCode>General</c:formatCode>
                <c:ptCount val="22"/>
                <c:pt idx="1">
                  <c:v>-25</c:v>
                </c:pt>
                <c:pt idx="9">
                  <c:v>-25</c:v>
                </c:pt>
                <c:pt idx="12">
                  <c:v>-25</c:v>
                </c:pt>
                <c:pt idx="20">
                  <c:v>-25</c:v>
                </c:pt>
              </c:numCache>
            </c:numRef>
          </c:val>
          <c:extLst>
            <c:ext xmlns:c16="http://schemas.microsoft.com/office/drawing/2014/chart" uri="{C3380CC4-5D6E-409C-BE32-E72D297353CC}">
              <c16:uniqueId val="{00000009-3B06-4B6E-BF79-0FD6D8C1935D}"/>
            </c:ext>
          </c:extLst>
        </c:ser>
        <c:dLbls>
          <c:showLegendKey val="0"/>
          <c:showVal val="0"/>
          <c:showCatName val="0"/>
          <c:showSerName val="0"/>
          <c:showPercent val="0"/>
          <c:showBubbleSize val="0"/>
        </c:dLbls>
        <c:gapWidth val="150"/>
        <c:overlap val="100"/>
        <c:axId val="303793295"/>
        <c:axId val="303789135"/>
      </c:barChart>
      <c:lineChart>
        <c:grouping val="standard"/>
        <c:varyColors val="0"/>
        <c:ser>
          <c:idx val="2"/>
          <c:order val="0"/>
          <c:tx>
            <c:strRef>
              <c:f>'3.2.B'!$T$4</c:f>
              <c:strCache>
                <c:ptCount val="1"/>
                <c:pt idx="0">
                  <c:v>EMDEs excl. China</c:v>
                </c:pt>
              </c:strCache>
            </c:strRef>
          </c:tx>
          <c:spPr>
            <a:ln w="76200" cap="rnd">
              <a:solidFill>
                <a:srgbClr val="002345"/>
              </a:solidFill>
              <a:round/>
            </a:ln>
            <a:effectLst/>
          </c:spPr>
          <c:marker>
            <c:symbol val="none"/>
          </c:marker>
          <c:cat>
            <c:numRef>
              <c:f>'3.2.B'!$U$2:$AP$2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'3.2.B'!$U$4:$AP$4</c:f>
              <c:numCache>
                <c:formatCode>General</c:formatCode>
                <c:ptCount val="22"/>
                <c:pt idx="0">
                  <c:v>13.9</c:v>
                </c:pt>
                <c:pt idx="1">
                  <c:v>-0.1</c:v>
                </c:pt>
                <c:pt idx="2">
                  <c:v>11.5</c:v>
                </c:pt>
                <c:pt idx="3">
                  <c:v>7.4</c:v>
                </c:pt>
                <c:pt idx="4">
                  <c:v>5.6</c:v>
                </c:pt>
                <c:pt idx="5">
                  <c:v>18.3</c:v>
                </c:pt>
                <c:pt idx="6">
                  <c:v>11.9</c:v>
                </c:pt>
                <c:pt idx="7">
                  <c:v>16.899999999999999</c:v>
                </c:pt>
                <c:pt idx="8">
                  <c:v>15.6</c:v>
                </c:pt>
                <c:pt idx="9">
                  <c:v>4.8</c:v>
                </c:pt>
                <c:pt idx="10">
                  <c:v>4.3</c:v>
                </c:pt>
                <c:pt idx="11">
                  <c:v>5</c:v>
                </c:pt>
                <c:pt idx="12">
                  <c:v>-0.6</c:v>
                </c:pt>
                <c:pt idx="13">
                  <c:v>4.3</c:v>
                </c:pt>
                <c:pt idx="14">
                  <c:v>4.5</c:v>
                </c:pt>
                <c:pt idx="15">
                  <c:v>6.7</c:v>
                </c:pt>
                <c:pt idx="16">
                  <c:v>-2.1</c:v>
                </c:pt>
                <c:pt idx="17">
                  <c:v>-0.7</c:v>
                </c:pt>
                <c:pt idx="18">
                  <c:v>6.1</c:v>
                </c:pt>
                <c:pt idx="19">
                  <c:v>-4.2</c:v>
                </c:pt>
                <c:pt idx="20">
                  <c:v>-4.5999999999999996</c:v>
                </c:pt>
                <c:pt idx="21">
                  <c:v>4.8</c:v>
                </c:pt>
              </c:numCache>
            </c:numRef>
          </c:val>
          <c:smooth val="0"/>
          <c:extLst>
            <c:ext xmlns:c16="http://schemas.microsoft.com/office/drawing/2014/chart" uri="{C3380CC4-5D6E-409C-BE32-E72D297353CC}">
              <c16:uniqueId val="{0000000A-3B06-4B6E-BF79-0FD6D8C1935D}"/>
            </c:ext>
          </c:extLst>
        </c:ser>
        <c:ser>
          <c:idx val="0"/>
          <c:order val="1"/>
          <c:tx>
            <c:strRef>
              <c:f>'3.2.B'!$T$3</c:f>
              <c:strCache>
                <c:ptCount val="1"/>
                <c:pt idx="0">
                  <c:v>Advanced economies</c:v>
                </c:pt>
              </c:strCache>
            </c:strRef>
          </c:tx>
          <c:spPr>
            <a:ln w="76200" cap="rnd">
              <a:solidFill>
                <a:srgbClr val="EB1C2D"/>
              </a:solidFill>
              <a:round/>
            </a:ln>
            <a:effectLst/>
          </c:spPr>
          <c:marker>
            <c:symbol val="none"/>
          </c:marker>
          <c:cat>
            <c:numRef>
              <c:f>'3.2.B'!$U$2:$AP$2</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'3.2.B'!$U$3:$AP$3</c:f>
              <c:numCache>
                <c:formatCode>General</c:formatCode>
                <c:ptCount val="22"/>
                <c:pt idx="0">
                  <c:v>-0.9</c:v>
                </c:pt>
                <c:pt idx="1">
                  <c:v>2.4</c:v>
                </c:pt>
                <c:pt idx="2">
                  <c:v>2.8</c:v>
                </c:pt>
                <c:pt idx="3">
                  <c:v>0.8</c:v>
                </c:pt>
                <c:pt idx="4">
                  <c:v>-1</c:v>
                </c:pt>
                <c:pt idx="5">
                  <c:v>-0.9</c:v>
                </c:pt>
                <c:pt idx="6">
                  <c:v>1.5</c:v>
                </c:pt>
                <c:pt idx="7">
                  <c:v>0.9</c:v>
                </c:pt>
                <c:pt idx="8">
                  <c:v>2.6</c:v>
                </c:pt>
                <c:pt idx="9">
                  <c:v>5.2</c:v>
                </c:pt>
                <c:pt idx="10">
                  <c:v>0.6</c:v>
                </c:pt>
                <c:pt idx="11">
                  <c:v>-3.3</c:v>
                </c:pt>
                <c:pt idx="12">
                  <c:v>-2.4</c:v>
                </c:pt>
                <c:pt idx="13">
                  <c:v>-2.2000000000000002</c:v>
                </c:pt>
                <c:pt idx="14">
                  <c:v>-0.8</c:v>
                </c:pt>
                <c:pt idx="15">
                  <c:v>1.6</c:v>
                </c:pt>
                <c:pt idx="16">
                  <c:v>3.5</c:v>
                </c:pt>
                <c:pt idx="17">
                  <c:v>2.6</c:v>
                </c:pt>
                <c:pt idx="18">
                  <c:v>3.1</c:v>
                </c:pt>
                <c:pt idx="19">
                  <c:v>2.8</c:v>
                </c:pt>
                <c:pt idx="20">
                  <c:v>3.9</c:v>
                </c:pt>
                <c:pt idx="21">
                  <c:v>-1.5</c:v>
                </c:pt>
              </c:numCache>
            </c:numRef>
          </c:val>
          <c:smooth val="0"/>
          <c:extLst>
            <c:ext xmlns:c16="http://schemas.microsoft.com/office/drawing/2014/chart" uri="{C3380CC4-5D6E-409C-BE32-E72D297353CC}">
              <c16:uniqueId val="{0000000B-3B06-4B6E-BF79-0FD6D8C1935D}"/>
            </c:ext>
          </c:extLst>
        </c:ser>
        <c:dLbls>
          <c:showLegendKey val="0"/>
          <c:showVal val="0"/>
          <c:showCatName val="0"/>
          <c:showSerName val="0"/>
          <c:showPercent val="0"/>
          <c:showBubbleSize val="0"/>
        </c:dLbls>
        <c:marker val="1"/>
        <c:smooth val="0"/>
        <c:axId val="303793295"/>
        <c:axId val="303789135"/>
        <c:extLst/>
      </c:lineChart>
      <c:catAx>
        <c:axId val="303793295"/>
        <c:scaling>
          <c:orientation val="minMax"/>
        </c:scaling>
        <c:delete val="0"/>
        <c:axPos val="b"/>
        <c:numFmt formatCode="General" sourceLinked="1"/>
        <c:majorTickMark val="none"/>
        <c:minorTickMark val="none"/>
        <c:tickLblPos val="low"/>
        <c:spPr>
          <a:noFill/>
          <a:ln w="9525" cap="flat" cmpd="sng" algn="ctr">
            <a:solidFill>
              <a:schemeClr val="tx1"/>
            </a:solidFill>
            <a:round/>
          </a:ln>
          <a:effectLst/>
        </c:spPr>
        <c:txPr>
          <a:bodyPr rot="-5400000" spcFirstLastPara="1" vertOverflow="ellipsis"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3789135"/>
        <c:crosses val="autoZero"/>
        <c:auto val="1"/>
        <c:lblAlgn val="ctr"/>
        <c:lblOffset val="100"/>
        <c:tickLblSkip val="2"/>
        <c:noMultiLvlLbl val="0"/>
      </c:catAx>
      <c:valAx>
        <c:axId val="303789135"/>
        <c:scaling>
          <c:orientation val="minMax"/>
          <c:max val="20"/>
          <c:min val="-15"/>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3793295"/>
        <c:crosses val="autoZero"/>
        <c:crossBetween val="between"/>
      </c:valAx>
      <c:spPr>
        <a:noFill/>
        <a:ln>
          <a:noFill/>
        </a:ln>
        <a:effectLst/>
      </c:spPr>
    </c:plotArea>
    <c:legend>
      <c:legendPos val="b"/>
      <c:legendEntry>
        <c:idx val="0"/>
        <c:delete val="1"/>
      </c:legendEntry>
      <c:legendEntry>
        <c:idx val="1"/>
        <c:delete val="1"/>
      </c:legendEntry>
      <c:layout>
        <c:manualLayout>
          <c:xMode val="edge"/>
          <c:yMode val="edge"/>
          <c:x val="0.4419543963254593"/>
          <c:y val="1.4581458567679039E-2"/>
          <c:w val="0.53113757655293092"/>
          <c:h val="0.12929961879765028"/>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593869944453053"/>
          <c:y val="0.14154024496937884"/>
          <c:w val="0.87571044738535997"/>
          <c:h val="0.67809390492855059"/>
        </c:manualLayout>
      </c:layout>
      <c:barChart>
        <c:barDir val="col"/>
        <c:grouping val="stacked"/>
        <c:varyColors val="0"/>
        <c:ser>
          <c:idx val="4"/>
          <c:order val="2"/>
          <c:tx>
            <c:strRef>
              <c:f>'3.3.A'!$T$6</c:f>
              <c:strCache>
                <c:ptCount val="1"/>
                <c:pt idx="0">
                  <c:v>pos</c:v>
                </c:pt>
              </c:strCache>
            </c:strRef>
          </c:tx>
          <c:spPr>
            <a:solidFill>
              <a:srgbClr val="E4E4E4"/>
            </a:solidFill>
            <a:ln w="76200">
              <a:noFill/>
            </a:ln>
            <a:effectLst/>
          </c:spPr>
          <c:invertIfNegative val="0"/>
          <c:cat>
            <c:numRef>
              <c:f>'3.3.A'!$U$2:$AB$2</c:f>
              <c:numCache>
                <c:formatCode>General</c:formatCode>
                <c:ptCount val="8"/>
                <c:pt idx="0">
                  <c:v>-2</c:v>
                </c:pt>
                <c:pt idx="1">
                  <c:v>-1</c:v>
                </c:pt>
                <c:pt idx="2">
                  <c:v>0</c:v>
                </c:pt>
                <c:pt idx="3">
                  <c:v>1</c:v>
                </c:pt>
                <c:pt idx="4">
                  <c:v>2</c:v>
                </c:pt>
                <c:pt idx="5">
                  <c:v>3</c:v>
                </c:pt>
                <c:pt idx="6">
                  <c:v>4</c:v>
                </c:pt>
                <c:pt idx="7">
                  <c:v>5</c:v>
                </c:pt>
              </c:numCache>
            </c:numRef>
          </c:cat>
          <c:val>
            <c:numRef>
              <c:f>'3.3.A'!$U$6:$AB$6</c:f>
              <c:numCache>
                <c:formatCode>General</c:formatCode>
                <c:ptCount val="8"/>
                <c:pt idx="2">
                  <c:v>175</c:v>
                </c:pt>
              </c:numCache>
            </c:numRef>
          </c:val>
          <c:extLst>
            <c:ext xmlns:c16="http://schemas.microsoft.com/office/drawing/2014/chart" uri="{C3380CC4-5D6E-409C-BE32-E72D297353CC}">
              <c16:uniqueId val="{00000000-D2E9-4FAC-B675-F4BBF0FCDE70}"/>
            </c:ext>
          </c:extLst>
        </c:ser>
        <c:ser>
          <c:idx val="5"/>
          <c:order val="3"/>
          <c:tx>
            <c:strRef>
              <c:f>'3.3.A'!$T$7</c:f>
              <c:strCache>
                <c:ptCount val="1"/>
                <c:pt idx="0">
                  <c:v>neg</c:v>
                </c:pt>
              </c:strCache>
            </c:strRef>
          </c:tx>
          <c:spPr>
            <a:solidFill>
              <a:srgbClr val="A6A6A6">
                <a:alpha val="24000"/>
              </a:srgbClr>
            </a:solidFill>
            <a:ln w="76200">
              <a:noFill/>
            </a:ln>
            <a:effectLst/>
          </c:spPr>
          <c:invertIfNegative val="0"/>
          <c:cat>
            <c:numRef>
              <c:f>'3.3.A'!$U$2:$AB$2</c:f>
              <c:numCache>
                <c:formatCode>General</c:formatCode>
                <c:ptCount val="8"/>
                <c:pt idx="0">
                  <c:v>-2</c:v>
                </c:pt>
                <c:pt idx="1">
                  <c:v>-1</c:v>
                </c:pt>
                <c:pt idx="2">
                  <c:v>0</c:v>
                </c:pt>
                <c:pt idx="3">
                  <c:v>1</c:v>
                </c:pt>
                <c:pt idx="4">
                  <c:v>2</c:v>
                </c:pt>
                <c:pt idx="5">
                  <c:v>3</c:v>
                </c:pt>
                <c:pt idx="6">
                  <c:v>4</c:v>
                </c:pt>
                <c:pt idx="7">
                  <c:v>5</c:v>
                </c:pt>
              </c:numCache>
            </c:numRef>
          </c:cat>
          <c:val>
            <c:numRef>
              <c:f>'3.3.A'!$U$7:$AB$7</c:f>
              <c:numCache>
                <c:formatCode>General</c:formatCode>
                <c:ptCount val="8"/>
                <c:pt idx="2">
                  <c:v>80</c:v>
                </c:pt>
              </c:numCache>
            </c:numRef>
          </c:val>
          <c:extLst>
            <c:ext xmlns:c16="http://schemas.microsoft.com/office/drawing/2014/chart" uri="{C3380CC4-5D6E-409C-BE32-E72D297353CC}">
              <c16:uniqueId val="{00000001-D2E9-4FAC-B675-F4BBF0FCDE70}"/>
            </c:ext>
          </c:extLst>
        </c:ser>
        <c:dLbls>
          <c:showLegendKey val="0"/>
          <c:showVal val="0"/>
          <c:showCatName val="0"/>
          <c:showSerName val="0"/>
          <c:showPercent val="0"/>
          <c:showBubbleSize val="0"/>
        </c:dLbls>
        <c:gapWidth val="150"/>
        <c:overlap val="100"/>
        <c:axId val="357014655"/>
        <c:axId val="357015903"/>
      </c:barChart>
      <c:lineChart>
        <c:grouping val="standard"/>
        <c:varyColors val="0"/>
        <c:ser>
          <c:idx val="1"/>
          <c:order val="0"/>
          <c:tx>
            <c:strRef>
              <c:f>'3.3.A'!$T$3</c:f>
              <c:strCache>
                <c:ptCount val="1"/>
                <c:pt idx="0">
                  <c:v>2009 recession</c:v>
                </c:pt>
              </c:strCache>
            </c:strRef>
          </c:tx>
          <c:spPr>
            <a:ln w="76200" cap="rnd">
              <a:solidFill>
                <a:srgbClr val="002345"/>
              </a:solidFill>
              <a:round/>
            </a:ln>
            <a:effectLst/>
          </c:spPr>
          <c:marker>
            <c:symbol val="none"/>
          </c:marker>
          <c:cat>
            <c:numRef>
              <c:f>'3.3.A'!$U$2:$AB$2</c:f>
              <c:numCache>
                <c:formatCode>General</c:formatCode>
                <c:ptCount val="8"/>
                <c:pt idx="0">
                  <c:v>-2</c:v>
                </c:pt>
                <c:pt idx="1">
                  <c:v>-1</c:v>
                </c:pt>
                <c:pt idx="2">
                  <c:v>0</c:v>
                </c:pt>
                <c:pt idx="3">
                  <c:v>1</c:v>
                </c:pt>
                <c:pt idx="4">
                  <c:v>2</c:v>
                </c:pt>
                <c:pt idx="5">
                  <c:v>3</c:v>
                </c:pt>
                <c:pt idx="6">
                  <c:v>4</c:v>
                </c:pt>
                <c:pt idx="7">
                  <c:v>5</c:v>
                </c:pt>
              </c:numCache>
            </c:numRef>
          </c:cat>
          <c:val>
            <c:numRef>
              <c:f>'3.3.A'!$U$3:$AB$3</c:f>
              <c:numCache>
                <c:formatCode>General</c:formatCode>
                <c:ptCount val="8"/>
                <c:pt idx="0">
                  <c:v>91.1</c:v>
                </c:pt>
                <c:pt idx="1">
                  <c:v>100</c:v>
                </c:pt>
                <c:pt idx="2">
                  <c:v>106.5</c:v>
                </c:pt>
                <c:pt idx="3">
                  <c:v>119</c:v>
                </c:pt>
                <c:pt idx="4">
                  <c:v>129.80000000000001</c:v>
                </c:pt>
                <c:pt idx="5">
                  <c:v>138.5</c:v>
                </c:pt>
                <c:pt idx="6">
                  <c:v>147.5</c:v>
                </c:pt>
                <c:pt idx="7">
                  <c:v>154.6</c:v>
                </c:pt>
              </c:numCache>
            </c:numRef>
          </c:val>
          <c:smooth val="0"/>
          <c:extLst>
            <c:ext xmlns:c16="http://schemas.microsoft.com/office/drawing/2014/chart" uri="{C3380CC4-5D6E-409C-BE32-E72D297353CC}">
              <c16:uniqueId val="{00000002-D2E9-4FAC-B675-F4BBF0FCDE70}"/>
            </c:ext>
          </c:extLst>
        </c:ser>
        <c:ser>
          <c:idx val="3"/>
          <c:order val="1"/>
          <c:tx>
            <c:strRef>
              <c:f>'3.3.A'!$T$4</c:f>
              <c:strCache>
                <c:ptCount val="1"/>
                <c:pt idx="0">
                  <c:v>2020 recession</c:v>
                </c:pt>
              </c:strCache>
            </c:strRef>
          </c:tx>
          <c:spPr>
            <a:ln w="76200" cap="rnd">
              <a:solidFill>
                <a:srgbClr val="F51C2D"/>
              </a:solidFill>
              <a:round/>
            </a:ln>
            <a:effectLst/>
          </c:spPr>
          <c:marker>
            <c:symbol val="none"/>
          </c:marker>
          <c:cat>
            <c:numRef>
              <c:f>'3.3.A'!$U$2:$AB$2</c:f>
              <c:numCache>
                <c:formatCode>General</c:formatCode>
                <c:ptCount val="8"/>
                <c:pt idx="0">
                  <c:v>-2</c:v>
                </c:pt>
                <c:pt idx="1">
                  <c:v>-1</c:v>
                </c:pt>
                <c:pt idx="2">
                  <c:v>0</c:v>
                </c:pt>
                <c:pt idx="3">
                  <c:v>1</c:v>
                </c:pt>
                <c:pt idx="4">
                  <c:v>2</c:v>
                </c:pt>
                <c:pt idx="5">
                  <c:v>3</c:v>
                </c:pt>
                <c:pt idx="6">
                  <c:v>4</c:v>
                </c:pt>
                <c:pt idx="7">
                  <c:v>5</c:v>
                </c:pt>
              </c:numCache>
            </c:numRef>
          </c:cat>
          <c:val>
            <c:numRef>
              <c:f>'3.3.A'!$U$4:$AB$4</c:f>
              <c:numCache>
                <c:formatCode>General</c:formatCode>
                <c:ptCount val="8"/>
                <c:pt idx="0">
                  <c:v>96.7</c:v>
                </c:pt>
                <c:pt idx="1">
                  <c:v>100</c:v>
                </c:pt>
                <c:pt idx="2">
                  <c:v>98.5</c:v>
                </c:pt>
                <c:pt idx="3">
                  <c:v>103.8</c:v>
                </c:pt>
                <c:pt idx="4">
                  <c:v>106.5</c:v>
                </c:pt>
              </c:numCache>
            </c:numRef>
          </c:val>
          <c:smooth val="0"/>
          <c:extLst>
            <c:ext xmlns:c16="http://schemas.microsoft.com/office/drawing/2014/chart" uri="{C3380CC4-5D6E-409C-BE32-E72D297353CC}">
              <c16:uniqueId val="{00000003-D2E9-4FAC-B675-F4BBF0FCDE70}"/>
            </c:ext>
          </c:extLst>
        </c:ser>
        <c:ser>
          <c:idx val="6"/>
          <c:order val="4"/>
          <c:tx>
            <c:strRef>
              <c:f>'3.3.A'!$T$5</c:f>
              <c:strCache>
                <c:ptCount val="1"/>
                <c:pt idx="0">
                  <c:v>forecast</c:v>
                </c:pt>
              </c:strCache>
            </c:strRef>
          </c:tx>
          <c:spPr>
            <a:ln w="76200" cap="rnd">
              <a:solidFill>
                <a:srgbClr val="F51C2D"/>
              </a:solidFill>
              <a:prstDash val="sysDot"/>
              <a:round/>
            </a:ln>
            <a:effectLst/>
          </c:spPr>
          <c:marker>
            <c:symbol val="none"/>
          </c:marker>
          <c:val>
            <c:numRef>
              <c:f>'3.3.A'!$U$5:$AA$5</c:f>
              <c:numCache>
                <c:formatCode>General</c:formatCode>
                <c:ptCount val="7"/>
                <c:pt idx="4">
                  <c:v>106.5</c:v>
                </c:pt>
                <c:pt idx="5">
                  <c:v>110.2</c:v>
                </c:pt>
                <c:pt idx="6">
                  <c:v>115.2</c:v>
                </c:pt>
              </c:numCache>
            </c:numRef>
          </c:val>
          <c:smooth val="0"/>
          <c:extLst>
            <c:ext xmlns:c16="http://schemas.microsoft.com/office/drawing/2014/chart" uri="{C3380CC4-5D6E-409C-BE32-E72D297353CC}">
              <c16:uniqueId val="{00000004-D2E9-4FAC-B675-F4BBF0FCDE70}"/>
            </c:ext>
          </c:extLst>
        </c:ser>
        <c:dLbls>
          <c:showLegendKey val="0"/>
          <c:showVal val="0"/>
          <c:showCatName val="0"/>
          <c:showSerName val="0"/>
          <c:showPercent val="0"/>
          <c:showBubbleSize val="0"/>
        </c:dLbls>
        <c:marker val="1"/>
        <c:smooth val="0"/>
        <c:axId val="357014655"/>
        <c:axId val="357015903"/>
        <c:extLst/>
      </c:lineChart>
      <c:catAx>
        <c:axId val="35701465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57015903"/>
        <c:crossesAt val="100"/>
        <c:auto val="1"/>
        <c:lblAlgn val="ctr"/>
        <c:lblOffset val="100"/>
        <c:noMultiLvlLbl val="0"/>
      </c:catAx>
      <c:valAx>
        <c:axId val="357015903"/>
        <c:scaling>
          <c:orientation val="minMax"/>
          <c:max val="160"/>
          <c:min val="8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357014655"/>
        <c:crosses val="autoZero"/>
        <c:crossBetween val="between"/>
        <c:majorUnit val="20"/>
      </c:valAx>
      <c:spPr>
        <a:noFill/>
        <a:ln>
          <a:noFill/>
        </a:ln>
        <a:effectLst/>
      </c:spPr>
    </c:plotArea>
    <c:legend>
      <c:legendPos val="t"/>
      <c:legendEntry>
        <c:idx val="0"/>
        <c:delete val="1"/>
      </c:legendEntry>
      <c:legendEntry>
        <c:idx val="1"/>
        <c:delete val="1"/>
      </c:legendEntry>
      <c:legendEntry>
        <c:idx val="4"/>
        <c:delete val="1"/>
      </c:legendEntry>
      <c:layout>
        <c:manualLayout>
          <c:xMode val="edge"/>
          <c:yMode val="edge"/>
          <c:x val="0.45996113673958389"/>
          <c:y val="6.3207962719937782E-2"/>
          <c:w val="0.41893864829396332"/>
          <c:h val="0.16769794400699914"/>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49540682414698"/>
          <c:y val="0.13012481773111695"/>
          <c:w val="0.87322681539807523"/>
          <c:h val="0.68920253718285218"/>
        </c:manualLayout>
      </c:layout>
      <c:barChart>
        <c:barDir val="col"/>
        <c:grouping val="stacked"/>
        <c:varyColors val="0"/>
        <c:ser>
          <c:idx val="5"/>
          <c:order val="3"/>
          <c:tx>
            <c:strRef>
              <c:f>'3.3.B'!$T$6</c:f>
              <c:strCache>
                <c:ptCount val="1"/>
                <c:pt idx="0">
                  <c:v>pos</c:v>
                </c:pt>
              </c:strCache>
            </c:strRef>
          </c:tx>
          <c:spPr>
            <a:solidFill>
              <a:srgbClr val="E4E4E4"/>
            </a:solidFill>
            <a:ln>
              <a:noFill/>
            </a:ln>
            <a:effectLst/>
          </c:spPr>
          <c:invertIfNegative val="0"/>
          <c:val>
            <c:numRef>
              <c:f>'3.3.B'!$U$6:$AB$6</c:f>
              <c:numCache>
                <c:formatCode>General</c:formatCode>
                <c:ptCount val="8"/>
                <c:pt idx="2">
                  <c:v>50</c:v>
                </c:pt>
              </c:numCache>
            </c:numRef>
          </c:val>
          <c:extLst>
            <c:ext xmlns:c16="http://schemas.microsoft.com/office/drawing/2014/chart" uri="{C3380CC4-5D6E-409C-BE32-E72D297353CC}">
              <c16:uniqueId val="{00000000-E47B-4B34-829F-66C202D6D68D}"/>
            </c:ext>
          </c:extLst>
        </c:ser>
        <c:ser>
          <c:idx val="6"/>
          <c:order val="4"/>
          <c:tx>
            <c:strRef>
              <c:f>'3.3.B'!$T$7</c:f>
              <c:strCache>
                <c:ptCount val="1"/>
                <c:pt idx="0">
                  <c:v>neg</c:v>
                </c:pt>
              </c:strCache>
            </c:strRef>
          </c:tx>
          <c:spPr>
            <a:solidFill>
              <a:srgbClr val="E4E4E4"/>
            </a:solidFill>
            <a:ln>
              <a:noFill/>
            </a:ln>
            <a:effectLst/>
          </c:spPr>
          <c:invertIfNegative val="0"/>
          <c:val>
            <c:numRef>
              <c:f>'3.3.B'!$U$7:$AB$7</c:f>
              <c:numCache>
                <c:formatCode>General</c:formatCode>
                <c:ptCount val="8"/>
                <c:pt idx="2">
                  <c:v>-10</c:v>
                </c:pt>
              </c:numCache>
            </c:numRef>
          </c:val>
          <c:extLst>
            <c:ext xmlns:c16="http://schemas.microsoft.com/office/drawing/2014/chart" uri="{C3380CC4-5D6E-409C-BE32-E72D297353CC}">
              <c16:uniqueId val="{00000001-E47B-4B34-829F-66C202D6D68D}"/>
            </c:ext>
          </c:extLst>
        </c:ser>
        <c:dLbls>
          <c:showLegendKey val="0"/>
          <c:showVal val="0"/>
          <c:showCatName val="0"/>
          <c:showSerName val="0"/>
          <c:showPercent val="0"/>
          <c:showBubbleSize val="0"/>
        </c:dLbls>
        <c:gapWidth val="150"/>
        <c:overlap val="100"/>
        <c:axId val="1069333519"/>
        <c:axId val="1069337263"/>
      </c:barChart>
      <c:lineChart>
        <c:grouping val="standard"/>
        <c:varyColors val="0"/>
        <c:ser>
          <c:idx val="4"/>
          <c:order val="2"/>
          <c:spPr>
            <a:ln w="76200" cap="rnd">
              <a:solidFill>
                <a:srgbClr val="F51C2D"/>
              </a:solidFill>
              <a:round/>
            </a:ln>
            <a:effectLst/>
          </c:spPr>
          <c:marker>
            <c:symbol val="none"/>
          </c:marker>
          <c:val>
            <c:numRef>
              <c:f>'3.3.B'!$U$4:$Y$4</c:f>
              <c:numCache>
                <c:formatCode>General</c:formatCode>
                <c:ptCount val="5"/>
                <c:pt idx="0">
                  <c:v>5</c:v>
                </c:pt>
                <c:pt idx="1">
                  <c:v>0.9</c:v>
                </c:pt>
                <c:pt idx="2">
                  <c:v>-8.1</c:v>
                </c:pt>
                <c:pt idx="3">
                  <c:v>10.3</c:v>
                </c:pt>
                <c:pt idx="4">
                  <c:v>4.3</c:v>
                </c:pt>
              </c:numCache>
            </c:numRef>
          </c:val>
          <c:smooth val="0"/>
          <c:extLst>
            <c:ext xmlns:c16="http://schemas.microsoft.com/office/drawing/2014/chart" uri="{C3380CC4-5D6E-409C-BE32-E72D297353CC}">
              <c16:uniqueId val="{00000002-E47B-4B34-829F-66C202D6D68D}"/>
            </c:ext>
          </c:extLst>
        </c:ser>
        <c:ser>
          <c:idx val="1"/>
          <c:order val="0"/>
          <c:tx>
            <c:strRef>
              <c:f>'3.3.B'!$T$3</c:f>
              <c:strCache>
                <c:ptCount val="1"/>
                <c:pt idx="0">
                  <c:v>2009 recession</c:v>
                </c:pt>
              </c:strCache>
            </c:strRef>
          </c:tx>
          <c:spPr>
            <a:ln w="76200" cap="rnd">
              <a:solidFill>
                <a:srgbClr val="002345"/>
              </a:solidFill>
              <a:round/>
            </a:ln>
            <a:effectLst/>
          </c:spPr>
          <c:marker>
            <c:symbol val="none"/>
          </c:marker>
          <c:cat>
            <c:numRef>
              <c:f>'3.3.B'!$U$2:$AB$2</c:f>
              <c:numCache>
                <c:formatCode>General</c:formatCode>
                <c:ptCount val="8"/>
                <c:pt idx="0">
                  <c:v>-2</c:v>
                </c:pt>
                <c:pt idx="1">
                  <c:v>-1</c:v>
                </c:pt>
                <c:pt idx="2">
                  <c:v>0</c:v>
                </c:pt>
                <c:pt idx="3">
                  <c:v>1</c:v>
                </c:pt>
                <c:pt idx="4">
                  <c:v>2</c:v>
                </c:pt>
                <c:pt idx="5">
                  <c:v>3</c:v>
                </c:pt>
                <c:pt idx="6">
                  <c:v>4</c:v>
                </c:pt>
                <c:pt idx="7">
                  <c:v>5</c:v>
                </c:pt>
              </c:numCache>
            </c:numRef>
          </c:cat>
          <c:val>
            <c:numRef>
              <c:f>'3.3.B'!$U$3:$AB$3</c:f>
              <c:numCache>
                <c:formatCode>General</c:formatCode>
                <c:ptCount val="8"/>
                <c:pt idx="0">
                  <c:v>13.8</c:v>
                </c:pt>
                <c:pt idx="1">
                  <c:v>9</c:v>
                </c:pt>
                <c:pt idx="2">
                  <c:v>-6.3</c:v>
                </c:pt>
                <c:pt idx="3">
                  <c:v>10.9</c:v>
                </c:pt>
                <c:pt idx="4">
                  <c:v>9.6999999999999993</c:v>
                </c:pt>
                <c:pt idx="5">
                  <c:v>4</c:v>
                </c:pt>
                <c:pt idx="6">
                  <c:v>3.3</c:v>
                </c:pt>
                <c:pt idx="7">
                  <c:v>2.2000000000000002</c:v>
                </c:pt>
              </c:numCache>
            </c:numRef>
          </c:val>
          <c:smooth val="0"/>
          <c:extLst>
            <c:ext xmlns:c16="http://schemas.microsoft.com/office/drawing/2014/chart" uri="{C3380CC4-5D6E-409C-BE32-E72D297353CC}">
              <c16:uniqueId val="{00000003-E47B-4B34-829F-66C202D6D68D}"/>
            </c:ext>
          </c:extLst>
        </c:ser>
        <c:ser>
          <c:idx val="3"/>
          <c:order val="1"/>
          <c:tx>
            <c:strRef>
              <c:f>'3.3.B'!$T$4</c:f>
              <c:strCache>
                <c:ptCount val="1"/>
                <c:pt idx="0">
                  <c:v>2020 recession</c:v>
                </c:pt>
              </c:strCache>
            </c:strRef>
          </c:tx>
          <c:spPr>
            <a:ln w="76200" cap="rnd">
              <a:solidFill>
                <a:srgbClr val="F51C2D"/>
              </a:solidFill>
              <a:round/>
            </a:ln>
            <a:effectLst/>
          </c:spPr>
          <c:marker>
            <c:symbol val="none"/>
          </c:marker>
          <c:dPt>
            <c:idx val="5"/>
            <c:marker>
              <c:symbol val="none"/>
            </c:marker>
            <c:bubble3D val="0"/>
            <c:spPr>
              <a:ln w="76200" cap="rnd">
                <a:solidFill>
                  <a:srgbClr val="F51C2D"/>
                </a:solidFill>
                <a:prstDash val="sysDot"/>
                <a:round/>
              </a:ln>
              <a:effectLst/>
            </c:spPr>
            <c:extLst>
              <c:ext xmlns:c16="http://schemas.microsoft.com/office/drawing/2014/chart" uri="{C3380CC4-5D6E-409C-BE32-E72D297353CC}">
                <c16:uniqueId val="{00000005-E47B-4B34-829F-66C202D6D68D}"/>
              </c:ext>
            </c:extLst>
          </c:dPt>
          <c:dPt>
            <c:idx val="6"/>
            <c:marker>
              <c:symbol val="none"/>
            </c:marker>
            <c:bubble3D val="0"/>
            <c:spPr>
              <a:ln w="76200" cap="rnd">
                <a:solidFill>
                  <a:srgbClr val="F51C2D"/>
                </a:solidFill>
                <a:prstDash val="sysDot"/>
                <a:round/>
              </a:ln>
              <a:effectLst/>
            </c:spPr>
            <c:extLst>
              <c:ext xmlns:c16="http://schemas.microsoft.com/office/drawing/2014/chart" uri="{C3380CC4-5D6E-409C-BE32-E72D297353CC}">
                <c16:uniqueId val="{00000007-E47B-4B34-829F-66C202D6D68D}"/>
              </c:ext>
            </c:extLst>
          </c:dPt>
          <c:cat>
            <c:numRef>
              <c:f>'3.3.B'!$U$2:$AB$2</c:f>
              <c:numCache>
                <c:formatCode>General</c:formatCode>
                <c:ptCount val="8"/>
                <c:pt idx="0">
                  <c:v>-2</c:v>
                </c:pt>
                <c:pt idx="1">
                  <c:v>-1</c:v>
                </c:pt>
                <c:pt idx="2">
                  <c:v>0</c:v>
                </c:pt>
                <c:pt idx="3">
                  <c:v>1</c:v>
                </c:pt>
                <c:pt idx="4">
                  <c:v>2</c:v>
                </c:pt>
                <c:pt idx="5">
                  <c:v>3</c:v>
                </c:pt>
                <c:pt idx="6">
                  <c:v>4</c:v>
                </c:pt>
                <c:pt idx="7">
                  <c:v>5</c:v>
                </c:pt>
              </c:numCache>
            </c:numRef>
          </c:cat>
          <c:val>
            <c:numRef>
              <c:f>'3.3.B'!$U$5:$AB$5</c:f>
              <c:numCache>
                <c:formatCode>General</c:formatCode>
                <c:ptCount val="8"/>
                <c:pt idx="4">
                  <c:v>4.3</c:v>
                </c:pt>
                <c:pt idx="5">
                  <c:v>3</c:v>
                </c:pt>
                <c:pt idx="6">
                  <c:v>5.0999999999999996</c:v>
                </c:pt>
              </c:numCache>
            </c:numRef>
          </c:val>
          <c:smooth val="0"/>
          <c:extLst>
            <c:ext xmlns:c16="http://schemas.microsoft.com/office/drawing/2014/chart" uri="{C3380CC4-5D6E-409C-BE32-E72D297353CC}">
              <c16:uniqueId val="{00000008-E47B-4B34-829F-66C202D6D68D}"/>
            </c:ext>
          </c:extLst>
        </c:ser>
        <c:dLbls>
          <c:showLegendKey val="0"/>
          <c:showVal val="0"/>
          <c:showCatName val="0"/>
          <c:showSerName val="0"/>
          <c:showPercent val="0"/>
          <c:showBubbleSize val="0"/>
        </c:dLbls>
        <c:marker val="1"/>
        <c:smooth val="0"/>
        <c:axId val="1069333519"/>
        <c:axId val="1069337263"/>
        <c:extLst/>
      </c:lineChart>
      <c:catAx>
        <c:axId val="1069333519"/>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69337263"/>
        <c:crosses val="autoZero"/>
        <c:auto val="1"/>
        <c:lblAlgn val="ctr"/>
        <c:lblOffset val="100"/>
        <c:noMultiLvlLbl val="0"/>
      </c:catAx>
      <c:valAx>
        <c:axId val="1069337263"/>
        <c:scaling>
          <c:orientation val="minMax"/>
          <c:max val="15"/>
          <c:min val="-1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crossAx val="1069333519"/>
        <c:crosses val="autoZero"/>
        <c:crossBetween val="between"/>
      </c:valAx>
      <c:spPr>
        <a:noFill/>
        <a:ln>
          <a:noFill/>
        </a:ln>
        <a:effectLst/>
      </c:spPr>
    </c:plotArea>
    <c:legend>
      <c:legendPos val="t"/>
      <c:legendEntry>
        <c:idx val="0"/>
        <c:delete val="1"/>
      </c:legendEntry>
      <c:legendEntry>
        <c:idx val="1"/>
        <c:delete val="1"/>
      </c:legendEntry>
      <c:legendEntry>
        <c:idx val="2"/>
        <c:delete val="1"/>
      </c:legendEntry>
      <c:layout>
        <c:manualLayout>
          <c:xMode val="edge"/>
          <c:yMode val="edge"/>
          <c:x val="0.54042836832895891"/>
          <c:y val="4.1798920968212305E-2"/>
          <c:w val="0.45540496500437444"/>
          <c:h val="0.20072674249052203"/>
        </c:manualLayout>
      </c:layout>
      <c:overlay val="0"/>
      <c:spPr>
        <a:noFill/>
        <a:ln>
          <a:noFill/>
        </a:ln>
        <a:effectLst/>
      </c:spPr>
      <c:txPr>
        <a:bodyPr rot="0" spcFirstLastPara="1" vertOverflow="ellipsis" vert="horz" wrap="square" anchor="ctr" anchorCtr="1"/>
        <a:lstStyle/>
        <a:p>
          <a:pPr>
            <a:defRPr sz="3200" b="0" i="0" u="none" strike="noStrike" kern="1200" baseline="0">
              <a:solidFill>
                <a:srgbClr val="000000"/>
              </a:solidFill>
              <a:latin typeface="Arial"/>
              <a:ea typeface="Arial"/>
              <a:cs typeface="Arial"/>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41207349081365"/>
          <c:y val="0.17024379852146734"/>
          <c:w val="0.87165026246719157"/>
          <c:h val="0.64939017845817604"/>
        </c:manualLayout>
      </c:layout>
      <c:barChart>
        <c:barDir val="col"/>
        <c:grouping val="stacked"/>
        <c:varyColors val="0"/>
        <c:ser>
          <c:idx val="4"/>
          <c:order val="2"/>
          <c:tx>
            <c:strRef>
              <c:f>'3.3.C'!$T$6</c:f>
              <c:strCache>
                <c:ptCount val="1"/>
                <c:pt idx="0">
                  <c:v>pos</c:v>
                </c:pt>
              </c:strCache>
            </c:strRef>
          </c:tx>
          <c:spPr>
            <a:solidFill>
              <a:srgbClr val="E4E4E4"/>
            </a:solidFill>
            <a:ln w="76200">
              <a:noFill/>
            </a:ln>
            <a:effectLst/>
          </c:spPr>
          <c:invertIfNegative val="0"/>
          <c:cat>
            <c:numRef>
              <c:f>'3.3.C'!$U$2:$AB$2</c:f>
              <c:numCache>
                <c:formatCode>General</c:formatCode>
                <c:ptCount val="8"/>
                <c:pt idx="0">
                  <c:v>-2</c:v>
                </c:pt>
                <c:pt idx="1">
                  <c:v>-1</c:v>
                </c:pt>
                <c:pt idx="2">
                  <c:v>0</c:v>
                </c:pt>
                <c:pt idx="3">
                  <c:v>1</c:v>
                </c:pt>
                <c:pt idx="4">
                  <c:v>2</c:v>
                </c:pt>
                <c:pt idx="5">
                  <c:v>3</c:v>
                </c:pt>
                <c:pt idx="6">
                  <c:v>4</c:v>
                </c:pt>
                <c:pt idx="7">
                  <c:v>5</c:v>
                </c:pt>
              </c:numCache>
            </c:numRef>
          </c:cat>
          <c:val>
            <c:numRef>
              <c:f>'3.3.C'!$U$6:$AB$6</c:f>
              <c:numCache>
                <c:formatCode>General</c:formatCode>
                <c:ptCount val="8"/>
                <c:pt idx="2">
                  <c:v>150</c:v>
                </c:pt>
              </c:numCache>
            </c:numRef>
          </c:val>
          <c:extLst>
            <c:ext xmlns:c16="http://schemas.microsoft.com/office/drawing/2014/chart" uri="{C3380CC4-5D6E-409C-BE32-E72D297353CC}">
              <c16:uniqueId val="{00000000-3901-4FA0-957D-689E4EC4D98C}"/>
            </c:ext>
          </c:extLst>
        </c:ser>
        <c:ser>
          <c:idx val="5"/>
          <c:order val="3"/>
          <c:tx>
            <c:strRef>
              <c:f>'3.3.C'!$T$7</c:f>
              <c:strCache>
                <c:ptCount val="1"/>
                <c:pt idx="0">
                  <c:v>neg</c:v>
                </c:pt>
              </c:strCache>
            </c:strRef>
          </c:tx>
          <c:spPr>
            <a:solidFill>
              <a:srgbClr val="A6A6A6">
                <a:alpha val="24000"/>
              </a:srgbClr>
            </a:solidFill>
            <a:ln w="76200">
              <a:noFill/>
            </a:ln>
            <a:effectLst/>
          </c:spPr>
          <c:invertIfNegative val="0"/>
          <c:cat>
            <c:numRef>
              <c:f>'3.3.C'!$U$2:$AB$2</c:f>
              <c:numCache>
                <c:formatCode>General</c:formatCode>
                <c:ptCount val="8"/>
                <c:pt idx="0">
                  <c:v>-2</c:v>
                </c:pt>
                <c:pt idx="1">
                  <c:v>-1</c:v>
                </c:pt>
                <c:pt idx="2">
                  <c:v>0</c:v>
                </c:pt>
                <c:pt idx="3">
                  <c:v>1</c:v>
                </c:pt>
                <c:pt idx="4">
                  <c:v>2</c:v>
                </c:pt>
                <c:pt idx="5">
                  <c:v>3</c:v>
                </c:pt>
                <c:pt idx="6">
                  <c:v>4</c:v>
                </c:pt>
                <c:pt idx="7">
                  <c:v>5</c:v>
                </c:pt>
              </c:numCache>
            </c:numRef>
          </c:cat>
          <c:val>
            <c:numRef>
              <c:f>'3.3.C'!$U$7:$AB$7</c:f>
              <c:numCache>
                <c:formatCode>General</c:formatCode>
                <c:ptCount val="8"/>
                <c:pt idx="2">
                  <c:v>80</c:v>
                </c:pt>
              </c:numCache>
            </c:numRef>
          </c:val>
          <c:extLst>
            <c:ext xmlns:c16="http://schemas.microsoft.com/office/drawing/2014/chart" uri="{C3380CC4-5D6E-409C-BE32-E72D297353CC}">
              <c16:uniqueId val="{00000001-3901-4FA0-957D-689E4EC4D98C}"/>
            </c:ext>
          </c:extLst>
        </c:ser>
        <c:dLbls>
          <c:showLegendKey val="0"/>
          <c:showVal val="0"/>
          <c:showCatName val="0"/>
          <c:showSerName val="0"/>
          <c:showPercent val="0"/>
          <c:showBubbleSize val="0"/>
        </c:dLbls>
        <c:gapWidth val="150"/>
        <c:overlap val="100"/>
        <c:axId val="357014655"/>
        <c:axId val="357015903"/>
      </c:barChart>
      <c:lineChart>
        <c:grouping val="standard"/>
        <c:varyColors val="0"/>
        <c:ser>
          <c:idx val="1"/>
          <c:order val="0"/>
          <c:tx>
            <c:strRef>
              <c:f>'3.3.C'!$T$3</c:f>
              <c:strCache>
                <c:ptCount val="1"/>
                <c:pt idx="0">
                  <c:v>2009 recession</c:v>
                </c:pt>
              </c:strCache>
            </c:strRef>
          </c:tx>
          <c:spPr>
            <a:ln w="76200" cap="rnd">
              <a:solidFill>
                <a:srgbClr val="002345"/>
              </a:solidFill>
              <a:round/>
            </a:ln>
            <a:effectLst/>
          </c:spPr>
          <c:marker>
            <c:symbol val="none"/>
          </c:marker>
          <c:cat>
            <c:numRef>
              <c:f>'3.3.C'!$U$2:$AB$2</c:f>
              <c:numCache>
                <c:formatCode>General</c:formatCode>
                <c:ptCount val="8"/>
                <c:pt idx="0">
                  <c:v>-2</c:v>
                </c:pt>
                <c:pt idx="1">
                  <c:v>-1</c:v>
                </c:pt>
                <c:pt idx="2">
                  <c:v>0</c:v>
                </c:pt>
                <c:pt idx="3">
                  <c:v>1</c:v>
                </c:pt>
                <c:pt idx="4">
                  <c:v>2</c:v>
                </c:pt>
                <c:pt idx="5">
                  <c:v>3</c:v>
                </c:pt>
                <c:pt idx="6">
                  <c:v>4</c:v>
                </c:pt>
                <c:pt idx="7">
                  <c:v>5</c:v>
                </c:pt>
              </c:numCache>
            </c:numRef>
          </c:cat>
          <c:val>
            <c:numRef>
              <c:f>'3.3.C'!$U$3:$AB$3</c:f>
              <c:numCache>
                <c:formatCode>General</c:formatCode>
                <c:ptCount val="8"/>
                <c:pt idx="0">
                  <c:v>91.8</c:v>
                </c:pt>
                <c:pt idx="1">
                  <c:v>100</c:v>
                </c:pt>
                <c:pt idx="2">
                  <c:v>93.7</c:v>
                </c:pt>
                <c:pt idx="3">
                  <c:v>104</c:v>
                </c:pt>
                <c:pt idx="4">
                  <c:v>114</c:v>
                </c:pt>
                <c:pt idx="5">
                  <c:v>118.6</c:v>
                </c:pt>
                <c:pt idx="6">
                  <c:v>122.5</c:v>
                </c:pt>
                <c:pt idx="7">
                  <c:v>125.2</c:v>
                </c:pt>
              </c:numCache>
            </c:numRef>
          </c:val>
          <c:smooth val="0"/>
          <c:extLst>
            <c:ext xmlns:c16="http://schemas.microsoft.com/office/drawing/2014/chart" uri="{C3380CC4-5D6E-409C-BE32-E72D297353CC}">
              <c16:uniqueId val="{00000002-3901-4FA0-957D-689E4EC4D98C}"/>
            </c:ext>
          </c:extLst>
        </c:ser>
        <c:ser>
          <c:idx val="3"/>
          <c:order val="1"/>
          <c:tx>
            <c:strRef>
              <c:f>'3.3.C'!$T$4</c:f>
              <c:strCache>
                <c:ptCount val="1"/>
                <c:pt idx="0">
                  <c:v>2020 recession</c:v>
                </c:pt>
              </c:strCache>
            </c:strRef>
          </c:tx>
          <c:spPr>
            <a:ln w="76200" cap="rnd">
              <a:solidFill>
                <a:srgbClr val="F51C2D"/>
              </a:solidFill>
              <a:round/>
            </a:ln>
            <a:effectLst/>
          </c:spPr>
          <c:marker>
            <c:symbol val="none"/>
          </c:marker>
          <c:cat>
            <c:numRef>
              <c:f>'3.3.C'!$U$2:$AB$2</c:f>
              <c:numCache>
                <c:formatCode>General</c:formatCode>
                <c:ptCount val="8"/>
                <c:pt idx="0">
                  <c:v>-2</c:v>
                </c:pt>
                <c:pt idx="1">
                  <c:v>-1</c:v>
                </c:pt>
                <c:pt idx="2">
                  <c:v>0</c:v>
                </c:pt>
                <c:pt idx="3">
                  <c:v>1</c:v>
                </c:pt>
                <c:pt idx="4">
                  <c:v>2</c:v>
                </c:pt>
                <c:pt idx="5">
                  <c:v>3</c:v>
                </c:pt>
                <c:pt idx="6">
                  <c:v>4</c:v>
                </c:pt>
                <c:pt idx="7">
                  <c:v>5</c:v>
                </c:pt>
              </c:numCache>
            </c:numRef>
          </c:cat>
          <c:val>
            <c:numRef>
              <c:f>'3.3.C'!$U$4:$AB$4</c:f>
              <c:numCache>
                <c:formatCode>General</c:formatCode>
                <c:ptCount val="8"/>
                <c:pt idx="0">
                  <c:v>99.1</c:v>
                </c:pt>
                <c:pt idx="1">
                  <c:v>100</c:v>
                </c:pt>
                <c:pt idx="2">
                  <c:v>91.9</c:v>
                </c:pt>
                <c:pt idx="3">
                  <c:v>101.3</c:v>
                </c:pt>
                <c:pt idx="4">
                  <c:v>105.7</c:v>
                </c:pt>
              </c:numCache>
            </c:numRef>
          </c:val>
          <c:smooth val="0"/>
          <c:extLst>
            <c:ext xmlns:c16="http://schemas.microsoft.com/office/drawing/2014/chart" uri="{C3380CC4-5D6E-409C-BE32-E72D297353CC}">
              <c16:uniqueId val="{00000003-3901-4FA0-957D-689E4EC4D98C}"/>
            </c:ext>
          </c:extLst>
        </c:ser>
        <c:ser>
          <c:idx val="6"/>
          <c:order val="4"/>
          <c:tx>
            <c:strRef>
              <c:f>'3.3.C'!$T$5</c:f>
              <c:strCache>
                <c:ptCount val="1"/>
                <c:pt idx="0">
                  <c:v>forecast</c:v>
                </c:pt>
              </c:strCache>
            </c:strRef>
          </c:tx>
          <c:spPr>
            <a:ln w="76200" cap="rnd">
              <a:solidFill>
                <a:srgbClr val="F51C2D"/>
              </a:solidFill>
              <a:prstDash val="sysDot"/>
              <a:round/>
            </a:ln>
            <a:effectLst/>
          </c:spPr>
          <c:marker>
            <c:symbol val="none"/>
          </c:marker>
          <c:val>
            <c:numRef>
              <c:f>'3.3.C'!$U$5:$AA$5</c:f>
              <c:numCache>
                <c:formatCode>General</c:formatCode>
                <c:ptCount val="7"/>
                <c:pt idx="4">
                  <c:v>105.7</c:v>
                </c:pt>
                <c:pt idx="5">
                  <c:v>108.9</c:v>
                </c:pt>
                <c:pt idx="6">
                  <c:v>114.4</c:v>
                </c:pt>
              </c:numCache>
            </c:numRef>
          </c:val>
          <c:smooth val="0"/>
          <c:extLst>
            <c:ext xmlns:c16="http://schemas.microsoft.com/office/drawing/2014/chart" uri="{C3380CC4-5D6E-409C-BE32-E72D297353CC}">
              <c16:uniqueId val="{00000004-3901-4FA0-957D-689E4EC4D98C}"/>
            </c:ext>
          </c:extLst>
        </c:ser>
        <c:dLbls>
          <c:showLegendKey val="0"/>
          <c:showVal val="0"/>
          <c:showCatName val="0"/>
          <c:showSerName val="0"/>
          <c:showPercent val="0"/>
          <c:showBubbleSize val="0"/>
        </c:dLbls>
        <c:marker val="1"/>
        <c:smooth val="0"/>
        <c:axId val="357014655"/>
        <c:axId val="357015903"/>
        <c:extLst/>
      </c:lineChart>
      <c:catAx>
        <c:axId val="357014655"/>
        <c:scaling>
          <c:orientation val="minMax"/>
        </c:scaling>
        <c:delete val="0"/>
        <c:axPos val="b"/>
        <c:numFmt formatCode="General" sourceLinked="1"/>
        <c:majorTickMark val="none"/>
        <c:minorTickMark val="none"/>
        <c:tickLblPos val="low"/>
        <c:spPr>
          <a:noFill/>
          <a:ln w="9525" cap="flat" cmpd="sng" algn="ctr">
            <a:solidFill>
              <a:srgbClr val="000000"/>
            </a:solidFill>
            <a:prstDash val="solid"/>
            <a:round/>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7015903"/>
        <c:crossesAt val="100"/>
        <c:auto val="1"/>
        <c:lblAlgn val="ctr"/>
        <c:lblOffset val="100"/>
        <c:noMultiLvlLbl val="0"/>
      </c:catAx>
      <c:valAx>
        <c:axId val="357015903"/>
        <c:scaling>
          <c:orientation val="minMax"/>
          <c:max val="140"/>
          <c:min val="8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57014655"/>
        <c:crosses val="autoZero"/>
        <c:crossBetween val="between"/>
        <c:majorUnit val="20"/>
      </c:valAx>
      <c:spPr>
        <a:noFill/>
        <a:ln>
          <a:noFill/>
        </a:ln>
        <a:effectLst/>
      </c:spPr>
    </c:plotArea>
    <c:legend>
      <c:legendPos val="t"/>
      <c:legendEntry>
        <c:idx val="0"/>
        <c:delete val="1"/>
      </c:legendEntry>
      <c:legendEntry>
        <c:idx val="1"/>
        <c:delete val="1"/>
      </c:legendEntry>
      <c:legendEntry>
        <c:idx val="4"/>
        <c:delete val="1"/>
      </c:legendEntry>
      <c:layout>
        <c:manualLayout>
          <c:xMode val="edge"/>
          <c:yMode val="edge"/>
          <c:x val="0.50574770341207342"/>
          <c:y val="7.2996354622338874E-2"/>
          <c:w val="0.38004975940507441"/>
          <c:h val="0.17166619797525312"/>
        </c:manualLayout>
      </c:layout>
      <c:overlay val="0"/>
      <c:spPr>
        <a:noFill/>
        <a:ln>
          <a:noFill/>
        </a:ln>
        <a:effectLst/>
      </c:spPr>
      <c:txPr>
        <a:bodyPr rot="0" spcFirstLastPara="1" vertOverflow="ellipsis" vert="horz" wrap="square" anchor="ctr" anchorCtr="1"/>
        <a:lstStyle/>
        <a:p>
          <a:pPr>
            <a:defRPr sz="3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25400" cap="flat" cmpd="sng" algn="ctr">
      <a:noFill/>
      <a:round/>
    </a:ln>
    <a:effectLst/>
  </c:spPr>
  <c:txPr>
    <a:bodyPr/>
    <a:lstStyle/>
    <a:p>
      <a:pPr>
        <a:defRPr sz="3200">
          <a:solidFill>
            <a:sysClr val="windowText" lastClr="000000"/>
          </a:solidFill>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4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43.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5.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49.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29.xml"/></Relationships>
</file>

<file path=xl/drawings/_rels/drawing59.xml.rels><?xml version="1.0" encoding="UTF-8" standalone="yes"?>
<Relationships xmlns="http://schemas.openxmlformats.org/package/2006/relationships"><Relationship Id="rId1" Type="http://schemas.openxmlformats.org/officeDocument/2006/relationships/chart" Target="../charts/chart30.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31.xml"/></Relationships>
</file>

<file path=xl/drawings/_rels/drawing63.xml.rels><?xml version="1.0" encoding="UTF-8" standalone="yes"?>
<Relationships xmlns="http://schemas.openxmlformats.org/package/2006/relationships"><Relationship Id="rId1" Type="http://schemas.openxmlformats.org/officeDocument/2006/relationships/chart" Target="../charts/chart32.xml"/></Relationships>
</file>

<file path=xl/drawings/_rels/drawing65.xml.rels><?xml version="1.0" encoding="UTF-8" standalone="yes"?>
<Relationships xmlns="http://schemas.openxmlformats.org/package/2006/relationships"><Relationship Id="rId1" Type="http://schemas.openxmlformats.org/officeDocument/2006/relationships/chart" Target="../charts/chart33.xml"/></Relationships>
</file>

<file path=xl/drawings/_rels/drawing67.xml.rels><?xml version="1.0" encoding="UTF-8" standalone="yes"?>
<Relationships xmlns="http://schemas.openxmlformats.org/package/2006/relationships"><Relationship Id="rId1" Type="http://schemas.openxmlformats.org/officeDocument/2006/relationships/chart" Target="../charts/chart34.xml"/></Relationships>
</file>

<file path=xl/drawings/_rels/drawing69.xml.rels><?xml version="1.0" encoding="UTF-8" standalone="yes"?>
<Relationships xmlns="http://schemas.openxmlformats.org/package/2006/relationships"><Relationship Id="rId1" Type="http://schemas.openxmlformats.org/officeDocument/2006/relationships/chart" Target="../charts/chart3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1.xml.rels><?xml version="1.0" encoding="UTF-8" standalone="yes"?>
<Relationships xmlns="http://schemas.openxmlformats.org/package/2006/relationships"><Relationship Id="rId1" Type="http://schemas.openxmlformats.org/officeDocument/2006/relationships/chart" Target="../charts/chart36.xml"/></Relationships>
</file>

<file path=xl/drawings/_rels/drawing73.xml.rels><?xml version="1.0" encoding="UTF-8" standalone="yes"?>
<Relationships xmlns="http://schemas.openxmlformats.org/package/2006/relationships"><Relationship Id="rId1" Type="http://schemas.openxmlformats.org/officeDocument/2006/relationships/chart" Target="../charts/chart37.xml"/></Relationships>
</file>

<file path=xl/drawings/_rels/drawing75.xml.rels><?xml version="1.0" encoding="UTF-8" standalone="yes"?>
<Relationships xmlns="http://schemas.openxmlformats.org/package/2006/relationships"><Relationship Id="rId1" Type="http://schemas.openxmlformats.org/officeDocument/2006/relationships/chart" Target="../charts/chart3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35830</xdr:rowOff>
    </xdr:from>
    <xdr:to>
      <xdr:col>17</xdr:col>
      <xdr:colOff>560161</xdr:colOff>
      <xdr:row>30</xdr:row>
      <xdr:rowOff>122462</xdr:rowOff>
    </xdr:to>
    <xdr:graphicFrame macro="">
      <xdr:nvGraphicFramePr>
        <xdr:cNvPr id="2" name="Chart 1">
          <a:extLst>
            <a:ext uri="{FF2B5EF4-FFF2-40B4-BE49-F238E27FC236}">
              <a16:creationId xmlns:a16="http://schemas.microsoft.com/office/drawing/2014/main" id="{0135FDBB-CC4C-4227-BA5C-3FED34699961}"/>
            </a:ext>
            <a:ext uri="{147F2762-F138-4A5C-976F-8EAC2B608ADB}">
              <a16:predDERef xmlns:a16="http://schemas.microsoft.com/office/drawing/2014/main" pred="{8C5375F5-49D7-44B9-8B50-BEDFDAA6A4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0.23958</cdr:x>
      <cdr:y>0.08792</cdr:y>
    </cdr:to>
    <cdr:sp macro="" textlink="">
      <cdr:nvSpPr>
        <cdr:cNvPr id="2" name="TextBox 1">
          <a:extLst xmlns:a="http://schemas.openxmlformats.org/drawingml/2006/main">
            <a:ext uri="{FF2B5EF4-FFF2-40B4-BE49-F238E27FC236}">
              <a16:creationId xmlns:a16="http://schemas.microsoft.com/office/drawing/2014/main" id="{AD8CD893-C4F4-4A41-8A3F-A97BBBC60C95}"/>
            </a:ext>
          </a:extLst>
        </cdr:cNvPr>
        <cdr:cNvSpPr txBox="1"/>
      </cdr:nvSpPr>
      <cdr:spPr>
        <a:xfrm xmlns:a="http://schemas.openxmlformats.org/drawingml/2006/main">
          <a:off x="0" y="0"/>
          <a:ext cx="2628863" cy="5428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11337</xdr:rowOff>
    </xdr:from>
    <xdr:to>
      <xdr:col>17</xdr:col>
      <xdr:colOff>560161</xdr:colOff>
      <xdr:row>30</xdr:row>
      <xdr:rowOff>97969</xdr:rowOff>
    </xdr:to>
    <xdr:graphicFrame macro="">
      <xdr:nvGraphicFramePr>
        <xdr:cNvPr id="2" name="Chart 1">
          <a:extLst>
            <a:ext uri="{FF2B5EF4-FFF2-40B4-BE49-F238E27FC236}">
              <a16:creationId xmlns:a16="http://schemas.microsoft.com/office/drawing/2014/main" id="{6F4137E6-8AB8-4FB3-A1F6-E8CBB2DDDA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0.00836</cdr:x>
      <cdr:y>0.01126</cdr:y>
    </cdr:from>
    <cdr:to>
      <cdr:x>0.24795</cdr:x>
      <cdr:y>0.09575</cdr:y>
    </cdr:to>
    <cdr:sp macro="" textlink="">
      <cdr:nvSpPr>
        <cdr:cNvPr id="2" name="TextBox 1">
          <a:extLst xmlns:a="http://schemas.openxmlformats.org/drawingml/2006/main">
            <a:ext uri="{FF2B5EF4-FFF2-40B4-BE49-F238E27FC236}">
              <a16:creationId xmlns:a16="http://schemas.microsoft.com/office/drawing/2014/main" id="{9A0AE523-5345-408C-B2F9-ABA11CDBF17E}"/>
            </a:ext>
          </a:extLst>
        </cdr:cNvPr>
        <cdr:cNvSpPr txBox="1"/>
      </cdr:nvSpPr>
      <cdr:spPr>
        <a:xfrm xmlns:a="http://schemas.openxmlformats.org/drawingml/2006/main">
          <a:off x="91786" y="76200"/>
          <a:ext cx="262890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200">
              <a:solidFill>
                <a:sysClr val="windowText" lastClr="000000"/>
              </a:solidFill>
              <a:latin typeface="Arial" panose="020B0604020202020204" pitchFamily="34" charset="0"/>
              <a:cs typeface="Arial" panose="020B0604020202020204" pitchFamily="34" charset="0"/>
            </a:rPr>
            <a:t>Percent</a:t>
          </a: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10886</xdr:rowOff>
    </xdr:from>
    <xdr:to>
      <xdr:col>17</xdr:col>
      <xdr:colOff>560161</xdr:colOff>
      <xdr:row>30</xdr:row>
      <xdr:rowOff>97518</xdr:rowOff>
    </xdr:to>
    <xdr:graphicFrame macro="">
      <xdr:nvGraphicFramePr>
        <xdr:cNvPr id="2" name="Chart 1">
          <a:extLst>
            <a:ext uri="{FF2B5EF4-FFF2-40B4-BE49-F238E27FC236}">
              <a16:creationId xmlns:a16="http://schemas.microsoft.com/office/drawing/2014/main" id="{111F1873-CCBC-485F-AF1A-57F2FBDBAE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0.00551</cdr:x>
      <cdr:y>0.00733</cdr:y>
    </cdr:from>
    <cdr:to>
      <cdr:x>0.45462</cdr:x>
      <cdr:y>0.19048</cdr:y>
    </cdr:to>
    <cdr:sp macro="" textlink="">
      <cdr:nvSpPr>
        <cdr:cNvPr id="2" name="TextBox 1">
          <a:extLst xmlns:a="http://schemas.openxmlformats.org/drawingml/2006/main">
            <a:ext uri="{FF2B5EF4-FFF2-40B4-BE49-F238E27FC236}">
              <a16:creationId xmlns:a16="http://schemas.microsoft.com/office/drawing/2014/main" id="{EC408D4C-0090-4001-BEB3-4DE46E3C7B49}"/>
            </a:ext>
          </a:extLst>
        </cdr:cNvPr>
        <cdr:cNvSpPr txBox="1"/>
      </cdr:nvSpPr>
      <cdr:spPr>
        <a:xfrm xmlns:a="http://schemas.openxmlformats.org/drawingml/2006/main">
          <a:off x="58819" y="45259"/>
          <a:ext cx="4794211" cy="113086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 year</a:t>
          </a:r>
          <a:r>
            <a:rPr lang="en-US" sz="3200" baseline="0">
              <a:latin typeface="Arial" panose="020B0604020202020204" pitchFamily="34" charset="0"/>
            </a:rPr>
            <a:t> t-1</a:t>
          </a:r>
          <a:r>
            <a:rPr lang="en-US" sz="3200">
              <a:latin typeface="Arial" panose="020B0604020202020204" pitchFamily="34" charset="0"/>
            </a:rPr>
            <a:t> = 100</a:t>
          </a:r>
        </a:p>
      </cdr:txBody>
    </cdr:sp>
  </cdr:relSizeAnchor>
  <cdr:relSizeAnchor xmlns:cdr="http://schemas.openxmlformats.org/drawingml/2006/chartDrawing">
    <cdr:from>
      <cdr:x>0.45273</cdr:x>
      <cdr:y>0.91754</cdr:y>
    </cdr:from>
    <cdr:to>
      <cdr:x>0.57902</cdr:x>
      <cdr:y>1</cdr:y>
    </cdr:to>
    <cdr:sp macro="" textlink="">
      <cdr:nvSpPr>
        <cdr:cNvPr id="3" name="TextBox 1">
          <a:extLst xmlns:a="http://schemas.openxmlformats.org/drawingml/2006/main">
            <a:ext uri="{FF2B5EF4-FFF2-40B4-BE49-F238E27FC236}">
              <a16:creationId xmlns:a16="http://schemas.microsoft.com/office/drawing/2014/main" id="{00000000-0008-0000-0100-000004000000}"/>
            </a:ext>
          </a:extLst>
        </cdr:cNvPr>
        <cdr:cNvSpPr txBox="1"/>
      </cdr:nvSpPr>
      <cdr:spPr>
        <a:xfrm xmlns:a="http://schemas.openxmlformats.org/drawingml/2006/main">
          <a:off x="4165600" y="6694487"/>
          <a:ext cx="1162050" cy="601663"/>
        </a:xfrm>
        <a:prstGeom xmlns:a="http://schemas.openxmlformats.org/drawingml/2006/main" prst="rect">
          <a:avLst/>
        </a:prstGeom>
      </cdr:spPr>
      <cdr:txBody>
        <a:bodyPr xmlns:a="http://schemas.openxmlformats.org/drawingml/2006/main" vert="horz"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Year</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0</xdr:colOff>
      <xdr:row>1</xdr:row>
      <xdr:rowOff>14060</xdr:rowOff>
    </xdr:from>
    <xdr:to>
      <xdr:col>17</xdr:col>
      <xdr:colOff>560161</xdr:colOff>
      <xdr:row>30</xdr:row>
      <xdr:rowOff>101146</xdr:rowOff>
    </xdr:to>
    <xdr:graphicFrame macro="">
      <xdr:nvGraphicFramePr>
        <xdr:cNvPr id="2" name="Chart 1">
          <a:extLst>
            <a:ext uri="{FF2B5EF4-FFF2-40B4-BE49-F238E27FC236}">
              <a16:creationId xmlns:a16="http://schemas.microsoft.com/office/drawing/2014/main" id="{9869CA1C-20F1-441C-894C-4CEB7CAFD4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BD79BF35-CAB4-45B9-8633-4C860CA42F94}"/>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dr:relSizeAnchor xmlns:cdr="http://schemas.openxmlformats.org/drawingml/2006/chartDrawing">
    <cdr:from>
      <cdr:x>0.44896</cdr:x>
      <cdr:y>0.91111</cdr:y>
    </cdr:from>
    <cdr:to>
      <cdr:x>0.74479</cdr:x>
      <cdr:y>1</cdr:y>
    </cdr:to>
    <cdr:sp macro="" textlink="">
      <cdr:nvSpPr>
        <cdr:cNvPr id="3" name="TextBox 2">
          <a:extLst xmlns:a="http://schemas.openxmlformats.org/drawingml/2006/main">
            <a:ext uri="{FF2B5EF4-FFF2-40B4-BE49-F238E27FC236}">
              <a16:creationId xmlns:a16="http://schemas.microsoft.com/office/drawing/2014/main" id="{CB9A4FE7-74C8-4405-A9E1-7703625E9D0B}"/>
            </a:ext>
          </a:extLst>
        </cdr:cNvPr>
        <cdr:cNvSpPr txBox="1"/>
      </cdr:nvSpPr>
      <cdr:spPr>
        <a:xfrm xmlns:a="http://schemas.openxmlformats.org/drawingml/2006/main">
          <a:off x="4105275" y="6248400"/>
          <a:ext cx="2705100" cy="609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000">
              <a:latin typeface="Arial" panose="020B0604020202020204" pitchFamily="34" charset="0"/>
              <a:cs typeface="Arial" panose="020B0604020202020204" pitchFamily="34" charset="0"/>
            </a:rPr>
            <a:t>Year</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0</xdr:row>
      <xdr:rowOff>299358</xdr:rowOff>
    </xdr:from>
    <xdr:to>
      <xdr:col>18</xdr:col>
      <xdr:colOff>440871</xdr:colOff>
      <xdr:row>28</xdr:row>
      <xdr:rowOff>114301</xdr:rowOff>
    </xdr:to>
    <xdr:graphicFrame macro="">
      <xdr:nvGraphicFramePr>
        <xdr:cNvPr id="2" name="Chart 1">
          <a:extLst>
            <a:ext uri="{FF2B5EF4-FFF2-40B4-BE49-F238E27FC236}">
              <a16:creationId xmlns:a16="http://schemas.microsoft.com/office/drawing/2014/main" id="{2D4E9946-D516-4463-AF70-111DFFFB97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0.00551</cdr:x>
      <cdr:y>0.00733</cdr:y>
    </cdr:from>
    <cdr:to>
      <cdr:x>0.45462</cdr:x>
      <cdr:y>0.19048</cdr:y>
    </cdr:to>
    <cdr:sp macro="" textlink="">
      <cdr:nvSpPr>
        <cdr:cNvPr id="2" name="TextBox 1">
          <a:extLst xmlns:a="http://schemas.openxmlformats.org/drawingml/2006/main">
            <a:ext uri="{FF2B5EF4-FFF2-40B4-BE49-F238E27FC236}">
              <a16:creationId xmlns:a16="http://schemas.microsoft.com/office/drawing/2014/main" id="{EC408D4C-0090-4001-BEB3-4DE46E3C7B49}"/>
            </a:ext>
          </a:extLst>
        </cdr:cNvPr>
        <cdr:cNvSpPr txBox="1"/>
      </cdr:nvSpPr>
      <cdr:spPr>
        <a:xfrm xmlns:a="http://schemas.openxmlformats.org/drawingml/2006/main">
          <a:off x="58819" y="45259"/>
          <a:ext cx="4794211" cy="113086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  year t-1 =100</a:t>
          </a:r>
        </a:p>
      </cdr:txBody>
    </cdr:sp>
  </cdr:relSizeAnchor>
  <cdr:relSizeAnchor xmlns:cdr="http://schemas.openxmlformats.org/drawingml/2006/chartDrawing">
    <cdr:from>
      <cdr:x>0.45273</cdr:x>
      <cdr:y>0.91754</cdr:y>
    </cdr:from>
    <cdr:to>
      <cdr:x>0.57902</cdr:x>
      <cdr:y>1</cdr:y>
    </cdr:to>
    <cdr:sp macro="" textlink="">
      <cdr:nvSpPr>
        <cdr:cNvPr id="3" name="TextBox 1">
          <a:extLst xmlns:a="http://schemas.openxmlformats.org/drawingml/2006/main">
            <a:ext uri="{FF2B5EF4-FFF2-40B4-BE49-F238E27FC236}">
              <a16:creationId xmlns:a16="http://schemas.microsoft.com/office/drawing/2014/main" id="{00000000-0008-0000-0100-000004000000}"/>
            </a:ext>
          </a:extLst>
        </cdr:cNvPr>
        <cdr:cNvSpPr txBox="1"/>
      </cdr:nvSpPr>
      <cdr:spPr>
        <a:xfrm xmlns:a="http://schemas.openxmlformats.org/drawingml/2006/main">
          <a:off x="4165600" y="6694487"/>
          <a:ext cx="1162050" cy="601663"/>
        </a:xfrm>
        <a:prstGeom xmlns:a="http://schemas.openxmlformats.org/drawingml/2006/main" prst="rect">
          <a:avLst/>
        </a:prstGeom>
      </cdr:spPr>
      <cdr:txBody>
        <a:bodyPr xmlns:a="http://schemas.openxmlformats.org/drawingml/2006/main" vert="horz"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Year</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1</xdr:row>
      <xdr:rowOff>24945</xdr:rowOff>
    </xdr:from>
    <xdr:to>
      <xdr:col>17</xdr:col>
      <xdr:colOff>563336</xdr:colOff>
      <xdr:row>30</xdr:row>
      <xdr:rowOff>112031</xdr:rowOff>
    </xdr:to>
    <xdr:graphicFrame macro="">
      <xdr:nvGraphicFramePr>
        <xdr:cNvPr id="2" name="Chart 1">
          <a:extLst>
            <a:ext uri="{FF2B5EF4-FFF2-40B4-BE49-F238E27FC236}">
              <a16:creationId xmlns:a16="http://schemas.microsoft.com/office/drawing/2014/main" id="{8604AF09-2779-4E56-B3E9-CA22226DD23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0.00158</cdr:x>
      <cdr:y>0</cdr:y>
    </cdr:from>
    <cdr:to>
      <cdr:x>0.32197</cdr:x>
      <cdr:y>0.08929</cdr:y>
    </cdr:to>
    <cdr:sp macro="" textlink="">
      <cdr:nvSpPr>
        <cdr:cNvPr id="2" name="TextBox 1">
          <a:extLst xmlns:a="http://schemas.openxmlformats.org/drawingml/2006/main">
            <a:ext uri="{FF2B5EF4-FFF2-40B4-BE49-F238E27FC236}">
              <a16:creationId xmlns:a16="http://schemas.microsoft.com/office/drawing/2014/main" id="{C4DAE17E-E449-42C5-9309-97BF21FD82E6}"/>
            </a:ext>
          </a:extLst>
        </cdr:cNvPr>
        <cdr:cNvSpPr txBox="1"/>
      </cdr:nvSpPr>
      <cdr:spPr>
        <a:xfrm xmlns:a="http://schemas.openxmlformats.org/drawingml/2006/main">
          <a:off x="17319" y="-31173"/>
          <a:ext cx="3515591"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a:t>
          </a:r>
        </a:p>
      </cdr:txBody>
    </cdr:sp>
  </cdr:relSizeAnchor>
</c:userShapes>
</file>

<file path=xl/drawings/drawing20.xml><?xml version="1.0" encoding="utf-8"?>
<c:userShapes xmlns:c="http://schemas.openxmlformats.org/drawingml/2006/chart">
  <cdr:relSizeAnchor xmlns:cdr="http://schemas.openxmlformats.org/drawingml/2006/chartDrawing">
    <cdr:from>
      <cdr:x>0</cdr:x>
      <cdr:y>0.00733</cdr:y>
    </cdr:from>
    <cdr:to>
      <cdr:x>0.19284</cdr:x>
      <cdr:y>0.19048</cdr:y>
    </cdr:to>
    <cdr:sp macro="" textlink="">
      <cdr:nvSpPr>
        <cdr:cNvPr id="2" name="TextBox 1">
          <a:extLst xmlns:a="http://schemas.openxmlformats.org/drawingml/2006/main">
            <a:ext uri="{FF2B5EF4-FFF2-40B4-BE49-F238E27FC236}">
              <a16:creationId xmlns:a16="http://schemas.microsoft.com/office/drawing/2014/main" id="{55283F37-53CF-41DF-A98B-C832F079CA4A}"/>
            </a:ext>
          </a:extLst>
        </cdr:cNvPr>
        <cdr:cNvSpPr txBox="1"/>
      </cdr:nvSpPr>
      <cdr:spPr>
        <a:xfrm xmlns:a="http://schemas.openxmlformats.org/drawingml/2006/main">
          <a:off x="0" y="51282"/>
          <a:ext cx="1754686" cy="128135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21.xml><?xml version="1.0" encoding="utf-8"?>
<xdr:wsDr xmlns:xdr="http://schemas.openxmlformats.org/drawingml/2006/spreadsheetDrawing" xmlns:a="http://schemas.openxmlformats.org/drawingml/2006/main">
  <xdr:twoCellAnchor>
    <xdr:from>
      <xdr:col>0</xdr:col>
      <xdr:colOff>0</xdr:colOff>
      <xdr:row>1</xdr:row>
      <xdr:rowOff>12247</xdr:rowOff>
    </xdr:from>
    <xdr:to>
      <xdr:col>18</xdr:col>
      <xdr:colOff>440871</xdr:colOff>
      <xdr:row>28</xdr:row>
      <xdr:rowOff>167369</xdr:rowOff>
    </xdr:to>
    <xdr:graphicFrame macro="">
      <xdr:nvGraphicFramePr>
        <xdr:cNvPr id="3" name="Chart 2">
          <a:extLst>
            <a:ext uri="{FF2B5EF4-FFF2-40B4-BE49-F238E27FC236}">
              <a16:creationId xmlns:a16="http://schemas.microsoft.com/office/drawing/2014/main" id="{0520D206-28E3-47DD-8B19-2B7A3EA737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c:userShapes xmlns:c="http://schemas.openxmlformats.org/drawingml/2006/chart">
  <cdr:relSizeAnchor xmlns:cdr="http://schemas.openxmlformats.org/drawingml/2006/chartDrawing">
    <cdr:from>
      <cdr:x>0.00454</cdr:x>
      <cdr:y>0.00721</cdr:y>
    </cdr:from>
    <cdr:to>
      <cdr:x>0.40858</cdr:x>
      <cdr:y>0.10498</cdr:y>
    </cdr:to>
    <cdr:sp macro="" textlink="">
      <cdr:nvSpPr>
        <cdr:cNvPr id="4" name="TextBox 1">
          <a:extLst xmlns:a="http://schemas.openxmlformats.org/drawingml/2006/main">
            <a:ext uri="{FF2B5EF4-FFF2-40B4-BE49-F238E27FC236}">
              <a16:creationId xmlns:a16="http://schemas.microsoft.com/office/drawing/2014/main" id="{6BC37B22-43E5-414A-BFFB-1FE112F7FD54}"/>
            </a:ext>
          </a:extLst>
        </cdr:cNvPr>
        <cdr:cNvSpPr txBox="1"/>
      </cdr:nvSpPr>
      <cdr:spPr>
        <a:xfrm xmlns:a="http://schemas.openxmlformats.org/drawingml/2006/main">
          <a:off x="49580" y="50816"/>
          <a:ext cx="4412431" cy="689075"/>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Index, year t-1 = 100</a:t>
          </a:r>
        </a:p>
      </cdr:txBody>
    </cdr:sp>
  </cdr:relSizeAnchor>
  <cdr:relSizeAnchor xmlns:cdr="http://schemas.openxmlformats.org/drawingml/2006/chartDrawing">
    <cdr:from>
      <cdr:x>0.49286</cdr:x>
      <cdr:y>0.90223</cdr:y>
    </cdr:from>
    <cdr:to>
      <cdr:x>0.60082</cdr:x>
      <cdr:y>1</cdr:y>
    </cdr:to>
    <cdr:sp macro="" textlink="">
      <cdr:nvSpPr>
        <cdr:cNvPr id="5" name="TextBox 1">
          <a:extLst xmlns:a="http://schemas.openxmlformats.org/drawingml/2006/main">
            <a:ext uri="{FF2B5EF4-FFF2-40B4-BE49-F238E27FC236}">
              <a16:creationId xmlns:a16="http://schemas.microsoft.com/office/drawing/2014/main" id="{0F517E2D-FF63-4116-9C1F-9EB3642B27EC}"/>
            </a:ext>
          </a:extLst>
        </cdr:cNvPr>
        <cdr:cNvSpPr txBox="1"/>
      </cdr:nvSpPr>
      <cdr:spPr>
        <a:xfrm xmlns:a="http://schemas.openxmlformats.org/drawingml/2006/main">
          <a:off x="5408019" y="5774994"/>
          <a:ext cx="1184623" cy="625806"/>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Year</a:t>
          </a:r>
        </a:p>
      </cdr:txBody>
    </cdr:sp>
  </cdr:relSizeAnchor>
</c:userShapes>
</file>

<file path=xl/drawings/drawing23.xml><?xml version="1.0" encoding="utf-8"?>
<xdr:wsDr xmlns:xdr="http://schemas.openxmlformats.org/drawingml/2006/spreadsheetDrawing" xmlns:a="http://schemas.openxmlformats.org/drawingml/2006/main">
  <xdr:twoCellAnchor>
    <xdr:from>
      <xdr:col>0</xdr:col>
      <xdr:colOff>0</xdr:colOff>
      <xdr:row>1</xdr:row>
      <xdr:rowOff>3174</xdr:rowOff>
    </xdr:from>
    <xdr:to>
      <xdr:col>18</xdr:col>
      <xdr:colOff>440871</xdr:colOff>
      <xdr:row>28</xdr:row>
      <xdr:rowOff>158296</xdr:rowOff>
    </xdr:to>
    <xdr:graphicFrame macro="">
      <xdr:nvGraphicFramePr>
        <xdr:cNvPr id="2" name="Chart 1">
          <a:extLst>
            <a:ext uri="{FF2B5EF4-FFF2-40B4-BE49-F238E27FC236}">
              <a16:creationId xmlns:a16="http://schemas.microsoft.com/office/drawing/2014/main" id="{DAA84A60-EA9A-4C1F-B1EE-59389CABD2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c:userShapes xmlns:c="http://schemas.openxmlformats.org/drawingml/2006/chart">
  <cdr:relSizeAnchor xmlns:cdr="http://schemas.openxmlformats.org/drawingml/2006/chartDrawing">
    <cdr:from>
      <cdr:x>0.00463</cdr:x>
      <cdr:y>0.00794</cdr:y>
    </cdr:from>
    <cdr:to>
      <cdr:x>0.4086</cdr:x>
      <cdr:y>0.1156</cdr:y>
    </cdr:to>
    <cdr:sp macro="" textlink="">
      <cdr:nvSpPr>
        <cdr:cNvPr id="2" name="TextBox 1">
          <a:extLst xmlns:a="http://schemas.openxmlformats.org/drawingml/2006/main">
            <a:ext uri="{FF2B5EF4-FFF2-40B4-BE49-F238E27FC236}">
              <a16:creationId xmlns:a16="http://schemas.microsoft.com/office/drawing/2014/main" id="{76B3AB5B-456A-446A-82B2-115A4CFDBCC3}"/>
            </a:ext>
          </a:extLst>
        </cdr:cNvPr>
        <cdr:cNvSpPr txBox="1"/>
      </cdr:nvSpPr>
      <cdr:spPr>
        <a:xfrm xmlns:a="http://schemas.openxmlformats.org/drawingml/2006/main">
          <a:off x="49480" y="50822"/>
          <a:ext cx="4317281" cy="68911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Index, year t-1 = 100</a:t>
          </a:r>
        </a:p>
      </cdr:txBody>
    </cdr:sp>
  </cdr:relSizeAnchor>
  <cdr:relSizeAnchor xmlns:cdr="http://schemas.openxmlformats.org/drawingml/2006/chartDrawing">
    <cdr:from>
      <cdr:x>0.48857</cdr:x>
      <cdr:y>0.89234</cdr:y>
    </cdr:from>
    <cdr:to>
      <cdr:x>0.59877</cdr:x>
      <cdr:y>1</cdr:y>
    </cdr:to>
    <cdr:sp macro="" textlink="">
      <cdr:nvSpPr>
        <cdr:cNvPr id="3" name="TextBox 1">
          <a:extLst xmlns:a="http://schemas.openxmlformats.org/drawingml/2006/main">
            <a:ext uri="{FF2B5EF4-FFF2-40B4-BE49-F238E27FC236}">
              <a16:creationId xmlns:a16="http://schemas.microsoft.com/office/drawing/2014/main" id="{06591C61-0E09-4048-8A19-8A52FCA4FD72}"/>
            </a:ext>
          </a:extLst>
        </cdr:cNvPr>
        <cdr:cNvSpPr txBox="1"/>
      </cdr:nvSpPr>
      <cdr:spPr>
        <a:xfrm xmlns:a="http://schemas.openxmlformats.org/drawingml/2006/main">
          <a:off x="5360988" y="5711690"/>
          <a:ext cx="1209224" cy="689110"/>
        </a:xfrm>
        <a:prstGeom xmlns:a="http://schemas.openxmlformats.org/drawingml/2006/main" prst="rect">
          <a:avLst/>
        </a:prstGeom>
      </cdr:spPr>
      <cdr:txBody>
        <a:bodyPr xmlns:a="http://schemas.openxmlformats.org/drawingml/2006/main" vert="horz"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300">
              <a:latin typeface="Arial" panose="020B0604020202020204" pitchFamily="34" charset="0"/>
            </a:rPr>
            <a:t>Year</a:t>
          </a:r>
        </a:p>
      </cdr:txBody>
    </cdr:sp>
  </cdr:relSizeAnchor>
</c:userShapes>
</file>

<file path=xl/drawings/drawing25.xml><?xml version="1.0" encoding="utf-8"?>
<xdr:wsDr xmlns:xdr="http://schemas.openxmlformats.org/drawingml/2006/spreadsheetDrawing" xmlns:a="http://schemas.openxmlformats.org/drawingml/2006/main">
  <xdr:twoCellAnchor>
    <xdr:from>
      <xdr:col>0</xdr:col>
      <xdr:colOff>0</xdr:colOff>
      <xdr:row>1</xdr:row>
      <xdr:rowOff>65314</xdr:rowOff>
    </xdr:from>
    <xdr:to>
      <xdr:col>18</xdr:col>
      <xdr:colOff>440871</xdr:colOff>
      <xdr:row>28</xdr:row>
      <xdr:rowOff>220436</xdr:rowOff>
    </xdr:to>
    <xdr:graphicFrame macro="">
      <xdr:nvGraphicFramePr>
        <xdr:cNvPr id="2" name="Chart 1">
          <a:extLst>
            <a:ext uri="{FF2B5EF4-FFF2-40B4-BE49-F238E27FC236}">
              <a16:creationId xmlns:a16="http://schemas.microsoft.com/office/drawing/2014/main" id="{981095ED-04E7-43F3-BF35-16288147E0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c:userShapes xmlns:c="http://schemas.openxmlformats.org/drawingml/2006/chart">
  <cdr:relSizeAnchor xmlns:cdr="http://schemas.openxmlformats.org/drawingml/2006/chartDrawing">
    <cdr:from>
      <cdr:x>0.0046</cdr:x>
      <cdr:y>0.00786</cdr:y>
    </cdr:from>
    <cdr:to>
      <cdr:x>0.48662</cdr:x>
      <cdr:y>0.10556</cdr:y>
    </cdr:to>
    <cdr:sp macro="" textlink="">
      <cdr:nvSpPr>
        <cdr:cNvPr id="2" name="TextBox 1">
          <a:extLst xmlns:a="http://schemas.openxmlformats.org/drawingml/2006/main">
            <a:ext uri="{FF2B5EF4-FFF2-40B4-BE49-F238E27FC236}">
              <a16:creationId xmlns:a16="http://schemas.microsoft.com/office/drawing/2014/main" id="{14BAFD5B-F183-4D52-AAC7-35C0BCA1BC2B}"/>
            </a:ext>
          </a:extLst>
        </cdr:cNvPr>
        <cdr:cNvSpPr txBox="1"/>
      </cdr:nvSpPr>
      <cdr:spPr>
        <a:xfrm xmlns:a="http://schemas.openxmlformats.org/drawingml/2006/main">
          <a:off x="41920" y="53903"/>
          <a:ext cx="4392919" cy="669997"/>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Index, 2010 = 100</a:t>
          </a:r>
        </a:p>
      </cdr:txBody>
    </cdr:sp>
  </cdr:relSizeAnchor>
</c:userShapes>
</file>

<file path=xl/drawings/drawing27.xml><?xml version="1.0" encoding="utf-8"?>
<xdr:wsDr xmlns:xdr="http://schemas.openxmlformats.org/drawingml/2006/spreadsheetDrawing" xmlns:a="http://schemas.openxmlformats.org/drawingml/2006/main">
  <xdr:twoCellAnchor>
    <xdr:from>
      <xdr:col>0</xdr:col>
      <xdr:colOff>0</xdr:colOff>
      <xdr:row>1</xdr:row>
      <xdr:rowOff>35831</xdr:rowOff>
    </xdr:from>
    <xdr:to>
      <xdr:col>17</xdr:col>
      <xdr:colOff>563336</xdr:colOff>
      <xdr:row>30</xdr:row>
      <xdr:rowOff>116566</xdr:rowOff>
    </xdr:to>
    <xdr:graphicFrame macro="">
      <xdr:nvGraphicFramePr>
        <xdr:cNvPr id="2" name="Chart 1">
          <a:extLst>
            <a:ext uri="{FF2B5EF4-FFF2-40B4-BE49-F238E27FC236}">
              <a16:creationId xmlns:a16="http://schemas.microsoft.com/office/drawing/2014/main" id="{56B07712-BAC8-494C-A9B4-78394AEDDB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cdr:x>
      <cdr:y>0</cdr:y>
    </cdr:from>
    <cdr:to>
      <cdr:x>0.14991</cdr:x>
      <cdr:y>0.07956</cdr:y>
    </cdr:to>
    <cdr:sp macro="" textlink="">
      <cdr:nvSpPr>
        <cdr:cNvPr id="2" name="TextBox 1">
          <a:extLst xmlns:a="http://schemas.openxmlformats.org/drawingml/2006/main">
            <a:ext uri="{FF2B5EF4-FFF2-40B4-BE49-F238E27FC236}">
              <a16:creationId xmlns:a16="http://schemas.microsoft.com/office/drawing/2014/main" id="{7DC2409B-BC77-47EE-B6AE-3031245D109C}"/>
            </a:ext>
          </a:extLst>
        </cdr:cNvPr>
        <cdr:cNvSpPr txBox="1"/>
      </cdr:nvSpPr>
      <cdr:spPr>
        <a:xfrm xmlns:a="http://schemas.openxmlformats.org/drawingml/2006/main">
          <a:off x="0" y="0"/>
          <a:ext cx="1644969" cy="50924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29.xml><?xml version="1.0" encoding="utf-8"?>
<xdr:wsDr xmlns:xdr="http://schemas.openxmlformats.org/drawingml/2006/spreadsheetDrawing" xmlns:a="http://schemas.openxmlformats.org/drawingml/2006/main">
  <xdr:twoCellAnchor>
    <xdr:from>
      <xdr:col>0</xdr:col>
      <xdr:colOff>0</xdr:colOff>
      <xdr:row>1</xdr:row>
      <xdr:rowOff>3173</xdr:rowOff>
    </xdr:from>
    <xdr:to>
      <xdr:col>17</xdr:col>
      <xdr:colOff>563336</xdr:colOff>
      <xdr:row>30</xdr:row>
      <xdr:rowOff>83908</xdr:rowOff>
    </xdr:to>
    <xdr:graphicFrame macro="">
      <xdr:nvGraphicFramePr>
        <xdr:cNvPr id="2" name="Chart 1">
          <a:extLst>
            <a:ext uri="{FF2B5EF4-FFF2-40B4-BE49-F238E27FC236}">
              <a16:creationId xmlns:a16="http://schemas.microsoft.com/office/drawing/2014/main" id="{B019EAD6-0538-4B50-A0D0-10EE2F702C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290739</xdr:rowOff>
    </xdr:from>
    <xdr:to>
      <xdr:col>17</xdr:col>
      <xdr:colOff>560161</xdr:colOff>
      <xdr:row>30</xdr:row>
      <xdr:rowOff>44903</xdr:rowOff>
    </xdr:to>
    <xdr:graphicFrame macro="">
      <xdr:nvGraphicFramePr>
        <xdr:cNvPr id="2" name="Chart 1">
          <a:extLst>
            <a:ext uri="{FF2B5EF4-FFF2-40B4-BE49-F238E27FC236}">
              <a16:creationId xmlns:a16="http://schemas.microsoft.com/office/drawing/2014/main" id="{019461CF-E522-4A24-A1BE-4FC5432003E2}"/>
            </a:ext>
            <a:ext uri="{147F2762-F138-4A5C-976F-8EAC2B608ADB}">
              <a16:predDERef xmlns:a16="http://schemas.microsoft.com/office/drawing/2014/main" pred="{BDC1DF08-B8AF-4D5D-B919-86651E6BCB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0.00468</cdr:x>
      <cdr:y>0</cdr:y>
    </cdr:from>
    <cdr:to>
      <cdr:x>0.16286</cdr:x>
      <cdr:y>0.18315</cdr:y>
    </cdr:to>
    <cdr:sp macro="" textlink="">
      <cdr:nvSpPr>
        <cdr:cNvPr id="2" name="TextBox 1">
          <a:extLst xmlns:a="http://schemas.openxmlformats.org/drawingml/2006/main">
            <a:ext uri="{FF2B5EF4-FFF2-40B4-BE49-F238E27FC236}">
              <a16:creationId xmlns:a16="http://schemas.microsoft.com/office/drawing/2014/main" id="{B4017394-4277-4574-9F14-7BA6E6E47BDD}"/>
            </a:ext>
          </a:extLst>
        </cdr:cNvPr>
        <cdr:cNvSpPr txBox="1"/>
      </cdr:nvSpPr>
      <cdr:spPr>
        <a:xfrm xmlns:a="http://schemas.openxmlformats.org/drawingml/2006/main">
          <a:off x="51388" y="0"/>
          <a:ext cx="1735683" cy="117230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1.xml><?xml version="1.0" encoding="utf-8"?>
<xdr:wsDr xmlns:xdr="http://schemas.openxmlformats.org/drawingml/2006/spreadsheetDrawing" xmlns:a="http://schemas.openxmlformats.org/drawingml/2006/main">
  <xdr:twoCellAnchor>
    <xdr:from>
      <xdr:col>0</xdr:col>
      <xdr:colOff>0</xdr:colOff>
      <xdr:row>1</xdr:row>
      <xdr:rowOff>3174</xdr:rowOff>
    </xdr:from>
    <xdr:to>
      <xdr:col>17</xdr:col>
      <xdr:colOff>563336</xdr:colOff>
      <xdr:row>30</xdr:row>
      <xdr:rowOff>83909</xdr:rowOff>
    </xdr:to>
    <xdr:graphicFrame macro="">
      <xdr:nvGraphicFramePr>
        <xdr:cNvPr id="2" name="Chart 1">
          <a:extLst>
            <a:ext uri="{FF2B5EF4-FFF2-40B4-BE49-F238E27FC236}">
              <a16:creationId xmlns:a16="http://schemas.microsoft.com/office/drawing/2014/main" id="{03110467-508F-4FE1-AC2F-AD339BF2ABA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0.00551</cdr:x>
      <cdr:y>0.00733</cdr:y>
    </cdr:from>
    <cdr:to>
      <cdr:x>0.3745</cdr:x>
      <cdr:y>0.12424</cdr:y>
    </cdr:to>
    <cdr:sp macro="" textlink="">
      <cdr:nvSpPr>
        <cdr:cNvPr id="2" name="TextBox 1">
          <a:extLst xmlns:a="http://schemas.openxmlformats.org/drawingml/2006/main">
            <a:ext uri="{FF2B5EF4-FFF2-40B4-BE49-F238E27FC236}">
              <a16:creationId xmlns:a16="http://schemas.microsoft.com/office/drawing/2014/main" id="{6D9DC8E7-AB32-411C-8123-70884603A202}"/>
            </a:ext>
          </a:extLst>
        </cdr:cNvPr>
        <cdr:cNvSpPr txBox="1"/>
      </cdr:nvSpPr>
      <cdr:spPr>
        <a:xfrm xmlns:a="http://schemas.openxmlformats.org/drawingml/2006/main">
          <a:off x="50383" y="50270"/>
          <a:ext cx="3374000" cy="80178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 of GDP</a:t>
          </a:r>
        </a:p>
      </cdr:txBody>
    </cdr:sp>
  </cdr:relSizeAnchor>
</c:userShapes>
</file>

<file path=xl/drawings/drawing33.xml><?xml version="1.0" encoding="utf-8"?>
<xdr:wsDr xmlns:xdr="http://schemas.openxmlformats.org/drawingml/2006/spreadsheetDrawing" xmlns:a="http://schemas.openxmlformats.org/drawingml/2006/main">
  <xdr:twoCellAnchor>
    <xdr:from>
      <xdr:col>0</xdr:col>
      <xdr:colOff>0</xdr:colOff>
      <xdr:row>1</xdr:row>
      <xdr:rowOff>14060</xdr:rowOff>
    </xdr:from>
    <xdr:to>
      <xdr:col>17</xdr:col>
      <xdr:colOff>563336</xdr:colOff>
      <xdr:row>30</xdr:row>
      <xdr:rowOff>94795</xdr:rowOff>
    </xdr:to>
    <xdr:graphicFrame macro="">
      <xdr:nvGraphicFramePr>
        <xdr:cNvPr id="2" name="Chart 4">
          <a:extLst>
            <a:ext uri="{FF2B5EF4-FFF2-40B4-BE49-F238E27FC236}">
              <a16:creationId xmlns:a16="http://schemas.microsoft.com/office/drawing/2014/main" id="{196DAF21-8E3F-4BBC-BFEB-957C9C08137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0.00551</cdr:x>
      <cdr:y>0.00733</cdr:y>
    </cdr:from>
    <cdr:to>
      <cdr:x>0.64162</cdr:x>
      <cdr:y>0.19056</cdr:y>
    </cdr:to>
    <cdr:sp macro="" textlink="">
      <cdr:nvSpPr>
        <cdr:cNvPr id="2" name="TextBox 1">
          <a:extLst xmlns:a="http://schemas.openxmlformats.org/drawingml/2006/main">
            <a:ext uri="{FF2B5EF4-FFF2-40B4-BE49-F238E27FC236}">
              <a16:creationId xmlns:a16="http://schemas.microsoft.com/office/drawing/2014/main" id="{801342CC-236C-4C70-8531-C3E5556A7EE4}"/>
            </a:ext>
          </a:extLst>
        </cdr:cNvPr>
        <cdr:cNvSpPr txBox="1"/>
      </cdr:nvSpPr>
      <cdr:spPr>
        <a:xfrm xmlns:a="http://schemas.openxmlformats.org/drawingml/2006/main">
          <a:off x="49611" y="51282"/>
          <a:ext cx="5727527" cy="128191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5.xml><?xml version="1.0" encoding="utf-8"?>
<xdr:wsDr xmlns:xdr="http://schemas.openxmlformats.org/drawingml/2006/spreadsheetDrawing" xmlns:a="http://schemas.openxmlformats.org/drawingml/2006/main">
  <xdr:twoCellAnchor>
    <xdr:from>
      <xdr:col>0</xdr:col>
      <xdr:colOff>0</xdr:colOff>
      <xdr:row>1</xdr:row>
      <xdr:rowOff>21771</xdr:rowOff>
    </xdr:from>
    <xdr:to>
      <xdr:col>17</xdr:col>
      <xdr:colOff>563336</xdr:colOff>
      <xdr:row>30</xdr:row>
      <xdr:rowOff>102506</xdr:rowOff>
    </xdr:to>
    <xdr:graphicFrame macro="">
      <xdr:nvGraphicFramePr>
        <xdr:cNvPr id="2" name="Chart 1">
          <a:extLst>
            <a:ext uri="{FF2B5EF4-FFF2-40B4-BE49-F238E27FC236}">
              <a16:creationId xmlns:a16="http://schemas.microsoft.com/office/drawing/2014/main" id="{A2B84F6C-8E2C-41F0-A6BF-BDD6C39C3C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c:userShapes xmlns:c="http://schemas.openxmlformats.org/drawingml/2006/chart">
  <cdr:relSizeAnchor xmlns:cdr="http://schemas.openxmlformats.org/drawingml/2006/chartDrawing">
    <cdr:from>
      <cdr:x>0</cdr:x>
      <cdr:y>0.01176</cdr:y>
    </cdr:from>
    <cdr:to>
      <cdr:x>0.60541</cdr:x>
      <cdr:y>0.19491</cdr:y>
    </cdr:to>
    <cdr:sp macro="" textlink="">
      <cdr:nvSpPr>
        <cdr:cNvPr id="2" name="TextBox 1">
          <a:extLst xmlns:a="http://schemas.openxmlformats.org/drawingml/2006/main">
            <a:ext uri="{FF2B5EF4-FFF2-40B4-BE49-F238E27FC236}">
              <a16:creationId xmlns:a16="http://schemas.microsoft.com/office/drawing/2014/main" id="{27120A85-9901-409F-A674-8A2AE7FA6C14}"/>
            </a:ext>
          </a:extLst>
        </cdr:cNvPr>
        <cdr:cNvSpPr txBox="1"/>
      </cdr:nvSpPr>
      <cdr:spPr>
        <a:xfrm xmlns:a="http://schemas.openxmlformats.org/drawingml/2006/main">
          <a:off x="0" y="72247"/>
          <a:ext cx="6690549" cy="112520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32656</xdr:colOff>
      <xdr:row>1</xdr:row>
      <xdr:rowOff>10886</xdr:rowOff>
    </xdr:from>
    <xdr:to>
      <xdr:col>18</xdr:col>
      <xdr:colOff>473527</xdr:colOff>
      <xdr:row>28</xdr:row>
      <xdr:rowOff>166008</xdr:rowOff>
    </xdr:to>
    <xdr:graphicFrame macro="">
      <xdr:nvGraphicFramePr>
        <xdr:cNvPr id="2" name="Chart 1">
          <a:extLst>
            <a:ext uri="{FF2B5EF4-FFF2-40B4-BE49-F238E27FC236}">
              <a16:creationId xmlns:a16="http://schemas.microsoft.com/office/drawing/2014/main" id="{C424CE23-F86B-4E72-A8CB-25505798D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8.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27500C1A-B19E-4249-A65A-97034E769987}"/>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39.xml><?xml version="1.0" encoding="utf-8"?>
<xdr:wsDr xmlns:xdr="http://schemas.openxmlformats.org/drawingml/2006/spreadsheetDrawing" xmlns:a="http://schemas.openxmlformats.org/drawingml/2006/main">
  <xdr:twoCellAnchor>
    <xdr:from>
      <xdr:col>0</xdr:col>
      <xdr:colOff>0</xdr:colOff>
      <xdr:row>1</xdr:row>
      <xdr:rowOff>24945</xdr:rowOff>
    </xdr:from>
    <xdr:to>
      <xdr:col>18</xdr:col>
      <xdr:colOff>440871</xdr:colOff>
      <xdr:row>28</xdr:row>
      <xdr:rowOff>180067</xdr:rowOff>
    </xdr:to>
    <xdr:graphicFrame macro="">
      <xdr:nvGraphicFramePr>
        <xdr:cNvPr id="2" name="Chart 1">
          <a:extLst>
            <a:ext uri="{FF2B5EF4-FFF2-40B4-BE49-F238E27FC236}">
              <a16:creationId xmlns:a16="http://schemas.microsoft.com/office/drawing/2014/main" id="{0A8BF191-8213-47F6-A7BB-37702946BD1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cdr:y>
    </cdr:from>
    <cdr:to>
      <cdr:x>0.19284</cdr:x>
      <cdr:y>0.08621</cdr:y>
    </cdr:to>
    <cdr:sp macro="" textlink="">
      <cdr:nvSpPr>
        <cdr:cNvPr id="2" name="TextBox 1">
          <a:extLst xmlns:a="http://schemas.openxmlformats.org/drawingml/2006/main">
            <a:ext uri="{FF2B5EF4-FFF2-40B4-BE49-F238E27FC236}">
              <a16:creationId xmlns:a16="http://schemas.microsoft.com/office/drawing/2014/main" id="{AB8DF294-CB2E-4515-BFDB-334FD49CB7A5}"/>
            </a:ext>
          </a:extLst>
        </cdr:cNvPr>
        <cdr:cNvSpPr txBox="1"/>
      </cdr:nvSpPr>
      <cdr:spPr>
        <a:xfrm xmlns:a="http://schemas.openxmlformats.org/drawingml/2006/main">
          <a:off x="0" y="0"/>
          <a:ext cx="2115995" cy="551796"/>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40.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27500C1A-B19E-4249-A65A-97034E769987}"/>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41.xml><?xml version="1.0" encoding="utf-8"?>
<xdr:wsDr xmlns:xdr="http://schemas.openxmlformats.org/drawingml/2006/spreadsheetDrawing" xmlns:a="http://schemas.openxmlformats.org/drawingml/2006/main">
  <xdr:twoCellAnchor>
    <xdr:from>
      <xdr:col>0</xdr:col>
      <xdr:colOff>10885</xdr:colOff>
      <xdr:row>1</xdr:row>
      <xdr:rowOff>43542</xdr:rowOff>
    </xdr:from>
    <xdr:to>
      <xdr:col>18</xdr:col>
      <xdr:colOff>451756</xdr:colOff>
      <xdr:row>28</xdr:row>
      <xdr:rowOff>198664</xdr:rowOff>
    </xdr:to>
    <xdr:graphicFrame macro="">
      <xdr:nvGraphicFramePr>
        <xdr:cNvPr id="2" name="Chart 1">
          <a:extLst>
            <a:ext uri="{FF2B5EF4-FFF2-40B4-BE49-F238E27FC236}">
              <a16:creationId xmlns:a16="http://schemas.microsoft.com/office/drawing/2014/main" id="{B1671DAE-8179-49F5-9C4C-FA936512B0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2.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EB9315B3-754C-464B-907A-A38CAE01824D}"/>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43.xml><?xml version="1.0" encoding="utf-8"?>
<xdr:wsDr xmlns:xdr="http://schemas.openxmlformats.org/drawingml/2006/spreadsheetDrawing" xmlns:a="http://schemas.openxmlformats.org/drawingml/2006/main">
  <xdr:twoCellAnchor>
    <xdr:from>
      <xdr:col>0</xdr:col>
      <xdr:colOff>0</xdr:colOff>
      <xdr:row>1</xdr:row>
      <xdr:rowOff>8164</xdr:rowOff>
    </xdr:from>
    <xdr:to>
      <xdr:col>18</xdr:col>
      <xdr:colOff>32657</xdr:colOff>
      <xdr:row>29</xdr:row>
      <xdr:rowOff>58964</xdr:rowOff>
    </xdr:to>
    <xdr:graphicFrame macro="">
      <xdr:nvGraphicFramePr>
        <xdr:cNvPr id="2" name="Chart 1">
          <a:extLst>
            <a:ext uri="{FF2B5EF4-FFF2-40B4-BE49-F238E27FC236}">
              <a16:creationId xmlns:a16="http://schemas.microsoft.com/office/drawing/2014/main" id="{BBA56A1B-16EB-464A-9631-D2F48232B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4.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EB9315B3-754C-464B-907A-A38CAE01824D}"/>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45.xml><?xml version="1.0" encoding="utf-8"?>
<xdr:wsDr xmlns:xdr="http://schemas.openxmlformats.org/drawingml/2006/spreadsheetDrawing" xmlns:a="http://schemas.openxmlformats.org/drawingml/2006/main">
  <xdr:twoCellAnchor>
    <xdr:from>
      <xdr:col>0</xdr:col>
      <xdr:colOff>0</xdr:colOff>
      <xdr:row>1</xdr:row>
      <xdr:rowOff>21771</xdr:rowOff>
    </xdr:from>
    <xdr:to>
      <xdr:col>17</xdr:col>
      <xdr:colOff>560161</xdr:colOff>
      <xdr:row>30</xdr:row>
      <xdr:rowOff>108856</xdr:rowOff>
    </xdr:to>
    <xdr:graphicFrame macro="">
      <xdr:nvGraphicFramePr>
        <xdr:cNvPr id="5" name="Chart 4">
          <a:extLst>
            <a:ext uri="{FF2B5EF4-FFF2-40B4-BE49-F238E27FC236}">
              <a16:creationId xmlns:a16="http://schemas.microsoft.com/office/drawing/2014/main" id="{3C4DB85A-6D08-4184-AED8-4F84E325F0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6.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AB8DF294-CB2E-4515-BFDB-334FD49CB7A5}"/>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300">
              <a:latin typeface="Arial" panose="020B0604020202020204" pitchFamily="34" charset="0"/>
            </a:rPr>
            <a:t>Percent</a:t>
          </a:r>
        </a:p>
      </cdr:txBody>
    </cdr:sp>
  </cdr:relSizeAnchor>
</c:userShapes>
</file>

<file path=xl/drawings/drawing47.xml><?xml version="1.0" encoding="utf-8"?>
<xdr:wsDr xmlns:xdr="http://schemas.openxmlformats.org/drawingml/2006/spreadsheetDrawing" xmlns:a="http://schemas.openxmlformats.org/drawingml/2006/main">
  <xdr:twoCellAnchor>
    <xdr:from>
      <xdr:col>0</xdr:col>
      <xdr:colOff>0</xdr:colOff>
      <xdr:row>1</xdr:row>
      <xdr:rowOff>40821</xdr:rowOff>
    </xdr:from>
    <xdr:to>
      <xdr:col>18</xdr:col>
      <xdr:colOff>440871</xdr:colOff>
      <xdr:row>28</xdr:row>
      <xdr:rowOff>195943</xdr:rowOff>
    </xdr:to>
    <xdr:graphicFrame macro="">
      <xdr:nvGraphicFramePr>
        <xdr:cNvPr id="2" name="Chart 1">
          <a:extLst>
            <a:ext uri="{FF2B5EF4-FFF2-40B4-BE49-F238E27FC236}">
              <a16:creationId xmlns:a16="http://schemas.microsoft.com/office/drawing/2014/main" id="{07C4E033-872E-4203-8FBD-4DE21C68B5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8.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3B319A69-F2EA-4D0C-927C-62B21E97CF35}"/>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49.xml><?xml version="1.0" encoding="utf-8"?>
<xdr:wsDr xmlns:xdr="http://schemas.openxmlformats.org/drawingml/2006/spreadsheetDrawing" xmlns:a="http://schemas.openxmlformats.org/drawingml/2006/main">
  <xdr:twoCellAnchor>
    <xdr:from>
      <xdr:col>0</xdr:col>
      <xdr:colOff>0</xdr:colOff>
      <xdr:row>1</xdr:row>
      <xdr:rowOff>32657</xdr:rowOff>
    </xdr:from>
    <xdr:to>
      <xdr:col>17</xdr:col>
      <xdr:colOff>560161</xdr:colOff>
      <xdr:row>30</xdr:row>
      <xdr:rowOff>122464</xdr:rowOff>
    </xdr:to>
    <xdr:graphicFrame macro="">
      <xdr:nvGraphicFramePr>
        <xdr:cNvPr id="2" name="Chart 1">
          <a:extLst>
            <a:ext uri="{FF2B5EF4-FFF2-40B4-BE49-F238E27FC236}">
              <a16:creationId xmlns:a16="http://schemas.microsoft.com/office/drawing/2014/main" id="{A023890E-AA77-4390-B53E-E0911B12AB9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10885</xdr:rowOff>
    </xdr:from>
    <xdr:to>
      <xdr:col>17</xdr:col>
      <xdr:colOff>560161</xdr:colOff>
      <xdr:row>30</xdr:row>
      <xdr:rowOff>97517</xdr:rowOff>
    </xdr:to>
    <xdr:graphicFrame macro="">
      <xdr:nvGraphicFramePr>
        <xdr:cNvPr id="2" name="Chart 1">
          <a:extLst>
            <a:ext uri="{FF2B5EF4-FFF2-40B4-BE49-F238E27FC236}">
              <a16:creationId xmlns:a16="http://schemas.microsoft.com/office/drawing/2014/main" id="{9D1F40B0-2EF4-4567-AD07-9CC4257281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0.xml><?xml version="1.0" encoding="utf-8"?>
<c:userShapes xmlns:c="http://schemas.openxmlformats.org/drawingml/2006/chart">
  <cdr:relSizeAnchor xmlns:cdr="http://schemas.openxmlformats.org/drawingml/2006/chartDrawing">
    <cdr:from>
      <cdr:x>0.00551</cdr:x>
      <cdr:y>0.00733</cdr:y>
    </cdr:from>
    <cdr:to>
      <cdr:x>0.29009</cdr:x>
      <cdr:y>0.19048</cdr:y>
    </cdr:to>
    <cdr:sp macro="" textlink="">
      <cdr:nvSpPr>
        <cdr:cNvPr id="2" name="TextBox 1">
          <a:extLst xmlns:a="http://schemas.openxmlformats.org/drawingml/2006/main">
            <a:ext uri="{FF2B5EF4-FFF2-40B4-BE49-F238E27FC236}">
              <a16:creationId xmlns:a16="http://schemas.microsoft.com/office/drawing/2014/main" id="{7B0C5512-1DB3-4B05-A7A5-B602E31E266C}"/>
            </a:ext>
          </a:extLst>
        </cdr:cNvPr>
        <cdr:cNvSpPr txBox="1"/>
      </cdr:nvSpPr>
      <cdr:spPr>
        <a:xfrm xmlns:a="http://schemas.openxmlformats.org/drawingml/2006/main">
          <a:off x="50383" y="50269"/>
          <a:ext cx="2602236"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US$,</a:t>
          </a:r>
          <a:r>
            <a:rPr lang="en-US" sz="3200" baseline="0">
              <a:latin typeface="Arial" panose="020B0604020202020204" pitchFamily="34" charset="0"/>
            </a:rPr>
            <a:t> trillions</a:t>
          </a:r>
          <a:endParaRPr lang="en-US" sz="3200">
            <a:latin typeface="Arial" panose="020B0604020202020204" pitchFamily="34" charset="0"/>
          </a:endParaRPr>
        </a:p>
      </cdr:txBody>
    </cdr:sp>
  </cdr:relSizeAnchor>
</c:userShapes>
</file>

<file path=xl/drawings/drawing51.xml><?xml version="1.0" encoding="utf-8"?>
<xdr:wsDr xmlns:xdr="http://schemas.openxmlformats.org/drawingml/2006/spreadsheetDrawing" xmlns:a="http://schemas.openxmlformats.org/drawingml/2006/main">
  <xdr:twoCellAnchor>
    <xdr:from>
      <xdr:col>0</xdr:col>
      <xdr:colOff>0</xdr:colOff>
      <xdr:row>1</xdr:row>
      <xdr:rowOff>21771</xdr:rowOff>
    </xdr:from>
    <xdr:to>
      <xdr:col>17</xdr:col>
      <xdr:colOff>560161</xdr:colOff>
      <xdr:row>30</xdr:row>
      <xdr:rowOff>108403</xdr:rowOff>
    </xdr:to>
    <xdr:graphicFrame macro="">
      <xdr:nvGraphicFramePr>
        <xdr:cNvPr id="3" name="Chart 2">
          <a:extLst>
            <a:ext uri="{FF2B5EF4-FFF2-40B4-BE49-F238E27FC236}">
              <a16:creationId xmlns:a16="http://schemas.microsoft.com/office/drawing/2014/main" id="{66E1C2D0-E464-48AB-9F3E-FD202ECE99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c:userShapes xmlns:c="http://schemas.openxmlformats.org/drawingml/2006/chart">
  <cdr:relSizeAnchor xmlns:cdr="http://schemas.openxmlformats.org/drawingml/2006/chartDrawing">
    <cdr:from>
      <cdr:x>0.00551</cdr:x>
      <cdr:y>0.00733</cdr:y>
    </cdr:from>
    <cdr:to>
      <cdr:x>0.2934</cdr:x>
      <cdr:y>0.12088</cdr:y>
    </cdr:to>
    <cdr:sp macro="" textlink="">
      <cdr:nvSpPr>
        <cdr:cNvPr id="2" name="TextBox 1">
          <a:extLst xmlns:a="http://schemas.openxmlformats.org/drawingml/2006/main">
            <a:ext uri="{FF2B5EF4-FFF2-40B4-BE49-F238E27FC236}">
              <a16:creationId xmlns:a16="http://schemas.microsoft.com/office/drawing/2014/main" id="{A2A2E5CA-4360-4636-B18D-49D717B56A9F}"/>
            </a:ext>
          </a:extLst>
        </cdr:cNvPr>
        <cdr:cNvSpPr txBox="1"/>
      </cdr:nvSpPr>
      <cdr:spPr>
        <a:xfrm xmlns:a="http://schemas.openxmlformats.org/drawingml/2006/main">
          <a:off x="50383" y="50269"/>
          <a:ext cx="2632492" cy="77869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baseline="0">
              <a:latin typeface="Arial" panose="020B0604020202020204" pitchFamily="34" charset="0"/>
            </a:rPr>
            <a:t>US$, trillions</a:t>
          </a:r>
          <a:endParaRPr lang="en-US" sz="3200">
            <a:latin typeface="Arial" panose="020B0604020202020204" pitchFamily="34" charset="0"/>
          </a:endParaRPr>
        </a:p>
      </cdr:txBody>
    </cdr:sp>
  </cdr:relSizeAnchor>
</c:userShapes>
</file>

<file path=xl/drawings/drawing53.xml><?xml version="1.0" encoding="utf-8"?>
<xdr:wsDr xmlns:xdr="http://schemas.openxmlformats.org/drawingml/2006/spreadsheetDrawing" xmlns:a="http://schemas.openxmlformats.org/drawingml/2006/main">
  <xdr:twoCellAnchor>
    <xdr:from>
      <xdr:col>0</xdr:col>
      <xdr:colOff>0</xdr:colOff>
      <xdr:row>1</xdr:row>
      <xdr:rowOff>21771</xdr:rowOff>
    </xdr:from>
    <xdr:to>
      <xdr:col>17</xdr:col>
      <xdr:colOff>560161</xdr:colOff>
      <xdr:row>30</xdr:row>
      <xdr:rowOff>111578</xdr:rowOff>
    </xdr:to>
    <xdr:graphicFrame macro="">
      <xdr:nvGraphicFramePr>
        <xdr:cNvPr id="2" name="Chart 1">
          <a:extLst>
            <a:ext uri="{FF2B5EF4-FFF2-40B4-BE49-F238E27FC236}">
              <a16:creationId xmlns:a16="http://schemas.microsoft.com/office/drawing/2014/main" id="{57954AA5-6153-42A0-A0D2-7D9E48D124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c:userShapes xmlns:c="http://schemas.openxmlformats.org/drawingml/2006/chart">
  <cdr:relSizeAnchor xmlns:cdr="http://schemas.openxmlformats.org/drawingml/2006/chartDrawing">
    <cdr:from>
      <cdr:x>0.00551</cdr:x>
      <cdr:y>0.00733</cdr:y>
    </cdr:from>
    <cdr:to>
      <cdr:x>0.30065</cdr:x>
      <cdr:y>0.19048</cdr:y>
    </cdr:to>
    <cdr:sp macro="" textlink="">
      <cdr:nvSpPr>
        <cdr:cNvPr id="2" name="TextBox 1">
          <a:extLst xmlns:a="http://schemas.openxmlformats.org/drawingml/2006/main">
            <a:ext uri="{FF2B5EF4-FFF2-40B4-BE49-F238E27FC236}">
              <a16:creationId xmlns:a16="http://schemas.microsoft.com/office/drawing/2014/main" id="{7B0C5512-1DB3-4B05-A7A5-B602E31E266C}"/>
            </a:ext>
          </a:extLst>
        </cdr:cNvPr>
        <cdr:cNvSpPr txBox="1"/>
      </cdr:nvSpPr>
      <cdr:spPr>
        <a:xfrm xmlns:a="http://schemas.openxmlformats.org/drawingml/2006/main">
          <a:off x="50383" y="50269"/>
          <a:ext cx="2698794" cy="1256043"/>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US$,</a:t>
          </a:r>
          <a:r>
            <a:rPr lang="en-US" sz="3200" baseline="0">
              <a:latin typeface="Arial" panose="020B0604020202020204" pitchFamily="34" charset="0"/>
            </a:rPr>
            <a:t> trillions</a:t>
          </a:r>
          <a:endParaRPr lang="en-US" sz="3200">
            <a:latin typeface="Arial" panose="020B0604020202020204" pitchFamily="34" charset="0"/>
          </a:endParaRPr>
        </a:p>
      </cdr:txBody>
    </cdr:sp>
  </cdr:relSizeAnchor>
</c:userShapes>
</file>

<file path=xl/drawings/drawing55.xml><?xml version="1.0" encoding="utf-8"?>
<xdr:wsDr xmlns:xdr="http://schemas.openxmlformats.org/drawingml/2006/spreadsheetDrawing" xmlns:a="http://schemas.openxmlformats.org/drawingml/2006/main">
  <xdr:twoCellAnchor>
    <xdr:from>
      <xdr:col>0</xdr:col>
      <xdr:colOff>0</xdr:colOff>
      <xdr:row>1</xdr:row>
      <xdr:rowOff>32658</xdr:rowOff>
    </xdr:from>
    <xdr:to>
      <xdr:col>17</xdr:col>
      <xdr:colOff>560161</xdr:colOff>
      <xdr:row>30</xdr:row>
      <xdr:rowOff>122465</xdr:rowOff>
    </xdr:to>
    <xdr:graphicFrame macro="">
      <xdr:nvGraphicFramePr>
        <xdr:cNvPr id="3" name="Chart 2">
          <a:extLst>
            <a:ext uri="{FF2B5EF4-FFF2-40B4-BE49-F238E27FC236}">
              <a16:creationId xmlns:a16="http://schemas.microsoft.com/office/drawing/2014/main" id="{668024A0-CBDE-48E4-B8BB-3D7887B660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c:userShapes xmlns:c="http://schemas.openxmlformats.org/drawingml/2006/chart">
  <cdr:relSizeAnchor xmlns:cdr="http://schemas.openxmlformats.org/drawingml/2006/chartDrawing">
    <cdr:from>
      <cdr:x>0.00551</cdr:x>
      <cdr:y>0.00733</cdr:y>
    </cdr:from>
    <cdr:to>
      <cdr:x>0.28935</cdr:x>
      <cdr:y>0.19048</cdr:y>
    </cdr:to>
    <cdr:sp macro="" textlink="">
      <cdr:nvSpPr>
        <cdr:cNvPr id="2" name="TextBox 1">
          <a:extLst xmlns:a="http://schemas.openxmlformats.org/drawingml/2006/main">
            <a:ext uri="{FF2B5EF4-FFF2-40B4-BE49-F238E27FC236}">
              <a16:creationId xmlns:a16="http://schemas.microsoft.com/office/drawing/2014/main" id="{A2A2E5CA-4360-4636-B18D-49D717B56A9F}"/>
            </a:ext>
          </a:extLst>
        </cdr:cNvPr>
        <cdr:cNvSpPr txBox="1"/>
      </cdr:nvSpPr>
      <cdr:spPr>
        <a:xfrm xmlns:a="http://schemas.openxmlformats.org/drawingml/2006/main">
          <a:off x="60460" y="48500"/>
          <a:ext cx="3114540" cy="121184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baseline="0">
              <a:latin typeface="Arial" panose="020B0604020202020204" pitchFamily="34" charset="0"/>
            </a:rPr>
            <a:t>US$, trillions</a:t>
          </a:r>
          <a:endParaRPr lang="en-US" sz="3200">
            <a:latin typeface="Arial" panose="020B0604020202020204" pitchFamily="34" charset="0"/>
          </a:endParaRPr>
        </a:p>
      </cdr:txBody>
    </cdr:sp>
  </cdr:relSizeAnchor>
</c:userShapes>
</file>

<file path=xl/drawings/drawing57.xml><?xml version="1.0" encoding="utf-8"?>
<xdr:wsDr xmlns:xdr="http://schemas.openxmlformats.org/drawingml/2006/spreadsheetDrawing" xmlns:a="http://schemas.openxmlformats.org/drawingml/2006/main">
  <xdr:twoCellAnchor>
    <xdr:from>
      <xdr:col>0</xdr:col>
      <xdr:colOff>0</xdr:colOff>
      <xdr:row>1</xdr:row>
      <xdr:rowOff>46716</xdr:rowOff>
    </xdr:from>
    <xdr:to>
      <xdr:col>18</xdr:col>
      <xdr:colOff>440871</xdr:colOff>
      <xdr:row>28</xdr:row>
      <xdr:rowOff>201838</xdr:rowOff>
    </xdr:to>
    <xdr:graphicFrame macro="">
      <xdr:nvGraphicFramePr>
        <xdr:cNvPr id="3" name="Chart 2">
          <a:extLst>
            <a:ext uri="{FF2B5EF4-FFF2-40B4-BE49-F238E27FC236}">
              <a16:creationId xmlns:a16="http://schemas.microsoft.com/office/drawing/2014/main" id="{04490AFA-2249-4CD3-9BBA-3C29A405DF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c:userShapes xmlns:c="http://schemas.openxmlformats.org/drawingml/2006/chart">
  <cdr:relSizeAnchor xmlns:cdr="http://schemas.openxmlformats.org/drawingml/2006/chartDrawing">
    <cdr:from>
      <cdr:x>0.00551</cdr:x>
      <cdr:y>0.00733</cdr:y>
    </cdr:from>
    <cdr:to>
      <cdr:x>0.44335</cdr:x>
      <cdr:y>0.12879</cdr:y>
    </cdr:to>
    <cdr:sp macro="" textlink="">
      <cdr:nvSpPr>
        <cdr:cNvPr id="2" name="TextBox 1">
          <a:extLst xmlns:a="http://schemas.openxmlformats.org/drawingml/2006/main">
            <a:ext uri="{FF2B5EF4-FFF2-40B4-BE49-F238E27FC236}">
              <a16:creationId xmlns:a16="http://schemas.microsoft.com/office/drawing/2014/main" id="{CF7A7C96-6A3B-440B-A5E3-890DAC845EE6}"/>
            </a:ext>
          </a:extLst>
        </cdr:cNvPr>
        <cdr:cNvSpPr txBox="1"/>
      </cdr:nvSpPr>
      <cdr:spPr>
        <a:xfrm xmlns:a="http://schemas.openxmlformats.org/drawingml/2006/main">
          <a:off x="50383" y="50269"/>
          <a:ext cx="4003609" cy="832961"/>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Log index, 2000 = 0</a:t>
          </a:r>
        </a:p>
      </cdr:txBody>
    </cdr:sp>
  </cdr:relSizeAnchor>
</c:userShapes>
</file>

<file path=xl/drawings/drawing59.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29</xdr:row>
      <xdr:rowOff>50800</xdr:rowOff>
    </xdr:to>
    <xdr:graphicFrame macro="">
      <xdr:nvGraphicFramePr>
        <xdr:cNvPr id="2" name="Chart 1">
          <a:extLst>
            <a:ext uri="{FF2B5EF4-FFF2-40B4-BE49-F238E27FC236}">
              <a16:creationId xmlns:a16="http://schemas.microsoft.com/office/drawing/2014/main" id="{9622697C-9038-4B1A-9692-12C29A7953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cdr:y>
    </cdr:from>
    <cdr:to>
      <cdr:x>0.22977</cdr:x>
      <cdr:y>0.09779</cdr:y>
    </cdr:to>
    <cdr:sp macro="" textlink="">
      <cdr:nvSpPr>
        <cdr:cNvPr id="2" name="TextBox 1">
          <a:extLst xmlns:a="http://schemas.openxmlformats.org/drawingml/2006/main">
            <a:ext uri="{FF2B5EF4-FFF2-40B4-BE49-F238E27FC236}">
              <a16:creationId xmlns:a16="http://schemas.microsoft.com/office/drawing/2014/main" id="{609C9969-B5A7-4B44-8C05-5BC3BFA96E2A}"/>
            </a:ext>
          </a:extLst>
        </cdr:cNvPr>
        <cdr:cNvSpPr txBox="1"/>
      </cdr:nvSpPr>
      <cdr:spPr>
        <a:xfrm xmlns:a="http://schemas.openxmlformats.org/drawingml/2006/main">
          <a:off x="0" y="0"/>
          <a:ext cx="2521220" cy="625935"/>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60.xml><?xml version="1.0" encoding="utf-8"?>
<c:userShapes xmlns:c="http://schemas.openxmlformats.org/drawingml/2006/chart">
  <cdr:relSizeAnchor xmlns:cdr="http://schemas.openxmlformats.org/drawingml/2006/chartDrawing">
    <cdr:from>
      <cdr:x>0</cdr:x>
      <cdr:y>0</cdr:y>
    </cdr:from>
    <cdr:to>
      <cdr:x>0.16314</cdr:x>
      <cdr:y>0.08762</cdr:y>
    </cdr:to>
    <cdr:sp macro="" textlink="">
      <cdr:nvSpPr>
        <cdr:cNvPr id="2" name="TextBox 1">
          <a:extLst xmlns:a="http://schemas.openxmlformats.org/drawingml/2006/main">
            <a:ext uri="{FF2B5EF4-FFF2-40B4-BE49-F238E27FC236}">
              <a16:creationId xmlns:a16="http://schemas.microsoft.com/office/drawing/2014/main" id="{5EE0B47D-9705-4E70-ADE5-469FE3A0B00C}"/>
            </a:ext>
          </a:extLst>
        </cdr:cNvPr>
        <cdr:cNvSpPr txBox="1"/>
      </cdr:nvSpPr>
      <cdr:spPr>
        <a:xfrm xmlns:a="http://schemas.openxmlformats.org/drawingml/2006/main">
          <a:off x="0" y="0"/>
          <a:ext cx="1790111" cy="56086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61.xml><?xml version="1.0" encoding="utf-8"?>
<xdr:wsDr xmlns:xdr="http://schemas.openxmlformats.org/drawingml/2006/spreadsheetDrawing" xmlns:a="http://schemas.openxmlformats.org/drawingml/2006/main">
  <xdr:twoCellAnchor>
    <xdr:from>
      <xdr:col>0</xdr:col>
      <xdr:colOff>10886</xdr:colOff>
      <xdr:row>1</xdr:row>
      <xdr:rowOff>21771</xdr:rowOff>
    </xdr:from>
    <xdr:to>
      <xdr:col>17</xdr:col>
      <xdr:colOff>571047</xdr:colOff>
      <xdr:row>30</xdr:row>
      <xdr:rowOff>111578</xdr:rowOff>
    </xdr:to>
    <xdr:graphicFrame macro="">
      <xdr:nvGraphicFramePr>
        <xdr:cNvPr id="2" name="Chart 1">
          <a:extLst>
            <a:ext uri="{FF2B5EF4-FFF2-40B4-BE49-F238E27FC236}">
              <a16:creationId xmlns:a16="http://schemas.microsoft.com/office/drawing/2014/main" id="{28E8B7B9-3D98-4DF2-A602-633A889B6E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c:userShapes xmlns:c="http://schemas.openxmlformats.org/drawingml/2006/chart">
  <cdr:relSizeAnchor xmlns:cdr="http://schemas.openxmlformats.org/drawingml/2006/chartDrawing">
    <cdr:from>
      <cdr:x>0</cdr:x>
      <cdr:y>0</cdr:y>
    </cdr:from>
    <cdr:to>
      <cdr:x>0.14651</cdr:x>
      <cdr:y>0.13333</cdr:y>
    </cdr:to>
    <cdr:sp macro="" textlink="">
      <cdr:nvSpPr>
        <cdr:cNvPr id="2" name="TextBox 1">
          <a:extLst xmlns:a="http://schemas.openxmlformats.org/drawingml/2006/main">
            <a:ext uri="{FF2B5EF4-FFF2-40B4-BE49-F238E27FC236}">
              <a16:creationId xmlns:a16="http://schemas.microsoft.com/office/drawing/2014/main" id="{C7138FE1-8889-49F2-AF78-13D05068B121}"/>
            </a:ext>
          </a:extLst>
        </cdr:cNvPr>
        <cdr:cNvSpPr txBox="1"/>
      </cdr:nvSpPr>
      <cdr:spPr>
        <a:xfrm xmlns:a="http://schemas.openxmlformats.org/drawingml/2006/main">
          <a:off x="0" y="0"/>
          <a:ext cx="1313006" cy="83125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3200">
              <a:latin typeface="Arial" panose="020B0604020202020204" pitchFamily="34" charset="0"/>
              <a:cs typeface="Arial" panose="020B0604020202020204" pitchFamily="34" charset="0"/>
            </a:rPr>
            <a:t>Percent</a:t>
          </a:r>
        </a:p>
      </cdr:txBody>
    </cdr:sp>
  </cdr:relSizeAnchor>
</c:userShapes>
</file>

<file path=xl/drawings/drawing63.xml><?xml version="1.0" encoding="utf-8"?>
<xdr:wsDr xmlns:xdr="http://schemas.openxmlformats.org/drawingml/2006/spreadsheetDrawing" xmlns:a="http://schemas.openxmlformats.org/drawingml/2006/main">
  <xdr:twoCellAnchor>
    <xdr:from>
      <xdr:col>0</xdr:col>
      <xdr:colOff>0</xdr:colOff>
      <xdr:row>1</xdr:row>
      <xdr:rowOff>21772</xdr:rowOff>
    </xdr:from>
    <xdr:to>
      <xdr:col>18</xdr:col>
      <xdr:colOff>32657</xdr:colOff>
      <xdr:row>29</xdr:row>
      <xdr:rowOff>72572</xdr:rowOff>
    </xdr:to>
    <xdr:graphicFrame macro="">
      <xdr:nvGraphicFramePr>
        <xdr:cNvPr id="2" name="Chart 1">
          <a:extLst>
            <a:ext uri="{FF2B5EF4-FFF2-40B4-BE49-F238E27FC236}">
              <a16:creationId xmlns:a16="http://schemas.microsoft.com/office/drawing/2014/main" id="{A2755598-D33B-4BC7-A90D-5C4E292C1C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4.xml><?xml version="1.0" encoding="utf-8"?>
<c:userShapes xmlns:c="http://schemas.openxmlformats.org/drawingml/2006/chart">
  <cdr:relSizeAnchor xmlns:cdr="http://schemas.openxmlformats.org/drawingml/2006/chartDrawing">
    <cdr:from>
      <cdr:x>0.00551</cdr:x>
      <cdr:y>0.00733</cdr:y>
    </cdr:from>
    <cdr:to>
      <cdr:x>0.44335</cdr:x>
      <cdr:y>0.19048</cdr:y>
    </cdr:to>
    <cdr:sp macro="" textlink="">
      <cdr:nvSpPr>
        <cdr:cNvPr id="2" name="TextBox 1">
          <a:extLst xmlns:a="http://schemas.openxmlformats.org/drawingml/2006/main">
            <a:ext uri="{FF2B5EF4-FFF2-40B4-BE49-F238E27FC236}">
              <a16:creationId xmlns:a16="http://schemas.microsoft.com/office/drawing/2014/main" id="{CF7A7C96-6A3B-440B-A5E3-890DAC845EE6}"/>
            </a:ext>
          </a:extLst>
        </cdr:cNvPr>
        <cdr:cNvSpPr txBox="1"/>
      </cdr:nvSpPr>
      <cdr:spPr>
        <a:xfrm xmlns:a="http://schemas.openxmlformats.org/drawingml/2006/main">
          <a:off x="51004" y="50956"/>
          <a:ext cx="4053116" cy="1273912"/>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Log index, 2000 = 0</a:t>
          </a:r>
        </a:p>
      </cdr:txBody>
    </cdr:sp>
  </cdr:relSizeAnchor>
</c:userShapes>
</file>

<file path=xl/drawings/drawing65.xml><?xml version="1.0" encoding="utf-8"?>
<xdr:wsDr xmlns:xdr="http://schemas.openxmlformats.org/drawingml/2006/spreadsheetDrawing" xmlns:a="http://schemas.openxmlformats.org/drawingml/2006/main">
  <xdr:twoCellAnchor>
    <xdr:from>
      <xdr:col>0</xdr:col>
      <xdr:colOff>0</xdr:colOff>
      <xdr:row>1</xdr:row>
      <xdr:rowOff>22224</xdr:rowOff>
    </xdr:from>
    <xdr:to>
      <xdr:col>17</xdr:col>
      <xdr:colOff>560161</xdr:colOff>
      <xdr:row>30</xdr:row>
      <xdr:rowOff>109310</xdr:rowOff>
    </xdr:to>
    <xdr:graphicFrame macro="">
      <xdr:nvGraphicFramePr>
        <xdr:cNvPr id="2" name="Chart 1">
          <a:extLst>
            <a:ext uri="{FF2B5EF4-FFF2-40B4-BE49-F238E27FC236}">
              <a16:creationId xmlns:a16="http://schemas.microsoft.com/office/drawing/2014/main" id="{1625A1D1-AECA-47CF-B3DD-83FE2BC64D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0.00551</cdr:x>
      <cdr:y>0.00733</cdr:y>
    </cdr:from>
    <cdr:to>
      <cdr:x>0.19835</cdr:x>
      <cdr:y>0.19048</cdr:y>
    </cdr:to>
    <cdr:sp macro="" textlink="">
      <cdr:nvSpPr>
        <cdr:cNvPr id="2" name="TextBox 1">
          <a:extLst xmlns:a="http://schemas.openxmlformats.org/drawingml/2006/main">
            <a:ext uri="{FF2B5EF4-FFF2-40B4-BE49-F238E27FC236}">
              <a16:creationId xmlns:a16="http://schemas.microsoft.com/office/drawing/2014/main" id="{4D5E30FF-A49A-4A65-AC3E-D33BAC527090}"/>
            </a:ext>
          </a:extLst>
        </cdr:cNvPr>
        <cdr:cNvSpPr txBox="1"/>
      </cdr:nvSpPr>
      <cdr:spPr>
        <a:xfrm xmlns:a="http://schemas.openxmlformats.org/drawingml/2006/main">
          <a:off x="50800" y="50800"/>
          <a:ext cx="1778000" cy="1270000"/>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67.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29</xdr:row>
      <xdr:rowOff>50800</xdr:rowOff>
    </xdr:to>
    <xdr:graphicFrame macro="">
      <xdr:nvGraphicFramePr>
        <xdr:cNvPr id="2" name="Chart 3">
          <a:extLst>
            <a:ext uri="{FF2B5EF4-FFF2-40B4-BE49-F238E27FC236}">
              <a16:creationId xmlns:a16="http://schemas.microsoft.com/office/drawing/2014/main" id="{F46B2796-0D89-43AE-A8A6-94E1F6A365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8.xml><?xml version="1.0" encoding="utf-8"?>
<c:userShapes xmlns:c="http://schemas.openxmlformats.org/drawingml/2006/chart">
  <cdr:relSizeAnchor xmlns:cdr="http://schemas.openxmlformats.org/drawingml/2006/chartDrawing">
    <cdr:from>
      <cdr:x>0</cdr:x>
      <cdr:y>0</cdr:y>
    </cdr:from>
    <cdr:to>
      <cdr:x>0.17637</cdr:x>
      <cdr:y>0.08762</cdr:y>
    </cdr:to>
    <cdr:sp macro="" textlink="">
      <cdr:nvSpPr>
        <cdr:cNvPr id="2" name="TextBox 1">
          <a:extLst xmlns:a="http://schemas.openxmlformats.org/drawingml/2006/main">
            <a:ext uri="{FF2B5EF4-FFF2-40B4-BE49-F238E27FC236}">
              <a16:creationId xmlns:a16="http://schemas.microsoft.com/office/drawing/2014/main" id="{04F7B263-50AF-44F4-BD9F-F7928BD45501}"/>
            </a:ext>
          </a:extLst>
        </cdr:cNvPr>
        <cdr:cNvSpPr txBox="1"/>
      </cdr:nvSpPr>
      <cdr:spPr>
        <a:xfrm xmlns:a="http://schemas.openxmlformats.org/drawingml/2006/main">
          <a:off x="0" y="0"/>
          <a:ext cx="1935254" cy="560868"/>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69.xml><?xml version="1.0" encoding="utf-8"?>
<xdr:wsDr xmlns:xdr="http://schemas.openxmlformats.org/drawingml/2006/spreadsheetDrawing" xmlns:a="http://schemas.openxmlformats.org/drawingml/2006/main">
  <xdr:twoCellAnchor>
    <xdr:from>
      <xdr:col>0</xdr:col>
      <xdr:colOff>32657</xdr:colOff>
      <xdr:row>1</xdr:row>
      <xdr:rowOff>10885</xdr:rowOff>
    </xdr:from>
    <xdr:to>
      <xdr:col>17</xdr:col>
      <xdr:colOff>592818</xdr:colOff>
      <xdr:row>30</xdr:row>
      <xdr:rowOff>100692</xdr:rowOff>
    </xdr:to>
    <xdr:graphicFrame macro="">
      <xdr:nvGraphicFramePr>
        <xdr:cNvPr id="2" name="Chart 1">
          <a:extLst>
            <a:ext uri="{FF2B5EF4-FFF2-40B4-BE49-F238E27FC236}">
              <a16:creationId xmlns:a16="http://schemas.microsoft.com/office/drawing/2014/main" id="{77460A2F-5EAB-40A9-805F-3028D169AE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1</xdr:row>
      <xdr:rowOff>13153</xdr:rowOff>
    </xdr:from>
    <xdr:to>
      <xdr:col>17</xdr:col>
      <xdr:colOff>563336</xdr:colOff>
      <xdr:row>30</xdr:row>
      <xdr:rowOff>106135</xdr:rowOff>
    </xdr:to>
    <xdr:graphicFrame macro="">
      <xdr:nvGraphicFramePr>
        <xdr:cNvPr id="2" name="Chart 1">
          <a:extLst>
            <a:ext uri="{FF2B5EF4-FFF2-40B4-BE49-F238E27FC236}">
              <a16:creationId xmlns:a16="http://schemas.microsoft.com/office/drawing/2014/main" id="{47965047-C829-4BDD-9D5A-ED95006566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0.xml><?xml version="1.0" encoding="utf-8"?>
<c:userShapes xmlns:c="http://schemas.openxmlformats.org/drawingml/2006/chart">
  <cdr:relSizeAnchor xmlns:cdr="http://schemas.openxmlformats.org/drawingml/2006/chartDrawing">
    <cdr:from>
      <cdr:x>0</cdr:x>
      <cdr:y>0</cdr:y>
    </cdr:from>
    <cdr:to>
      <cdr:x>0.66203</cdr:x>
      <cdr:y>0.10006</cdr:y>
    </cdr:to>
    <cdr:sp macro="" textlink="">
      <cdr:nvSpPr>
        <cdr:cNvPr id="2" name="TextBox 1">
          <a:extLst xmlns:a="http://schemas.openxmlformats.org/drawingml/2006/main">
            <a:ext uri="{FF2B5EF4-FFF2-40B4-BE49-F238E27FC236}">
              <a16:creationId xmlns:a16="http://schemas.microsoft.com/office/drawing/2014/main" id="{FF2B291D-2ABC-43F6-B579-16870F15837F}"/>
            </a:ext>
          </a:extLst>
        </cdr:cNvPr>
        <cdr:cNvSpPr txBox="1"/>
      </cdr:nvSpPr>
      <cdr:spPr>
        <a:xfrm xmlns:a="http://schemas.openxmlformats.org/drawingml/2006/main">
          <a:off x="0" y="0"/>
          <a:ext cx="6994071" cy="65314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3300">
              <a:latin typeface="Arial" panose="020B0604020202020204" pitchFamily="34" charset="0"/>
              <a:cs typeface="Arial" panose="020B0604020202020204" pitchFamily="34" charset="0"/>
            </a:rPr>
            <a:t>Percent of GDP per year</a:t>
          </a:r>
        </a:p>
      </cdr:txBody>
    </cdr:sp>
  </cdr:relSizeAnchor>
</c:userShapes>
</file>

<file path=xl/drawings/drawing71.xml><?xml version="1.0" encoding="utf-8"?>
<xdr:wsDr xmlns:xdr="http://schemas.openxmlformats.org/drawingml/2006/spreadsheetDrawing" xmlns:a="http://schemas.openxmlformats.org/drawingml/2006/main">
  <xdr:twoCellAnchor>
    <xdr:from>
      <xdr:col>0</xdr:col>
      <xdr:colOff>0</xdr:colOff>
      <xdr:row>1</xdr:row>
      <xdr:rowOff>0</xdr:rowOff>
    </xdr:from>
    <xdr:to>
      <xdr:col>18</xdr:col>
      <xdr:colOff>32657</xdr:colOff>
      <xdr:row>29</xdr:row>
      <xdr:rowOff>50800</xdr:rowOff>
    </xdr:to>
    <xdr:graphicFrame macro="">
      <xdr:nvGraphicFramePr>
        <xdr:cNvPr id="2" name="Chart 1">
          <a:extLst>
            <a:ext uri="{FF2B5EF4-FFF2-40B4-BE49-F238E27FC236}">
              <a16:creationId xmlns:a16="http://schemas.microsoft.com/office/drawing/2014/main" id="{04D1DCB5-871A-46AE-92EB-A9785720E06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cdr:x>
      <cdr:y>0</cdr:y>
    </cdr:from>
    <cdr:to>
      <cdr:x>0.54644</cdr:x>
      <cdr:y>0.07857</cdr:y>
    </cdr:to>
    <cdr:sp macro="" textlink="">
      <cdr:nvSpPr>
        <cdr:cNvPr id="2" name="TextBox 4">
          <a:extLst xmlns:a="http://schemas.openxmlformats.org/drawingml/2006/main">
            <a:ext uri="{FF2B5EF4-FFF2-40B4-BE49-F238E27FC236}">
              <a16:creationId xmlns:a16="http://schemas.microsoft.com/office/drawing/2014/main" id="{0A6FBA34-50A1-4FEC-81DF-56533F4E7C24}"/>
            </a:ext>
          </a:extLst>
        </cdr:cNvPr>
        <cdr:cNvSpPr txBox="1"/>
      </cdr:nvSpPr>
      <cdr:spPr>
        <a:xfrm xmlns:a="http://schemas.openxmlformats.org/drawingml/2006/main">
          <a:off x="0" y="0"/>
          <a:ext cx="4956614" cy="561284"/>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3200">
              <a:latin typeface="Arial" panose="020B0604020202020204" pitchFamily="34" charset="0"/>
              <a:cs typeface="Arial" panose="020B0604020202020204" pitchFamily="34" charset="0"/>
            </a:rPr>
            <a:t>Percent</a:t>
          </a:r>
          <a:r>
            <a:rPr lang="en-US" sz="3200" baseline="0">
              <a:latin typeface="Arial" panose="020B0604020202020204" pitchFamily="34" charset="0"/>
              <a:cs typeface="Arial" panose="020B0604020202020204" pitchFamily="34" charset="0"/>
            </a:rPr>
            <a:t> of GDP per year</a:t>
          </a:r>
          <a:endParaRPr lang="en-US" sz="3200">
            <a:latin typeface="Arial" panose="020B0604020202020204" pitchFamily="34" charset="0"/>
            <a:cs typeface="Arial" panose="020B0604020202020204" pitchFamily="34" charset="0"/>
          </a:endParaRPr>
        </a:p>
      </cdr:txBody>
    </cdr:sp>
  </cdr:relSizeAnchor>
</c:userShapes>
</file>

<file path=xl/drawings/drawing73.xml><?xml version="1.0" encoding="utf-8"?>
<xdr:wsDr xmlns:xdr="http://schemas.openxmlformats.org/drawingml/2006/spreadsheetDrawing" xmlns:a="http://schemas.openxmlformats.org/drawingml/2006/main">
  <xdr:twoCellAnchor>
    <xdr:from>
      <xdr:col>0</xdr:col>
      <xdr:colOff>0</xdr:colOff>
      <xdr:row>1</xdr:row>
      <xdr:rowOff>54428</xdr:rowOff>
    </xdr:from>
    <xdr:to>
      <xdr:col>18</xdr:col>
      <xdr:colOff>440871</xdr:colOff>
      <xdr:row>28</xdr:row>
      <xdr:rowOff>209550</xdr:rowOff>
    </xdr:to>
    <xdr:graphicFrame macro="">
      <xdr:nvGraphicFramePr>
        <xdr:cNvPr id="2" name="Chart 1">
          <a:extLst>
            <a:ext uri="{FF2B5EF4-FFF2-40B4-BE49-F238E27FC236}">
              <a16:creationId xmlns:a16="http://schemas.microsoft.com/office/drawing/2014/main" id="{923733E8-3CCB-4C54-8225-F2DF1D13DD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4.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0.50556</cdr:x>
      <cdr:y>0.91754</cdr:y>
    </cdr:from>
    <cdr:to>
      <cdr:x>0.63535</cdr:x>
      <cdr:y>1</cdr:y>
    </cdr:to>
    <cdr:sp macro="" textlink="">
      <cdr:nvSpPr>
        <cdr:cNvPr id="3" name="TextBox 1">
          <a:extLst xmlns:a="http://schemas.openxmlformats.org/drawingml/2006/main">
            <a:ext uri="{FF2B5EF4-FFF2-40B4-BE49-F238E27FC236}">
              <a16:creationId xmlns:a16="http://schemas.microsoft.com/office/drawing/2014/main" id="{E1A15DEB-825A-4064-B507-C04E8B7E76AB}"/>
            </a:ext>
          </a:extLst>
        </cdr:cNvPr>
        <cdr:cNvSpPr txBox="1"/>
      </cdr:nvSpPr>
      <cdr:spPr>
        <a:xfrm xmlns:a="http://schemas.openxmlformats.org/drawingml/2006/main">
          <a:off x="4622800" y="6292489"/>
          <a:ext cx="1186873" cy="565511"/>
        </a:xfrm>
        <a:prstGeom xmlns:a="http://schemas.openxmlformats.org/drawingml/2006/main" prst="rect">
          <a:avLst/>
        </a:prstGeom>
      </cdr:spPr>
      <cdr:txBody>
        <a:bodyPr xmlns:a="http://schemas.openxmlformats.org/drawingml/2006/main" vert="horz"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Year</a:t>
          </a:r>
        </a:p>
      </cdr:txBody>
    </cdr:sp>
  </cdr:relSizeAnchor>
</c:userShapes>
</file>

<file path=xl/drawings/drawing75.xml><?xml version="1.0" encoding="utf-8"?>
<xdr:wsDr xmlns:xdr="http://schemas.openxmlformats.org/drawingml/2006/spreadsheetDrawing" xmlns:a="http://schemas.openxmlformats.org/drawingml/2006/main">
  <xdr:twoCellAnchor>
    <xdr:from>
      <xdr:col>0</xdr:col>
      <xdr:colOff>0</xdr:colOff>
      <xdr:row>1</xdr:row>
      <xdr:rowOff>451</xdr:rowOff>
    </xdr:from>
    <xdr:to>
      <xdr:col>18</xdr:col>
      <xdr:colOff>440871</xdr:colOff>
      <xdr:row>28</xdr:row>
      <xdr:rowOff>155573</xdr:rowOff>
    </xdr:to>
    <xdr:graphicFrame macro="">
      <xdr:nvGraphicFramePr>
        <xdr:cNvPr id="2" name="Chart 1">
          <a:extLst>
            <a:ext uri="{FF2B5EF4-FFF2-40B4-BE49-F238E27FC236}">
              <a16:creationId xmlns:a16="http://schemas.microsoft.com/office/drawing/2014/main" id="{6304CA94-BDC6-4ECD-9705-2E774E51EA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6.xml><?xml version="1.0" encoding="utf-8"?>
<c:userShapes xmlns:c="http://schemas.openxmlformats.org/drawingml/2006/chart">
  <cdr:relSizeAnchor xmlns:cdr="http://schemas.openxmlformats.org/drawingml/2006/chartDrawing">
    <cdr:from>
      <cdr:x>0.79469</cdr:x>
      <cdr:y>0.06349</cdr:y>
    </cdr:from>
    <cdr:to>
      <cdr:x>0.90927</cdr:x>
      <cdr:y>0.18254</cdr:y>
    </cdr:to>
    <cdr:sp macro="" textlink="">
      <cdr:nvSpPr>
        <cdr:cNvPr id="2" name="TextBox 1"/>
        <cdr:cNvSpPr txBox="1"/>
      </cdr:nvSpPr>
      <cdr:spPr>
        <a:xfrm xmlns:a="http://schemas.openxmlformats.org/drawingml/2006/main">
          <a:off x="7266616" y="435430"/>
          <a:ext cx="1047750" cy="8164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0.5125</cdr:x>
      <cdr:y>0.91754</cdr:y>
    </cdr:from>
    <cdr:to>
      <cdr:x>0.6423</cdr:x>
      <cdr:y>1</cdr:y>
    </cdr:to>
    <cdr:sp macro="" textlink="">
      <cdr:nvSpPr>
        <cdr:cNvPr id="3" name="TextBox 1">
          <a:extLst xmlns:a="http://schemas.openxmlformats.org/drawingml/2006/main">
            <a:ext uri="{FF2B5EF4-FFF2-40B4-BE49-F238E27FC236}">
              <a16:creationId xmlns:a16="http://schemas.microsoft.com/office/drawing/2014/main" id="{75BD9DD0-2988-4EBE-8C2C-6ADE571749B6}"/>
            </a:ext>
          </a:extLst>
        </cdr:cNvPr>
        <cdr:cNvSpPr txBox="1"/>
      </cdr:nvSpPr>
      <cdr:spPr>
        <a:xfrm xmlns:a="http://schemas.openxmlformats.org/drawingml/2006/main">
          <a:off x="4686300" y="6292489"/>
          <a:ext cx="1186873" cy="565511"/>
        </a:xfrm>
        <a:prstGeom xmlns:a="http://schemas.openxmlformats.org/drawingml/2006/main" prst="rect">
          <a:avLst/>
        </a:prstGeom>
      </cdr:spPr>
      <cdr:txBody>
        <a:bodyPr xmlns:a="http://schemas.openxmlformats.org/drawingml/2006/main" vert="horz"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3200">
              <a:latin typeface="Arial" panose="020B0604020202020204" pitchFamily="34" charset="0"/>
            </a:rPr>
            <a:t>Year</a:t>
          </a:r>
        </a:p>
      </cdr:txBody>
    </cdr:sp>
  </cdr:relSizeAnchor>
</c:userShapes>
</file>

<file path=xl/drawings/drawing8.xml><?xml version="1.0" encoding="utf-8"?>
<c:userShapes xmlns:c="http://schemas.openxmlformats.org/drawingml/2006/chart">
  <cdr:relSizeAnchor xmlns:cdr="http://schemas.openxmlformats.org/drawingml/2006/chartDrawing">
    <cdr:from>
      <cdr:x>0</cdr:x>
      <cdr:y>0.00733</cdr:y>
    </cdr:from>
    <cdr:to>
      <cdr:x>0.1805</cdr:x>
      <cdr:y>0.10629</cdr:y>
    </cdr:to>
    <cdr:sp macro="" textlink="">
      <cdr:nvSpPr>
        <cdr:cNvPr id="2" name="TextBox 1">
          <a:extLst xmlns:a="http://schemas.openxmlformats.org/drawingml/2006/main">
            <a:ext uri="{FF2B5EF4-FFF2-40B4-BE49-F238E27FC236}">
              <a16:creationId xmlns:a16="http://schemas.microsoft.com/office/drawing/2014/main" id="{B712EE1E-2C36-4B97-8AC4-85B6F07C5241}"/>
            </a:ext>
          </a:extLst>
        </cdr:cNvPr>
        <cdr:cNvSpPr txBox="1"/>
      </cdr:nvSpPr>
      <cdr:spPr>
        <a:xfrm xmlns:a="http://schemas.openxmlformats.org/drawingml/2006/main">
          <a:off x="0" y="46918"/>
          <a:ext cx="1980611" cy="633439"/>
        </a:xfrm>
        <a:prstGeom xmlns:a="http://schemas.openxmlformats.org/drawingml/2006/main" prst="rect">
          <a:avLst/>
        </a:prstGeom>
      </cdr:spPr>
      <cdr:txBody>
        <a:bodyPr xmlns:a="http://schemas.openxmlformats.org/drawingml/2006/main" vertOverflow="clip" vert="horz" rtlCol="0"/>
        <a:lstStyle xmlns:a="http://schemas.openxmlformats.org/drawingml/2006/main"/>
        <a:p xmlns:a="http://schemas.openxmlformats.org/drawingml/2006/main">
          <a:r>
            <a:rPr lang="en-US" sz="3200">
              <a:latin typeface="Arial" panose="020B0604020202020204" pitchFamily="34" charset="0"/>
            </a:rPr>
            <a:t>Percent</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10885</xdr:colOff>
      <xdr:row>1</xdr:row>
      <xdr:rowOff>10885</xdr:rowOff>
    </xdr:from>
    <xdr:to>
      <xdr:col>17</xdr:col>
      <xdr:colOff>571046</xdr:colOff>
      <xdr:row>31</xdr:row>
      <xdr:rowOff>97517</xdr:rowOff>
    </xdr:to>
    <xdr:graphicFrame macro="">
      <xdr:nvGraphicFramePr>
        <xdr:cNvPr id="2" name="Chart 1">
          <a:extLst>
            <a:ext uri="{FF2B5EF4-FFF2-40B4-BE49-F238E27FC236}">
              <a16:creationId xmlns:a16="http://schemas.microsoft.com/office/drawing/2014/main" id="{98A8D89F-6501-4DC7-A3E1-B2B8D8FCA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DECPG">
      <a:dk1>
        <a:sysClr val="windowText" lastClr="000000"/>
      </a:dk1>
      <a:lt1>
        <a:sysClr val="window" lastClr="FFFFFF"/>
      </a:lt1>
      <a:dk2>
        <a:srgbClr val="000000"/>
      </a:dk2>
      <a:lt2>
        <a:srgbClr val="FFFFFF"/>
      </a:lt2>
      <a:accent1>
        <a:srgbClr val="002345"/>
      </a:accent1>
      <a:accent2>
        <a:srgbClr val="EB1C2D"/>
      </a:accent2>
      <a:accent3>
        <a:srgbClr val="F78D28"/>
      </a:accent3>
      <a:accent4>
        <a:srgbClr val="FDB714"/>
      </a:accent4>
      <a:accent5>
        <a:srgbClr val="00AB51"/>
      </a:accent5>
      <a:accent6>
        <a:srgbClr val="00ADE4"/>
      </a:accent6>
      <a:hlink>
        <a:srgbClr val="872B90"/>
      </a:hlink>
      <a:folHlink>
        <a:srgbClr val="00A996"/>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75.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7B734-BC44-4666-8E63-EC27545C87D2}">
  <sheetPr codeName="Sheet1">
    <tabColor rgb="FFC00000"/>
  </sheetPr>
  <dimension ref="A1:A63"/>
  <sheetViews>
    <sheetView tabSelected="1" zoomScale="70" zoomScaleNormal="70" workbookViewId="0">
      <selection activeCell="A52" sqref="A52"/>
    </sheetView>
  </sheetViews>
  <sheetFormatPr defaultColWidth="8.7265625" defaultRowHeight="17.5" x14ac:dyDescent="0.35"/>
  <cols>
    <col min="1" max="16384" width="8.7265625" style="1"/>
  </cols>
  <sheetData>
    <row r="1" spans="1:1" ht="18" x14ac:dyDescent="0.4">
      <c r="A1" s="11" t="s">
        <v>113</v>
      </c>
    </row>
    <row r="2" spans="1:1" x14ac:dyDescent="0.35">
      <c r="A2" s="10" t="s">
        <v>0</v>
      </c>
    </row>
    <row r="3" spans="1:1" x14ac:dyDescent="0.35">
      <c r="A3" s="10" t="s">
        <v>1</v>
      </c>
    </row>
    <row r="4" spans="1:1" x14ac:dyDescent="0.35">
      <c r="A4" s="10" t="s">
        <v>2</v>
      </c>
    </row>
    <row r="5" spans="1:1" x14ac:dyDescent="0.35">
      <c r="A5" s="10" t="s">
        <v>3</v>
      </c>
    </row>
    <row r="6" spans="1:1" x14ac:dyDescent="0.35">
      <c r="A6" s="10"/>
    </row>
    <row r="7" spans="1:1" s="12" customFormat="1" ht="18" x14ac:dyDescent="0.4">
      <c r="A7" s="11" t="s">
        <v>114</v>
      </c>
    </row>
    <row r="8" spans="1:1" x14ac:dyDescent="0.35">
      <c r="A8" s="10" t="s">
        <v>134</v>
      </c>
    </row>
    <row r="9" spans="1:1" x14ac:dyDescent="0.35">
      <c r="A9" s="10" t="s">
        <v>135</v>
      </c>
    </row>
    <row r="10" spans="1:1" x14ac:dyDescent="0.35">
      <c r="A10" s="10"/>
    </row>
    <row r="11" spans="1:1" s="12" customFormat="1" ht="18" x14ac:dyDescent="0.4">
      <c r="A11" s="11" t="s">
        <v>115</v>
      </c>
    </row>
    <row r="12" spans="1:1" x14ac:dyDescent="0.35">
      <c r="A12" s="10" t="s">
        <v>4</v>
      </c>
    </row>
    <row r="13" spans="1:1" x14ac:dyDescent="0.35">
      <c r="A13" s="10" t="s">
        <v>5</v>
      </c>
    </row>
    <row r="14" spans="1:1" x14ac:dyDescent="0.35">
      <c r="A14" s="10" t="s">
        <v>6</v>
      </c>
    </row>
    <row r="15" spans="1:1" x14ac:dyDescent="0.35">
      <c r="A15" s="10" t="s">
        <v>7</v>
      </c>
    </row>
    <row r="16" spans="1:1" x14ac:dyDescent="0.35">
      <c r="A16" s="10"/>
    </row>
    <row r="17" spans="1:1" s="12" customFormat="1" ht="18" x14ac:dyDescent="0.4">
      <c r="A17" s="11" t="s">
        <v>116</v>
      </c>
    </row>
    <row r="18" spans="1:1" x14ac:dyDescent="0.35">
      <c r="A18" s="10" t="s">
        <v>8</v>
      </c>
    </row>
    <row r="19" spans="1:1" x14ac:dyDescent="0.35">
      <c r="A19" s="10" t="s">
        <v>136</v>
      </c>
    </row>
    <row r="20" spans="1:1" x14ac:dyDescent="0.35">
      <c r="A20" s="10"/>
    </row>
    <row r="21" spans="1:1" s="12" customFormat="1" ht="18" x14ac:dyDescent="0.4">
      <c r="A21" s="11" t="s">
        <v>117</v>
      </c>
    </row>
    <row r="22" spans="1:1" x14ac:dyDescent="0.35">
      <c r="A22" s="10" t="s">
        <v>9</v>
      </c>
    </row>
    <row r="23" spans="1:1" x14ac:dyDescent="0.35">
      <c r="A23" s="10" t="s">
        <v>10</v>
      </c>
    </row>
    <row r="24" spans="1:1" x14ac:dyDescent="0.35">
      <c r="A24" s="10"/>
    </row>
    <row r="25" spans="1:1" s="12" customFormat="1" ht="18" x14ac:dyDescent="0.4">
      <c r="A25" s="11" t="s">
        <v>118</v>
      </c>
    </row>
    <row r="26" spans="1:1" x14ac:dyDescent="0.35">
      <c r="A26" s="10" t="s">
        <v>11</v>
      </c>
    </row>
    <row r="27" spans="1:1" x14ac:dyDescent="0.35">
      <c r="A27" s="10" t="s">
        <v>12</v>
      </c>
    </row>
    <row r="28" spans="1:1" x14ac:dyDescent="0.35">
      <c r="A28" s="10" t="s">
        <v>13</v>
      </c>
    </row>
    <row r="29" spans="1:1" x14ac:dyDescent="0.35">
      <c r="A29" s="10" t="s">
        <v>14</v>
      </c>
    </row>
    <row r="30" spans="1:1" x14ac:dyDescent="0.35">
      <c r="A30" s="10"/>
    </row>
    <row r="31" spans="1:1" s="12" customFormat="1" ht="18" x14ac:dyDescent="0.4">
      <c r="A31" s="11" t="s">
        <v>119</v>
      </c>
    </row>
    <row r="32" spans="1:1" x14ac:dyDescent="0.35">
      <c r="A32" s="10" t="s">
        <v>15</v>
      </c>
    </row>
    <row r="33" spans="1:1" x14ac:dyDescent="0.35">
      <c r="A33" s="10" t="s">
        <v>16</v>
      </c>
    </row>
    <row r="34" spans="1:1" x14ac:dyDescent="0.35">
      <c r="A34" s="10" t="s">
        <v>17</v>
      </c>
    </row>
    <row r="35" spans="1:1" x14ac:dyDescent="0.35">
      <c r="A35" s="10" t="s">
        <v>18</v>
      </c>
    </row>
    <row r="36" spans="1:1" x14ac:dyDescent="0.35">
      <c r="A36" s="10"/>
    </row>
    <row r="37" spans="1:1" s="12" customFormat="1" ht="18" x14ac:dyDescent="0.4">
      <c r="A37" s="11" t="s">
        <v>120</v>
      </c>
    </row>
    <row r="38" spans="1:1" x14ac:dyDescent="0.35">
      <c r="A38" s="10" t="s">
        <v>19</v>
      </c>
    </row>
    <row r="39" spans="1:1" x14ac:dyDescent="0.35">
      <c r="A39" s="10" t="s">
        <v>20</v>
      </c>
    </row>
    <row r="40" spans="1:1" x14ac:dyDescent="0.35">
      <c r="A40" s="10"/>
    </row>
    <row r="41" spans="1:1" s="12" customFormat="1" ht="18" x14ac:dyDescent="0.4">
      <c r="A41" s="11" t="s">
        <v>121</v>
      </c>
    </row>
    <row r="42" spans="1:1" x14ac:dyDescent="0.35">
      <c r="A42" s="10" t="s">
        <v>21</v>
      </c>
    </row>
    <row r="43" spans="1:1" x14ac:dyDescent="0.35">
      <c r="A43" s="10" t="s">
        <v>22</v>
      </c>
    </row>
    <row r="44" spans="1:1" x14ac:dyDescent="0.35">
      <c r="A44" s="10" t="s">
        <v>23</v>
      </c>
    </row>
    <row r="45" spans="1:1" x14ac:dyDescent="0.35">
      <c r="A45" s="10" t="s">
        <v>24</v>
      </c>
    </row>
    <row r="46" spans="1:1" x14ac:dyDescent="0.35">
      <c r="A46" s="10"/>
    </row>
    <row r="47" spans="1:1" s="12" customFormat="1" ht="18" x14ac:dyDescent="0.4">
      <c r="A47" s="11" t="s">
        <v>122</v>
      </c>
    </row>
    <row r="48" spans="1:1" x14ac:dyDescent="0.35">
      <c r="A48" s="10" t="s">
        <v>25</v>
      </c>
    </row>
    <row r="49" spans="1:1" x14ac:dyDescent="0.35">
      <c r="A49" s="10" t="s">
        <v>26</v>
      </c>
    </row>
    <row r="50" spans="1:1" x14ac:dyDescent="0.35">
      <c r="A50" s="10"/>
    </row>
    <row r="51" spans="1:1" s="12" customFormat="1" ht="18" x14ac:dyDescent="0.4">
      <c r="A51" s="11" t="s">
        <v>123</v>
      </c>
    </row>
    <row r="52" spans="1:1" x14ac:dyDescent="0.35">
      <c r="A52" s="10" t="s">
        <v>147</v>
      </c>
    </row>
    <row r="53" spans="1:1" x14ac:dyDescent="0.35">
      <c r="A53" s="10" t="s">
        <v>27</v>
      </c>
    </row>
    <row r="54" spans="1:1" x14ac:dyDescent="0.35">
      <c r="A54" s="10" t="s">
        <v>28</v>
      </c>
    </row>
    <row r="55" spans="1:1" x14ac:dyDescent="0.35">
      <c r="A55" s="10" t="s">
        <v>29</v>
      </c>
    </row>
    <row r="56" spans="1:1" x14ac:dyDescent="0.35">
      <c r="A56" s="10"/>
    </row>
    <row r="57" spans="1:1" s="12" customFormat="1" ht="18" x14ac:dyDescent="0.4">
      <c r="A57" s="11" t="s">
        <v>124</v>
      </c>
    </row>
    <row r="58" spans="1:1" x14ac:dyDescent="0.35">
      <c r="A58" s="10" t="s">
        <v>30</v>
      </c>
    </row>
    <row r="59" spans="1:1" x14ac:dyDescent="0.35">
      <c r="A59" s="10" t="s">
        <v>31</v>
      </c>
    </row>
    <row r="60" spans="1:1" x14ac:dyDescent="0.35">
      <c r="A60" s="16"/>
    </row>
    <row r="61" spans="1:1" ht="18" x14ac:dyDescent="0.4">
      <c r="A61" s="11" t="s">
        <v>126</v>
      </c>
    </row>
    <row r="62" spans="1:1" x14ac:dyDescent="0.35">
      <c r="A62" s="10" t="s">
        <v>32</v>
      </c>
    </row>
    <row r="63" spans="1:1" x14ac:dyDescent="0.35">
      <c r="A63" s="10" t="s">
        <v>33</v>
      </c>
    </row>
  </sheetData>
  <hyperlinks>
    <hyperlink ref="A2" location="'3.1.A'!A1" display="Figure 3.1.A. Investment growth" xr:uid="{86ED4DDE-CF1A-4C84-9DE9-552E0615B3B2}"/>
    <hyperlink ref="A3" location="'3.1.B'!A1" display="Figure 3.1.B. Investment growth relative to long-term average" xr:uid="{AAFFA25F-170B-47B5-A917-C17D870F8D32}"/>
    <hyperlink ref="A4" location="'3.1.C'!A1" display="Figure 3.1.C. Contribution to EMDE investment growth, by commodity exporter status" xr:uid="{6F8F4E82-B63D-4E83-8BD7-CF022A984A7A}"/>
    <hyperlink ref="A5" location="'3.1.D'!A1" display="Figure 3.1.D. Contribution to EMDE investment growth, by country" xr:uid="{F871529D-BA0B-42FE-B3C8-66BB1AA670D4}"/>
    <hyperlink ref="A8" location="'3.2.A'!A1" display="Figure 3.2.A. Private investment growth" xr:uid="{26E90BAA-C753-436F-9257-A93725A1450F}"/>
    <hyperlink ref="A9" location="'3.2.B'!A1" display="Figure 3.2.B. Public investment growth" xr:uid="{065BE260-849D-4A17-A6AF-2A24657D0E4C}"/>
    <hyperlink ref="A12" location="'3.3.A'!A1" display="Figure 3.3.A. Investment in EMDEs" xr:uid="{EDE7F14A-2460-494B-94DD-A176D0FDDE45}"/>
    <hyperlink ref="A13" location="'3.3.B'!A1" display="Figure 3.3.B. Investment growth in EMDEs excluding China" xr:uid="{A18E9C4F-E6C8-4375-B60E-DC9826B3A5FB}"/>
    <hyperlink ref="A14" location="'3.3.C'!A1" display="Figure 3.3.C. Investment in EMDEs excluding China" xr:uid="{9EA62EFA-D1BF-4D2E-98F7-9EBDCE4F15A6}"/>
    <hyperlink ref="A15" location="'3.3.D'!A1" display="Figure 3.3.D. Share of EMDEs with an investment contraction" xr:uid="{791760F3-5A65-470D-A266-16F2765B4545}"/>
    <hyperlink ref="A19" location="'3.4.B'!A1" display="Figure 3.4.B. Median investment in EMDE commodity exporters around domestic terms of trade shocks" xr:uid="{14C5AEE4-5505-4AFF-A877-73F263DA7606}"/>
    <hyperlink ref="A22" location="'3.5.A'!A1" display="Figure 3.5.A. Commodity prices" xr:uid="{163D71B9-603D-4DED-B813-A44AD217B1A2}"/>
    <hyperlink ref="A23" location="'3.5.B'!A1" display="Figure 3.5.B. Investment growth in EMDEs with high and low growth in terms of trade, 2000-21" xr:uid="{D6848135-C922-4B2D-B7A5-ED8177E78FB1}"/>
    <hyperlink ref="A26" location="'3.6.A'!A1" display="Figure 3.6.A. Private credit growth in EMDEs" xr:uid="{5F7B194A-AFE6-4A92-86C6-E86FDF983793}"/>
    <hyperlink ref="A27" location="'3.6.B'!A1" display="Figure 3.6.B. Private debt in EMDEs" xr:uid="{48252898-2CA9-47C5-AB27-EFA0C69AE2F2}"/>
    <hyperlink ref="A28" location="'3.6.C'!A1" display="Figure 3.6.C. Investment growth in EMDEs with high and low credit growth, 2000-21" xr:uid="{C517282A-6F8C-45E3-A26F-BF3849435B66}"/>
    <hyperlink ref="A29" location="'3.6.D'!A1" display="Figure 3.6.D. Investment growth in EMDEs with high and low private debt-to-GDP ratios, 2000-21" xr:uid="{35F7E40C-302B-4D34-A74C-B302F895A70A}"/>
    <hyperlink ref="A32" location="'3.7.A'!A1" display="Figure 3.7.A. Drivers of investment growth in EMDEs" xr:uid="{C3534B02-1273-4479-AB3A-FF502335938C}"/>
    <hyperlink ref="A33" location="'3.7.B'!A1" display="Figure 3.7.B. Drivers of investment growth in excess of GDP growth in EMDEs" xr:uid="{D5B47701-1838-44B5-9C93-8B70D9AB741E}"/>
    <hyperlink ref="A34" location="'3.7.C'!A1" display="Figure 3.7.C. Drivers of investment growth in excess of GDP growth in EMDE commodity importers" xr:uid="{1A873F37-BEA6-437A-BDB2-674094D5549A}"/>
    <hyperlink ref="A35" location="'3.7.D'!A1" display="Figure 3.7.D. Drivers of investment growth in excess of GDP growth in EMDE energy exporters" xr:uid="{A26AA291-8788-49C7-97E6-122F0D782BA4}"/>
    <hyperlink ref="A38" location="'3.8.A'!A1" display="Figure 3.8.A. Investment growth: short-term forecasts" xr:uid="{0FDDB126-4DA0-4415-B573-5F75B920764B}"/>
    <hyperlink ref="A39" location="'3.8.B'!A1" display="Figure 3.8.B. Investment growth: short-term forecasts, by EMDE subgroup" xr:uid="{70476B64-9BC3-4933-BE64-B2E70AB8CF05}"/>
    <hyperlink ref="A42" location="'3.9.A'!A1" display="Figure 3.9.A. Investment in EMDEs excluding China compared to the trend before the global financial crisis" xr:uid="{C9419C45-FD12-49CA-AD92-B22764335B25}"/>
    <hyperlink ref="A43" location="'3.9.B'!A1" display="Figure 3.9.B. Investment in EMDEs compared to the trend before the global financial crisis" xr:uid="{A3D9B295-1A87-4654-957C-2F614E08A2CA}"/>
    <hyperlink ref="A44" location="'3.9.C'!A1" display="Figure 3.9.C. Investment in EMDEs excluding China compared to pre-COVID-19 trend" xr:uid="{37CFA187-730F-4276-A7DE-1C2F6C94F551}"/>
    <hyperlink ref="A45" location="'3.9.D'!A1" display="Figure 3.9.D. Investment in EMDEs compared to pre-COVID-19 trend" xr:uid="{9319CFAA-FA62-4F27-B1E5-DB2108D69F29}"/>
    <hyperlink ref="A48" location="'3.10.A'!A1" display="Figure 3.10.A. EMDE investment and imports" xr:uid="{6DC4339F-39C6-43F0-9498-47AD477F9E66}"/>
    <hyperlink ref="A49" location="'3.10.B'!A1" display="Figure 3.10.B. EMDE investment and import growth" xr:uid="{DD10525C-7163-42CA-80E8-3184DE437959}"/>
    <hyperlink ref="A52" location="'3.11.A'!A1" display="Figure 3.11.A. Potential output growth" xr:uid="{879926EE-7C55-461F-8465-CE727812EA08}"/>
    <hyperlink ref="A53" location="'3.11.B'!A1" display="Figure 3.11.B. EMDE investment and total factor productivity" xr:uid="{F77D54DE-29E6-43D6-B5DF-E082DA209954}"/>
    <hyperlink ref="A54" location="'3.11.C'!A1" display="Figure 3.11.C. Investment and total factor productivity growth in EMDEs" xr:uid="{1245FB7F-02B2-4B30-B07A-2D5A75860BFC}"/>
    <hyperlink ref="A55" location="'3.11.D'!A1" display="Figure 3.11.D. Total factor productivity growth in EMDEs with high and low investment growth, 2000-20" xr:uid="{9574C0D6-16E5-4212-96DC-B9B2D611822B}"/>
    <hyperlink ref="A58" location="'3.12.A'!A1" display="Figure 3.12.A. Additional investment needs for a resilient and low-carbon pathway, 2022-30" xr:uid="{14E05DE0-CEDD-4247-B1AC-B97FEF5AC144}"/>
    <hyperlink ref="A59" location="'3.12.B'!A1" display="Figure 3.12.B. Average investment needs in infrastructure sectors related to SDGs, by region" xr:uid="{6956EA3F-FDA4-4CF4-AB92-6DED20162CC3}"/>
    <hyperlink ref="A62" location="'3.13.A'!A1" display="Figure 3.13.A. Investment growth around reform spurts" xr:uid="{5D7A3DE4-C6FF-46F0-B0B9-B713AEA32D6F}"/>
    <hyperlink ref="A63" location="'3.13.B'!A1" display="Figure 3.13.B. Investment growth around reform setbacks" xr:uid="{2CE29F05-17F5-423F-B19D-143BEF645D97}"/>
    <hyperlink ref="A18" location="'3.4.A'!A1" display="Figure 3.4.A. Median investment in EMDEs around domestic recessions" xr:uid="{64786D14-DA70-4BB6-8419-45CF2509B55D}"/>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F97EF-C41A-4954-B549-08F260E33D27}">
  <sheetPr codeName="Sheet10"/>
  <dimension ref="A1:AC37"/>
  <sheetViews>
    <sheetView zoomScale="70" zoomScaleNormal="70" workbookViewId="0"/>
  </sheetViews>
  <sheetFormatPr defaultColWidth="8.7265625" defaultRowHeight="17.5" x14ac:dyDescent="0.35"/>
  <cols>
    <col min="1" max="19" width="8.7265625" style="1"/>
    <col min="20" max="20" width="18.7265625" style="1" bestFit="1" customWidth="1"/>
    <col min="21" max="21" width="6.7265625" style="1" bestFit="1" customWidth="1"/>
    <col min="22" max="22" width="5.453125" style="1" bestFit="1" customWidth="1"/>
    <col min="23" max="23" width="6.7265625" style="1" bestFit="1" customWidth="1"/>
    <col min="24" max="28" width="8.26953125" style="1" bestFit="1" customWidth="1"/>
    <col min="29" max="16384" width="8.7265625" style="1"/>
  </cols>
  <sheetData>
    <row r="1" spans="1:29" s="3" customFormat="1" ht="25" x14ac:dyDescent="0.5">
      <c r="A1" s="3" t="s">
        <v>6</v>
      </c>
    </row>
    <row r="2" spans="1:29" x14ac:dyDescent="0.35">
      <c r="U2" s="6">
        <v>-2</v>
      </c>
      <c r="V2" s="6">
        <v>-1</v>
      </c>
      <c r="W2" s="6">
        <v>0</v>
      </c>
      <c r="X2" s="6">
        <v>1</v>
      </c>
      <c r="Y2" s="6">
        <v>2</v>
      </c>
      <c r="Z2" s="6">
        <v>3</v>
      </c>
      <c r="AA2" s="6">
        <v>4</v>
      </c>
      <c r="AB2" s="6">
        <v>5</v>
      </c>
    </row>
    <row r="3" spans="1:29" x14ac:dyDescent="0.35">
      <c r="T3" s="1" t="s">
        <v>53</v>
      </c>
      <c r="U3" s="1">
        <v>91.8</v>
      </c>
      <c r="V3" s="1">
        <v>100</v>
      </c>
      <c r="W3" s="1">
        <v>93.7</v>
      </c>
      <c r="X3" s="1">
        <v>104</v>
      </c>
      <c r="Y3" s="1">
        <v>114</v>
      </c>
      <c r="Z3" s="1">
        <v>118.6</v>
      </c>
      <c r="AA3" s="1">
        <v>122.5</v>
      </c>
      <c r="AB3" s="1">
        <v>125.2</v>
      </c>
    </row>
    <row r="4" spans="1:29" x14ac:dyDescent="0.35">
      <c r="T4" s="1" t="s">
        <v>54</v>
      </c>
      <c r="U4" s="1">
        <v>99.1</v>
      </c>
      <c r="V4" s="1">
        <v>100</v>
      </c>
      <c r="W4" s="1">
        <v>91.9</v>
      </c>
      <c r="X4" s="1">
        <v>101.3</v>
      </c>
      <c r="Y4" s="1">
        <v>105.7</v>
      </c>
    </row>
    <row r="5" spans="1:29" x14ac:dyDescent="0.35">
      <c r="T5" s="21" t="s">
        <v>55</v>
      </c>
      <c r="U5" s="21"/>
      <c r="V5" s="21"/>
      <c r="W5" s="21"/>
      <c r="X5" s="21"/>
      <c r="Y5" s="21">
        <v>105.7</v>
      </c>
      <c r="Z5" s="21">
        <v>108.9</v>
      </c>
      <c r="AA5" s="21">
        <v>114.4</v>
      </c>
      <c r="AB5" s="21"/>
      <c r="AC5" s="21"/>
    </row>
    <row r="6" spans="1:29" x14ac:dyDescent="0.35">
      <c r="T6" s="21" t="s">
        <v>56</v>
      </c>
      <c r="U6" s="21"/>
      <c r="V6" s="21"/>
      <c r="W6" s="21">
        <v>150</v>
      </c>
      <c r="X6" s="21"/>
      <c r="Y6" s="21"/>
      <c r="Z6" s="21"/>
      <c r="AA6" s="21"/>
      <c r="AB6" s="21"/>
    </row>
    <row r="7" spans="1:29" x14ac:dyDescent="0.35">
      <c r="T7" s="21" t="s">
        <v>57</v>
      </c>
      <c r="U7" s="21"/>
      <c r="V7" s="21"/>
      <c r="W7" s="21">
        <v>80</v>
      </c>
      <c r="X7" s="21"/>
      <c r="Y7" s="21"/>
      <c r="Z7" s="21"/>
      <c r="AA7" s="21"/>
      <c r="AB7" s="21"/>
    </row>
    <row r="32" spans="1:1" x14ac:dyDescent="0.35">
      <c r="A32" s="25" t="s">
        <v>133</v>
      </c>
    </row>
    <row r="33" spans="1:18" x14ac:dyDescent="0.35">
      <c r="A33" s="28" t="s">
        <v>158</v>
      </c>
      <c r="B33" s="29"/>
      <c r="C33" s="29"/>
      <c r="D33" s="29"/>
      <c r="E33" s="29"/>
      <c r="F33" s="29"/>
      <c r="G33" s="29"/>
      <c r="H33" s="29"/>
      <c r="I33" s="29"/>
      <c r="J33" s="29"/>
      <c r="K33" s="29"/>
      <c r="L33" s="29"/>
      <c r="M33" s="29"/>
      <c r="N33" s="29"/>
      <c r="O33" s="29"/>
      <c r="P33" s="29"/>
      <c r="Q33" s="29"/>
      <c r="R33" s="29"/>
    </row>
    <row r="34" spans="1:18" x14ac:dyDescent="0.35">
      <c r="A34" s="29"/>
      <c r="B34" s="29"/>
      <c r="C34" s="29"/>
      <c r="D34" s="29"/>
      <c r="E34" s="29"/>
      <c r="F34" s="29"/>
      <c r="G34" s="29"/>
      <c r="H34" s="29"/>
      <c r="I34" s="29"/>
      <c r="J34" s="29"/>
      <c r="K34" s="29"/>
      <c r="L34" s="29"/>
      <c r="M34" s="29"/>
      <c r="N34" s="29"/>
      <c r="O34" s="29"/>
      <c r="P34" s="29"/>
      <c r="Q34" s="29"/>
      <c r="R34" s="29"/>
    </row>
    <row r="35" spans="1:18" x14ac:dyDescent="0.35">
      <c r="A35" s="29"/>
      <c r="B35" s="29"/>
      <c r="C35" s="29"/>
      <c r="D35" s="29"/>
      <c r="E35" s="29"/>
      <c r="F35" s="29"/>
      <c r="G35" s="29"/>
      <c r="H35" s="29"/>
      <c r="I35" s="29"/>
      <c r="J35" s="29"/>
      <c r="K35" s="29"/>
      <c r="L35" s="29"/>
      <c r="M35" s="29"/>
      <c r="N35" s="29"/>
      <c r="O35" s="29"/>
      <c r="P35" s="29"/>
      <c r="Q35" s="29"/>
      <c r="R35" s="29"/>
    </row>
    <row r="37" spans="1:18" x14ac:dyDescent="0.35">
      <c r="A37" s="10" t="s">
        <v>125</v>
      </c>
    </row>
  </sheetData>
  <mergeCells count="1">
    <mergeCell ref="A33:R35"/>
  </mergeCells>
  <hyperlinks>
    <hyperlink ref="A37" location="'Read me'!A1" display="Return to Read Me" xr:uid="{519D5D43-8A15-448C-9E4B-82624AF39A7A}"/>
  </hyperlink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ECB04-9A8E-40F7-A436-B597F5450F31}">
  <sheetPr codeName="Sheet11"/>
  <dimension ref="A1:AP35"/>
  <sheetViews>
    <sheetView zoomScale="70" zoomScaleNormal="70" workbookViewId="0"/>
  </sheetViews>
  <sheetFormatPr defaultColWidth="8.7265625" defaultRowHeight="17.5" x14ac:dyDescent="0.35"/>
  <cols>
    <col min="1" max="19" width="8.7265625" style="1"/>
    <col min="20" max="20" width="13.7265625" style="1" bestFit="1" customWidth="1"/>
    <col min="21" max="41" width="6.7265625" style="1" bestFit="1" customWidth="1"/>
    <col min="42" max="42" width="6.7265625" style="1" customWidth="1"/>
    <col min="43" max="16384" width="8.7265625" style="1"/>
  </cols>
  <sheetData>
    <row r="1" spans="1:42" s="3" customFormat="1" ht="25" x14ac:dyDescent="0.5">
      <c r="A1" s="4" t="s">
        <v>7</v>
      </c>
    </row>
    <row r="2" spans="1:42" x14ac:dyDescent="0.35">
      <c r="U2" s="1">
        <v>2000</v>
      </c>
      <c r="V2" s="1">
        <v>2001</v>
      </c>
      <c r="W2" s="1">
        <v>2002</v>
      </c>
      <c r="X2" s="1">
        <v>2003</v>
      </c>
      <c r="Y2" s="1">
        <v>2004</v>
      </c>
      <c r="Z2" s="1">
        <v>2005</v>
      </c>
      <c r="AA2" s="1">
        <v>2006</v>
      </c>
      <c r="AB2" s="1">
        <v>2007</v>
      </c>
      <c r="AC2" s="1">
        <v>2008</v>
      </c>
      <c r="AD2" s="1">
        <v>2009</v>
      </c>
      <c r="AE2" s="1">
        <v>2010</v>
      </c>
      <c r="AF2" s="1">
        <v>2011</v>
      </c>
      <c r="AG2" s="1">
        <v>2012</v>
      </c>
      <c r="AH2" s="1">
        <v>2013</v>
      </c>
      <c r="AI2" s="1">
        <v>2014</v>
      </c>
      <c r="AJ2" s="1">
        <v>2015</v>
      </c>
      <c r="AK2" s="1">
        <v>2016</v>
      </c>
      <c r="AL2" s="1">
        <v>2017</v>
      </c>
      <c r="AM2" s="1">
        <v>2018</v>
      </c>
      <c r="AN2" s="1">
        <v>2019</v>
      </c>
      <c r="AO2" s="1">
        <v>2020</v>
      </c>
      <c r="AP2" s="1">
        <v>2021</v>
      </c>
    </row>
    <row r="3" spans="1:42" x14ac:dyDescent="0.35">
      <c r="T3" s="1" t="s">
        <v>128</v>
      </c>
      <c r="U3" s="1">
        <v>33.9</v>
      </c>
      <c r="V3" s="1">
        <v>36.1</v>
      </c>
      <c r="W3" s="1">
        <v>25.4</v>
      </c>
      <c r="X3" s="1">
        <v>19</v>
      </c>
      <c r="Y3" s="1">
        <v>14.3</v>
      </c>
      <c r="Z3" s="1">
        <v>9.5</v>
      </c>
      <c r="AA3" s="1">
        <v>3.1</v>
      </c>
      <c r="AB3" s="1">
        <v>4.5999999999999996</v>
      </c>
      <c r="AC3" s="1">
        <v>10.6</v>
      </c>
      <c r="AD3" s="1">
        <v>56.1</v>
      </c>
      <c r="AE3" s="1">
        <v>33.299999999999997</v>
      </c>
      <c r="AF3" s="1">
        <v>20.3</v>
      </c>
      <c r="AG3" s="1">
        <v>23.2</v>
      </c>
      <c r="AH3" s="1">
        <v>24.6</v>
      </c>
      <c r="AI3" s="1">
        <v>29</v>
      </c>
      <c r="AJ3" s="1">
        <v>30.4</v>
      </c>
      <c r="AK3" s="1">
        <v>33.299999999999997</v>
      </c>
      <c r="AL3" s="1">
        <v>29</v>
      </c>
      <c r="AM3" s="1">
        <v>18.8</v>
      </c>
      <c r="AN3" s="1">
        <v>33.299999999999997</v>
      </c>
      <c r="AO3" s="1">
        <v>71</v>
      </c>
      <c r="AP3" s="1">
        <v>13</v>
      </c>
    </row>
    <row r="32" spans="1:1" x14ac:dyDescent="0.35">
      <c r="A32" s="25" t="s">
        <v>133</v>
      </c>
    </row>
    <row r="33" spans="1:1" x14ac:dyDescent="0.35">
      <c r="A33" s="1" t="s">
        <v>60</v>
      </c>
    </row>
    <row r="35" spans="1:1" x14ac:dyDescent="0.35">
      <c r="A35" s="10" t="s">
        <v>125</v>
      </c>
    </row>
  </sheetData>
  <hyperlinks>
    <hyperlink ref="A35" location="'Read me'!A1" display="Return to Read Me" xr:uid="{EDAC6875-9212-48BF-A229-6375FF57AEAD}"/>
  </hyperlink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24FA0-5E49-4F52-BCD2-5AD170868295}">
  <sheetPr codeName="Sheet12"/>
  <dimension ref="A1:Y38"/>
  <sheetViews>
    <sheetView zoomScale="70" zoomScaleNormal="70" workbookViewId="0"/>
  </sheetViews>
  <sheetFormatPr defaultColWidth="8.7265625" defaultRowHeight="17.5" x14ac:dyDescent="0.35"/>
  <cols>
    <col min="1" max="20" width="8.7265625" style="1"/>
    <col min="21" max="22" width="18.7265625" style="1" bestFit="1" customWidth="1"/>
    <col min="23" max="23" width="10.453125" style="1" bestFit="1" customWidth="1"/>
    <col min="24" max="16384" width="8.7265625" style="1"/>
  </cols>
  <sheetData>
    <row r="1" spans="1:25" s="3" customFormat="1" ht="25" x14ac:dyDescent="0.5">
      <c r="A1" s="4" t="s">
        <v>8</v>
      </c>
    </row>
    <row r="2" spans="1:25" x14ac:dyDescent="0.35">
      <c r="U2" s="1" t="s">
        <v>54</v>
      </c>
      <c r="V2" s="1" t="s">
        <v>53</v>
      </c>
      <c r="W2" s="1" t="s">
        <v>55</v>
      </c>
    </row>
    <row r="3" spans="1:25" x14ac:dyDescent="0.35">
      <c r="T3" s="1">
        <v>-2</v>
      </c>
      <c r="U3" s="1">
        <v>98.1</v>
      </c>
      <c r="V3" s="1">
        <v>92.1</v>
      </c>
      <c r="X3" s="1">
        <v>109.4</v>
      </c>
      <c r="Y3" s="1">
        <v>90</v>
      </c>
    </row>
    <row r="4" spans="1:25" x14ac:dyDescent="0.35">
      <c r="T4" s="1">
        <v>-1</v>
      </c>
      <c r="U4" s="1">
        <v>100</v>
      </c>
      <c r="V4" s="1">
        <v>100</v>
      </c>
      <c r="X4" s="1">
        <v>100</v>
      </c>
      <c r="Y4" s="1">
        <v>100</v>
      </c>
    </row>
    <row r="5" spans="1:25" x14ac:dyDescent="0.35">
      <c r="T5" s="1">
        <v>0</v>
      </c>
      <c r="U5" s="1">
        <v>91.9</v>
      </c>
      <c r="V5" s="1">
        <v>85.6</v>
      </c>
      <c r="X5" s="1">
        <v>100.5</v>
      </c>
      <c r="Y5" s="1">
        <v>80</v>
      </c>
    </row>
    <row r="6" spans="1:25" x14ac:dyDescent="0.35">
      <c r="T6" s="1">
        <v>1</v>
      </c>
      <c r="U6" s="1">
        <v>99.7</v>
      </c>
      <c r="V6" s="1">
        <v>90.6</v>
      </c>
      <c r="X6" s="1">
        <v>109.2</v>
      </c>
      <c r="Y6" s="1">
        <v>84</v>
      </c>
    </row>
    <row r="7" spans="1:25" x14ac:dyDescent="0.35">
      <c r="T7" s="1">
        <v>2</v>
      </c>
      <c r="U7" s="1">
        <v>105.4</v>
      </c>
      <c r="V7" s="1">
        <v>98.5</v>
      </c>
      <c r="W7" s="1">
        <v>105.4</v>
      </c>
      <c r="X7" s="1">
        <v>113.1</v>
      </c>
      <c r="Y7" s="1">
        <v>88.2</v>
      </c>
    </row>
    <row r="8" spans="1:25" x14ac:dyDescent="0.35">
      <c r="T8" s="1">
        <v>3</v>
      </c>
      <c r="V8" s="1">
        <v>102.1</v>
      </c>
      <c r="W8" s="1">
        <v>109.6</v>
      </c>
      <c r="X8" s="1">
        <v>122.1</v>
      </c>
      <c r="Y8" s="1">
        <v>92.2</v>
      </c>
    </row>
    <row r="9" spans="1:25" x14ac:dyDescent="0.35">
      <c r="T9" s="1">
        <v>4</v>
      </c>
      <c r="V9" s="1">
        <v>102.7</v>
      </c>
      <c r="W9" s="1">
        <v>114.6</v>
      </c>
      <c r="X9" s="1">
        <v>132</v>
      </c>
      <c r="Y9" s="1">
        <v>97.2</v>
      </c>
    </row>
    <row r="32" spans="1:1" x14ac:dyDescent="0.35">
      <c r="A32" s="25" t="s">
        <v>133</v>
      </c>
    </row>
    <row r="33" spans="1:18" ht="17.649999999999999" customHeight="1" x14ac:dyDescent="0.35">
      <c r="A33" s="30" t="s">
        <v>159</v>
      </c>
      <c r="B33" s="31"/>
      <c r="C33" s="31"/>
      <c r="D33" s="31"/>
      <c r="E33" s="31"/>
      <c r="F33" s="31"/>
      <c r="G33" s="31"/>
      <c r="H33" s="31"/>
      <c r="I33" s="31"/>
      <c r="J33" s="31"/>
      <c r="K33" s="31"/>
      <c r="L33" s="31"/>
      <c r="M33" s="31"/>
      <c r="N33" s="31"/>
      <c r="O33" s="31"/>
      <c r="P33" s="31"/>
      <c r="Q33" s="31"/>
      <c r="R33" s="31"/>
    </row>
    <row r="34" spans="1:18" x14ac:dyDescent="0.35">
      <c r="A34" s="31"/>
      <c r="B34" s="31"/>
      <c r="C34" s="31"/>
      <c r="D34" s="31"/>
      <c r="E34" s="31"/>
      <c r="F34" s="31"/>
      <c r="G34" s="31"/>
      <c r="H34" s="31"/>
      <c r="I34" s="31"/>
      <c r="J34" s="31"/>
      <c r="K34" s="31"/>
      <c r="L34" s="31"/>
      <c r="M34" s="31"/>
      <c r="N34" s="31"/>
      <c r="O34" s="31"/>
      <c r="P34" s="31"/>
      <c r="Q34" s="31"/>
      <c r="R34" s="31"/>
    </row>
    <row r="35" spans="1:18" x14ac:dyDescent="0.35">
      <c r="A35" s="31"/>
      <c r="B35" s="31"/>
      <c r="C35" s="31"/>
      <c r="D35" s="31"/>
      <c r="E35" s="31"/>
      <c r="F35" s="31"/>
      <c r="G35" s="31"/>
      <c r="H35" s="31"/>
      <c r="I35" s="31"/>
      <c r="J35" s="31"/>
      <c r="K35" s="31"/>
      <c r="L35" s="31"/>
      <c r="M35" s="31"/>
      <c r="N35" s="31"/>
      <c r="O35" s="31"/>
      <c r="P35" s="31"/>
      <c r="Q35" s="31"/>
      <c r="R35" s="31"/>
    </row>
    <row r="36" spans="1:18" x14ac:dyDescent="0.35">
      <c r="A36" s="31"/>
      <c r="B36" s="31"/>
      <c r="C36" s="31"/>
      <c r="D36" s="31"/>
      <c r="E36" s="31"/>
      <c r="F36" s="31"/>
      <c r="G36" s="31"/>
      <c r="H36" s="31"/>
      <c r="I36" s="31"/>
      <c r="J36" s="31"/>
      <c r="K36" s="31"/>
      <c r="L36" s="31"/>
      <c r="M36" s="31"/>
      <c r="N36" s="31"/>
      <c r="O36" s="31"/>
      <c r="P36" s="31"/>
      <c r="Q36" s="31"/>
      <c r="R36" s="31"/>
    </row>
    <row r="38" spans="1:18" x14ac:dyDescent="0.35">
      <c r="A38" s="10" t="s">
        <v>125</v>
      </c>
    </row>
  </sheetData>
  <mergeCells count="1">
    <mergeCell ref="A33:R36"/>
  </mergeCells>
  <hyperlinks>
    <hyperlink ref="A38" location="'Read me'!A1" display="Return to Read Me" xr:uid="{4B2EB9A5-0B4C-4D51-B9DC-F4DD0A679208}"/>
  </hyperlinks>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4AAAF-3315-4874-AEE5-93310CDE3C32}">
  <sheetPr codeName="Sheet13"/>
  <dimension ref="A1:Y39"/>
  <sheetViews>
    <sheetView zoomScale="70" zoomScaleNormal="70" workbookViewId="0"/>
  </sheetViews>
  <sheetFormatPr defaultColWidth="8.7265625" defaultRowHeight="17.5" x14ac:dyDescent="0.35"/>
  <cols>
    <col min="1" max="20" width="8.7265625" style="1"/>
    <col min="21" max="22" width="18.7265625" style="1" bestFit="1" customWidth="1"/>
    <col min="23" max="23" width="10.453125" style="1" bestFit="1" customWidth="1"/>
    <col min="24" max="25" width="8.26953125" style="1" bestFit="1" customWidth="1"/>
    <col min="26" max="16384" width="8.7265625" style="1"/>
  </cols>
  <sheetData>
    <row r="1" spans="1:25" s="3" customFormat="1" ht="25" x14ac:dyDescent="0.5">
      <c r="A1" s="4" t="s">
        <v>136</v>
      </c>
    </row>
    <row r="3" spans="1:25" x14ac:dyDescent="0.35">
      <c r="U3" s="1" t="s">
        <v>54</v>
      </c>
      <c r="V3" s="1" t="s">
        <v>53</v>
      </c>
      <c r="W3" s="1" t="s">
        <v>55</v>
      </c>
    </row>
    <row r="4" spans="1:25" x14ac:dyDescent="0.35">
      <c r="T4" s="1">
        <v>-2</v>
      </c>
      <c r="U4" s="1">
        <v>99.2</v>
      </c>
      <c r="V4" s="1">
        <v>89.2</v>
      </c>
      <c r="X4" s="1">
        <v>101.6</v>
      </c>
      <c r="Y4" s="1">
        <v>90.4</v>
      </c>
    </row>
    <row r="5" spans="1:25" x14ac:dyDescent="0.35">
      <c r="T5" s="1">
        <v>-1</v>
      </c>
      <c r="U5" s="1">
        <v>100</v>
      </c>
      <c r="V5" s="1">
        <v>100</v>
      </c>
      <c r="X5" s="1">
        <v>100</v>
      </c>
      <c r="Y5" s="1">
        <v>100</v>
      </c>
    </row>
    <row r="6" spans="1:25" x14ac:dyDescent="0.35">
      <c r="T6" s="1">
        <v>0</v>
      </c>
      <c r="U6" s="1">
        <v>87.7</v>
      </c>
      <c r="V6" s="1">
        <v>96.4</v>
      </c>
      <c r="X6" s="1">
        <v>110.6</v>
      </c>
      <c r="Y6" s="1">
        <v>96.7</v>
      </c>
    </row>
    <row r="7" spans="1:25" x14ac:dyDescent="0.35">
      <c r="T7" s="1">
        <v>1</v>
      </c>
      <c r="U7" s="1">
        <v>98.7</v>
      </c>
      <c r="V7" s="1">
        <v>104.7</v>
      </c>
      <c r="X7" s="1">
        <v>118.6</v>
      </c>
      <c r="Y7" s="1">
        <v>94.4</v>
      </c>
    </row>
    <row r="8" spans="1:25" x14ac:dyDescent="0.35">
      <c r="T8" s="1">
        <v>2</v>
      </c>
      <c r="U8" s="1">
        <v>100.5</v>
      </c>
      <c r="V8" s="1">
        <v>112.5</v>
      </c>
      <c r="W8" s="1">
        <v>100.5</v>
      </c>
      <c r="X8" s="1">
        <v>131.30000000000001</v>
      </c>
      <c r="Y8" s="1">
        <v>100.3</v>
      </c>
    </row>
    <row r="9" spans="1:25" x14ac:dyDescent="0.35">
      <c r="T9" s="1">
        <v>3</v>
      </c>
      <c r="U9" s="1">
        <v>108.3</v>
      </c>
      <c r="V9" s="1">
        <v>114.1</v>
      </c>
      <c r="W9" s="1">
        <v>108.3</v>
      </c>
      <c r="X9" s="1">
        <v>148.19999999999999</v>
      </c>
      <c r="Y9" s="1">
        <v>103.5</v>
      </c>
    </row>
    <row r="10" spans="1:25" x14ac:dyDescent="0.35">
      <c r="T10" s="1">
        <v>4</v>
      </c>
      <c r="U10" s="1">
        <v>111.6</v>
      </c>
      <c r="V10" s="1">
        <v>116.2</v>
      </c>
      <c r="W10" s="1">
        <v>111.6</v>
      </c>
      <c r="X10" s="1">
        <v>161.30000000000001</v>
      </c>
      <c r="Y10" s="1">
        <v>104.6</v>
      </c>
    </row>
    <row r="31" spans="1:18" x14ac:dyDescent="0.35">
      <c r="A31" s="25" t="s">
        <v>133</v>
      </c>
    </row>
    <row r="32" spans="1:18" ht="17.649999999999999" customHeight="1" x14ac:dyDescent="0.35">
      <c r="A32" s="30" t="s">
        <v>160</v>
      </c>
      <c r="B32" s="31"/>
      <c r="C32" s="31"/>
      <c r="D32" s="31"/>
      <c r="E32" s="31"/>
      <c r="F32" s="31"/>
      <c r="G32" s="31"/>
      <c r="H32" s="31"/>
      <c r="I32" s="31"/>
      <c r="J32" s="31"/>
      <c r="K32" s="31"/>
      <c r="L32" s="31"/>
      <c r="M32" s="31"/>
      <c r="N32" s="31"/>
      <c r="O32" s="31"/>
      <c r="P32" s="31"/>
      <c r="Q32" s="31"/>
      <c r="R32" s="31"/>
    </row>
    <row r="33" spans="1:18" x14ac:dyDescent="0.35">
      <c r="A33" s="31"/>
      <c r="B33" s="31"/>
      <c r="C33" s="31"/>
      <c r="D33" s="31"/>
      <c r="E33" s="31"/>
      <c r="F33" s="31"/>
      <c r="G33" s="31"/>
      <c r="H33" s="31"/>
      <c r="I33" s="31"/>
      <c r="J33" s="31"/>
      <c r="K33" s="31"/>
      <c r="L33" s="31"/>
      <c r="M33" s="31"/>
      <c r="N33" s="31"/>
      <c r="O33" s="31"/>
      <c r="P33" s="31"/>
      <c r="Q33" s="31"/>
      <c r="R33" s="31"/>
    </row>
    <row r="34" spans="1:18" x14ac:dyDescent="0.35">
      <c r="A34" s="31"/>
      <c r="B34" s="31"/>
      <c r="C34" s="31"/>
      <c r="D34" s="31"/>
      <c r="E34" s="31"/>
      <c r="F34" s="31"/>
      <c r="G34" s="31"/>
      <c r="H34" s="31"/>
      <c r="I34" s="31"/>
      <c r="J34" s="31"/>
      <c r="K34" s="31"/>
      <c r="L34" s="31"/>
      <c r="M34" s="31"/>
      <c r="N34" s="31"/>
      <c r="O34" s="31"/>
      <c r="P34" s="31"/>
      <c r="Q34" s="31"/>
      <c r="R34" s="31"/>
    </row>
    <row r="35" spans="1:18" x14ac:dyDescent="0.35">
      <c r="A35" s="31"/>
      <c r="B35" s="31"/>
      <c r="C35" s="31"/>
      <c r="D35" s="31"/>
      <c r="E35" s="31"/>
      <c r="F35" s="31"/>
      <c r="G35" s="31"/>
      <c r="H35" s="31"/>
      <c r="I35" s="31"/>
      <c r="J35" s="31"/>
      <c r="K35" s="31"/>
      <c r="L35" s="31"/>
      <c r="M35" s="31"/>
      <c r="N35" s="31"/>
      <c r="O35" s="31"/>
      <c r="P35" s="31"/>
      <c r="Q35" s="31"/>
      <c r="R35" s="31"/>
    </row>
    <row r="36" spans="1:18" x14ac:dyDescent="0.35">
      <c r="A36" s="31"/>
      <c r="B36" s="31"/>
      <c r="C36" s="31"/>
      <c r="D36" s="31"/>
      <c r="E36" s="31"/>
      <c r="F36" s="31"/>
      <c r="G36" s="31"/>
      <c r="H36" s="31"/>
      <c r="I36" s="31"/>
      <c r="J36" s="31"/>
      <c r="K36" s="31"/>
      <c r="L36" s="31"/>
      <c r="M36" s="31"/>
      <c r="N36" s="31"/>
      <c r="O36" s="31"/>
      <c r="P36" s="31"/>
      <c r="Q36" s="31"/>
      <c r="R36" s="31"/>
    </row>
    <row r="37" spans="1:18" x14ac:dyDescent="0.35">
      <c r="A37" s="31"/>
      <c r="B37" s="31"/>
      <c r="C37" s="31"/>
      <c r="D37" s="31"/>
      <c r="E37" s="31"/>
      <c r="F37" s="31"/>
      <c r="G37" s="31"/>
      <c r="H37" s="31"/>
      <c r="I37" s="31"/>
      <c r="J37" s="31"/>
      <c r="K37" s="31"/>
      <c r="L37" s="31"/>
      <c r="M37" s="31"/>
      <c r="N37" s="31"/>
      <c r="O37" s="31"/>
      <c r="P37" s="31"/>
      <c r="Q37" s="31"/>
      <c r="R37" s="31"/>
    </row>
    <row r="38" spans="1:18" x14ac:dyDescent="0.35">
      <c r="A38" s="20"/>
      <c r="B38" s="20"/>
      <c r="C38" s="20"/>
      <c r="D38" s="20"/>
      <c r="E38" s="20"/>
      <c r="F38" s="20"/>
      <c r="G38" s="20"/>
      <c r="H38" s="20"/>
      <c r="I38" s="20"/>
      <c r="J38" s="20"/>
      <c r="K38" s="20"/>
      <c r="L38" s="20"/>
      <c r="M38" s="20"/>
      <c r="N38" s="20"/>
      <c r="O38" s="20"/>
      <c r="P38" s="20"/>
      <c r="Q38" s="20"/>
      <c r="R38" s="20"/>
    </row>
    <row r="39" spans="1:18" x14ac:dyDescent="0.35">
      <c r="A39" s="10" t="s">
        <v>125</v>
      </c>
    </row>
  </sheetData>
  <mergeCells count="1">
    <mergeCell ref="A32:R37"/>
  </mergeCells>
  <hyperlinks>
    <hyperlink ref="A39" location="'Read me'!A1" display="Return to Read Me" xr:uid="{F8AC3316-91C7-400C-AC57-2441598E35B8}"/>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AAA2A-A040-4F5E-9342-0E0929C4A5DC}">
  <sheetPr codeName="Sheet14"/>
  <dimension ref="A1:X158"/>
  <sheetViews>
    <sheetView zoomScale="70" zoomScaleNormal="70" workbookViewId="0"/>
  </sheetViews>
  <sheetFormatPr defaultColWidth="8.7265625" defaultRowHeight="17.5" x14ac:dyDescent="0.35"/>
  <cols>
    <col min="1" max="19" width="8.7265625" style="1"/>
    <col min="20" max="20" width="11.26953125" style="1" bestFit="1" customWidth="1"/>
    <col min="21" max="23" width="8.7265625" style="1"/>
    <col min="24" max="24" width="8.7265625" style="21"/>
    <col min="25" max="16384" width="8.7265625" style="1"/>
  </cols>
  <sheetData>
    <row r="1" spans="1:24" s="3" customFormat="1" ht="25" x14ac:dyDescent="0.5">
      <c r="A1" s="3" t="s">
        <v>9</v>
      </c>
      <c r="X1" s="22"/>
    </row>
    <row r="2" spans="1:24" x14ac:dyDescent="0.35">
      <c r="U2" s="1" t="s">
        <v>61</v>
      </c>
      <c r="V2" s="1" t="s">
        <v>62</v>
      </c>
      <c r="W2" s="1" t="s">
        <v>63</v>
      </c>
    </row>
    <row r="3" spans="1:24" x14ac:dyDescent="0.35">
      <c r="T3" s="7">
        <v>40179</v>
      </c>
      <c r="U3" s="1">
        <v>98.5</v>
      </c>
      <c r="V3" s="1">
        <v>96.2</v>
      </c>
      <c r="W3" s="1">
        <v>96.6</v>
      </c>
      <c r="X3" s="21">
        <v>100</v>
      </c>
    </row>
    <row r="4" spans="1:24" x14ac:dyDescent="0.35">
      <c r="T4" s="7">
        <v>40210</v>
      </c>
      <c r="U4" s="1">
        <v>95.6</v>
      </c>
      <c r="V4" s="1">
        <v>93.7</v>
      </c>
      <c r="W4" s="1">
        <v>91.1</v>
      </c>
      <c r="X4" s="21">
        <v>100</v>
      </c>
    </row>
    <row r="5" spans="1:24" x14ac:dyDescent="0.35">
      <c r="T5" s="7">
        <v>40238</v>
      </c>
      <c r="U5" s="1">
        <v>99.6</v>
      </c>
      <c r="V5" s="1">
        <v>92.1</v>
      </c>
      <c r="W5" s="1">
        <v>99.4</v>
      </c>
      <c r="X5" s="21">
        <v>100</v>
      </c>
    </row>
    <row r="6" spans="1:24" x14ac:dyDescent="0.35">
      <c r="T6" s="7">
        <v>40269</v>
      </c>
      <c r="U6" s="1">
        <v>104.9</v>
      </c>
      <c r="V6" s="1">
        <v>93.4</v>
      </c>
      <c r="W6" s="1">
        <v>108.1</v>
      </c>
      <c r="X6" s="21">
        <v>100</v>
      </c>
    </row>
    <row r="7" spans="1:24" x14ac:dyDescent="0.35">
      <c r="T7" s="7">
        <v>40299</v>
      </c>
      <c r="U7" s="1">
        <v>95.7</v>
      </c>
      <c r="V7" s="1">
        <v>92.6</v>
      </c>
      <c r="W7" s="1">
        <v>96</v>
      </c>
      <c r="X7" s="21">
        <v>100</v>
      </c>
    </row>
    <row r="8" spans="1:24" x14ac:dyDescent="0.35">
      <c r="T8" s="7">
        <v>40330</v>
      </c>
      <c r="U8" s="1">
        <v>95.1</v>
      </c>
      <c r="V8" s="1">
        <v>92.4</v>
      </c>
      <c r="W8" s="1">
        <v>89.1</v>
      </c>
      <c r="X8" s="21">
        <v>100</v>
      </c>
    </row>
    <row r="9" spans="1:24" x14ac:dyDescent="0.35">
      <c r="T9" s="7">
        <v>40360</v>
      </c>
      <c r="U9" s="1">
        <v>94.9</v>
      </c>
      <c r="V9" s="1">
        <v>95.7</v>
      </c>
      <c r="W9" s="1">
        <v>89.2</v>
      </c>
      <c r="X9" s="21">
        <v>100</v>
      </c>
    </row>
    <row r="10" spans="1:24" x14ac:dyDescent="0.35">
      <c r="T10" s="7">
        <v>40391</v>
      </c>
      <c r="U10" s="1">
        <v>96.5</v>
      </c>
      <c r="V10" s="1">
        <v>99.8</v>
      </c>
      <c r="W10" s="1">
        <v>97.6</v>
      </c>
      <c r="X10" s="21">
        <v>100</v>
      </c>
    </row>
    <row r="11" spans="1:24" x14ac:dyDescent="0.35">
      <c r="T11" s="7">
        <v>40422</v>
      </c>
      <c r="U11" s="1">
        <v>97.2</v>
      </c>
      <c r="V11" s="1">
        <v>103.8</v>
      </c>
      <c r="W11" s="1">
        <v>100.6</v>
      </c>
      <c r="X11" s="21">
        <v>100</v>
      </c>
    </row>
    <row r="12" spans="1:24" x14ac:dyDescent="0.35">
      <c r="T12" s="7">
        <v>40452</v>
      </c>
      <c r="U12" s="1">
        <v>102.2</v>
      </c>
      <c r="V12" s="1">
        <v>108.7</v>
      </c>
      <c r="W12" s="1">
        <v>108.3</v>
      </c>
      <c r="X12" s="21">
        <v>100</v>
      </c>
    </row>
    <row r="13" spans="1:24" x14ac:dyDescent="0.35">
      <c r="T13" s="7">
        <v>40483</v>
      </c>
      <c r="U13" s="1">
        <v>106.1</v>
      </c>
      <c r="V13" s="1">
        <v>113</v>
      </c>
      <c r="W13" s="1">
        <v>109.4</v>
      </c>
      <c r="X13" s="21">
        <v>100</v>
      </c>
    </row>
    <row r="14" spans="1:24" x14ac:dyDescent="0.35">
      <c r="T14" s="7">
        <v>40513</v>
      </c>
      <c r="U14" s="1">
        <v>113.9</v>
      </c>
      <c r="V14" s="1">
        <v>118.5</v>
      </c>
      <c r="W14" s="1">
        <v>114.5</v>
      </c>
      <c r="X14" s="21">
        <v>100</v>
      </c>
    </row>
    <row r="15" spans="1:24" x14ac:dyDescent="0.35">
      <c r="T15" s="7">
        <v>40544</v>
      </c>
      <c r="U15" s="1">
        <v>120.1</v>
      </c>
      <c r="V15" s="1">
        <v>123.8</v>
      </c>
      <c r="W15" s="1">
        <v>120.8</v>
      </c>
      <c r="X15" s="21">
        <v>100</v>
      </c>
    </row>
    <row r="16" spans="1:24" x14ac:dyDescent="0.35">
      <c r="T16" s="7">
        <v>40575</v>
      </c>
      <c r="U16" s="1">
        <v>127.4</v>
      </c>
      <c r="V16" s="1">
        <v>129.9</v>
      </c>
      <c r="W16" s="1">
        <v>125.8</v>
      </c>
      <c r="X16" s="21">
        <v>100</v>
      </c>
    </row>
    <row r="17" spans="1:24" x14ac:dyDescent="0.35">
      <c r="T17" s="7">
        <v>40603</v>
      </c>
      <c r="U17" s="1">
        <v>138.4</v>
      </c>
      <c r="V17" s="1">
        <v>125.9</v>
      </c>
      <c r="W17" s="1">
        <v>121.4</v>
      </c>
      <c r="X17" s="21">
        <v>100</v>
      </c>
    </row>
    <row r="18" spans="1:24" x14ac:dyDescent="0.35">
      <c r="T18" s="7">
        <v>40634</v>
      </c>
      <c r="U18" s="1">
        <v>148.30000000000001</v>
      </c>
      <c r="V18" s="1">
        <v>127.5</v>
      </c>
      <c r="W18" s="1">
        <v>124.3</v>
      </c>
      <c r="X18" s="21">
        <v>100</v>
      </c>
    </row>
    <row r="19" spans="1:24" x14ac:dyDescent="0.35">
      <c r="T19" s="7">
        <v>40664</v>
      </c>
      <c r="U19" s="1">
        <v>139.1</v>
      </c>
      <c r="V19" s="1">
        <v>123.9</v>
      </c>
      <c r="W19" s="1">
        <v>118.5</v>
      </c>
      <c r="X19" s="21">
        <v>100</v>
      </c>
    </row>
    <row r="20" spans="1:24" x14ac:dyDescent="0.35">
      <c r="T20" s="7">
        <v>40695</v>
      </c>
      <c r="U20" s="1">
        <v>138.69999999999999</v>
      </c>
      <c r="V20" s="1">
        <v>123</v>
      </c>
      <c r="W20" s="1">
        <v>117</v>
      </c>
      <c r="X20" s="21">
        <v>100</v>
      </c>
    </row>
    <row r="21" spans="1:24" x14ac:dyDescent="0.35">
      <c r="T21" s="7">
        <v>40725</v>
      </c>
      <c r="U21" s="1">
        <v>141.9</v>
      </c>
      <c r="V21" s="1">
        <v>122.7</v>
      </c>
      <c r="W21" s="1">
        <v>121</v>
      </c>
      <c r="X21" s="21">
        <v>100</v>
      </c>
    </row>
    <row r="22" spans="1:24" x14ac:dyDescent="0.35">
      <c r="T22" s="7">
        <v>40756</v>
      </c>
      <c r="U22" s="1">
        <v>134.6</v>
      </c>
      <c r="V22" s="1">
        <v>123.4</v>
      </c>
      <c r="W22" s="1">
        <v>114.8</v>
      </c>
      <c r="X22" s="21">
        <v>100</v>
      </c>
    </row>
    <row r="23" spans="1:24" x14ac:dyDescent="0.35">
      <c r="T23" s="7">
        <v>40787</v>
      </c>
      <c r="U23" s="1">
        <v>135.4</v>
      </c>
      <c r="V23" s="1">
        <v>121.4</v>
      </c>
      <c r="W23" s="1">
        <v>109.1</v>
      </c>
      <c r="X23" s="21">
        <v>100</v>
      </c>
    </row>
    <row r="24" spans="1:24" x14ac:dyDescent="0.35">
      <c r="T24" s="7">
        <v>40817</v>
      </c>
      <c r="U24" s="1">
        <v>133.6</v>
      </c>
      <c r="V24" s="1">
        <v>115.3</v>
      </c>
      <c r="W24" s="1">
        <v>98.4</v>
      </c>
      <c r="X24" s="21">
        <v>100</v>
      </c>
    </row>
    <row r="25" spans="1:24" x14ac:dyDescent="0.35">
      <c r="T25" s="7">
        <v>40848</v>
      </c>
      <c r="U25" s="1">
        <v>134</v>
      </c>
      <c r="V25" s="1">
        <v>112</v>
      </c>
      <c r="W25" s="1">
        <v>95.8</v>
      </c>
      <c r="X25" s="21">
        <v>100</v>
      </c>
    </row>
    <row r="26" spans="1:24" x14ac:dyDescent="0.35">
      <c r="T26" s="7">
        <v>40878</v>
      </c>
      <c r="U26" s="1">
        <v>131.1</v>
      </c>
      <c r="V26" s="1">
        <v>109.4</v>
      </c>
      <c r="W26" s="1">
        <v>95.1</v>
      </c>
      <c r="X26" s="21">
        <v>100</v>
      </c>
    </row>
    <row r="27" spans="1:24" x14ac:dyDescent="0.35">
      <c r="T27" s="7">
        <v>40909</v>
      </c>
      <c r="U27" s="1">
        <v>134.1</v>
      </c>
      <c r="V27" s="1">
        <v>111.1</v>
      </c>
      <c r="W27" s="1">
        <v>100.5</v>
      </c>
      <c r="X27" s="21">
        <v>100</v>
      </c>
    </row>
    <row r="28" spans="1:24" x14ac:dyDescent="0.35">
      <c r="T28" s="7">
        <v>40940</v>
      </c>
      <c r="U28" s="1">
        <v>142.80000000000001</v>
      </c>
      <c r="V28" s="1">
        <v>113.4</v>
      </c>
      <c r="W28" s="1">
        <v>104</v>
      </c>
      <c r="X28" s="21">
        <v>100</v>
      </c>
    </row>
    <row r="29" spans="1:24" x14ac:dyDescent="0.35">
      <c r="T29" s="7">
        <v>40969</v>
      </c>
      <c r="U29" s="1">
        <v>147.9</v>
      </c>
      <c r="V29" s="1">
        <v>114.5</v>
      </c>
      <c r="W29" s="1">
        <v>103.5</v>
      </c>
      <c r="X29" s="21">
        <v>100</v>
      </c>
    </row>
    <row r="30" spans="1:24" x14ac:dyDescent="0.35">
      <c r="T30" s="7">
        <v>41000</v>
      </c>
      <c r="U30" s="1">
        <v>142.4</v>
      </c>
      <c r="V30" s="1">
        <v>114.7</v>
      </c>
      <c r="W30" s="1">
        <v>101</v>
      </c>
      <c r="X30" s="21">
        <v>100</v>
      </c>
    </row>
    <row r="31" spans="1:24" x14ac:dyDescent="0.35">
      <c r="T31" s="7">
        <v>41030</v>
      </c>
      <c r="U31" s="1">
        <v>132.30000000000001</v>
      </c>
      <c r="V31" s="1">
        <v>112.9</v>
      </c>
      <c r="W31" s="1">
        <v>96.6</v>
      </c>
      <c r="X31" s="21">
        <v>100</v>
      </c>
    </row>
    <row r="32" spans="1:24" ht="17.649999999999999" customHeight="1" x14ac:dyDescent="0.35">
      <c r="A32" s="1" t="s">
        <v>64</v>
      </c>
      <c r="T32" s="7">
        <v>41061</v>
      </c>
      <c r="U32" s="1">
        <v>116</v>
      </c>
      <c r="V32" s="1">
        <v>110.5</v>
      </c>
      <c r="W32" s="1">
        <v>91.6</v>
      </c>
      <c r="X32" s="21">
        <v>100</v>
      </c>
    </row>
    <row r="33" spans="1:24" x14ac:dyDescent="0.35">
      <c r="A33" s="30" t="s">
        <v>161</v>
      </c>
      <c r="B33" s="31"/>
      <c r="C33" s="31"/>
      <c r="D33" s="31"/>
      <c r="E33" s="31"/>
      <c r="F33" s="31"/>
      <c r="G33" s="31"/>
      <c r="H33" s="31"/>
      <c r="I33" s="31"/>
      <c r="J33" s="31"/>
      <c r="K33" s="31"/>
      <c r="L33" s="31"/>
      <c r="M33" s="31"/>
      <c r="N33" s="31"/>
      <c r="O33" s="31"/>
      <c r="P33" s="31"/>
      <c r="Q33" s="31"/>
      <c r="R33" s="31"/>
      <c r="T33" s="7">
        <v>41091</v>
      </c>
      <c r="U33" s="1">
        <v>124.6</v>
      </c>
      <c r="V33" s="1">
        <v>118.4</v>
      </c>
      <c r="W33" s="1">
        <v>91.2</v>
      </c>
      <c r="X33" s="21">
        <v>100</v>
      </c>
    </row>
    <row r="34" spans="1:24" x14ac:dyDescent="0.35">
      <c r="A34" s="31"/>
      <c r="B34" s="31"/>
      <c r="C34" s="31"/>
      <c r="D34" s="31"/>
      <c r="E34" s="31"/>
      <c r="F34" s="31"/>
      <c r="G34" s="31"/>
      <c r="H34" s="31"/>
      <c r="I34" s="31"/>
      <c r="J34" s="31"/>
      <c r="K34" s="31"/>
      <c r="L34" s="31"/>
      <c r="M34" s="31"/>
      <c r="N34" s="31"/>
      <c r="O34" s="31"/>
      <c r="P34" s="31"/>
      <c r="Q34" s="31"/>
      <c r="R34" s="31"/>
      <c r="T34" s="7">
        <v>41122</v>
      </c>
      <c r="U34" s="1">
        <v>135.4</v>
      </c>
      <c r="V34" s="1">
        <v>118.1</v>
      </c>
      <c r="W34" s="1">
        <v>87.7</v>
      </c>
      <c r="X34" s="21">
        <v>100</v>
      </c>
    </row>
    <row r="35" spans="1:24" x14ac:dyDescent="0.35">
      <c r="A35" s="31"/>
      <c r="B35" s="31"/>
      <c r="C35" s="31"/>
      <c r="D35" s="31"/>
      <c r="E35" s="31"/>
      <c r="F35" s="31"/>
      <c r="G35" s="31"/>
      <c r="H35" s="31"/>
      <c r="I35" s="31"/>
      <c r="J35" s="31"/>
      <c r="K35" s="31"/>
      <c r="L35" s="31"/>
      <c r="M35" s="31"/>
      <c r="N35" s="31"/>
      <c r="O35" s="31"/>
      <c r="P35" s="31"/>
      <c r="Q35" s="31"/>
      <c r="R35" s="31"/>
      <c r="T35" s="7">
        <v>41153</v>
      </c>
      <c r="U35" s="1">
        <v>135.19999999999999</v>
      </c>
      <c r="V35" s="1">
        <v>118.1</v>
      </c>
      <c r="W35" s="1">
        <v>93.6</v>
      </c>
      <c r="X35" s="21">
        <v>100</v>
      </c>
    </row>
    <row r="36" spans="1:24" x14ac:dyDescent="0.35">
      <c r="A36" s="31"/>
      <c r="B36" s="31"/>
      <c r="C36" s="31"/>
      <c r="D36" s="31"/>
      <c r="E36" s="31"/>
      <c r="F36" s="31"/>
      <c r="G36" s="31"/>
      <c r="H36" s="31"/>
      <c r="I36" s="31"/>
      <c r="J36" s="31"/>
      <c r="K36" s="31"/>
      <c r="L36" s="31"/>
      <c r="M36" s="31"/>
      <c r="N36" s="31"/>
      <c r="O36" s="31"/>
      <c r="P36" s="31"/>
      <c r="Q36" s="31"/>
      <c r="R36" s="31"/>
      <c r="T36" s="7">
        <v>41183</v>
      </c>
      <c r="U36" s="1">
        <v>134.19999999999999</v>
      </c>
      <c r="V36" s="1">
        <v>114.9</v>
      </c>
      <c r="W36" s="1">
        <v>94</v>
      </c>
      <c r="X36" s="21">
        <v>100</v>
      </c>
    </row>
    <row r="37" spans="1:24" x14ac:dyDescent="0.35">
      <c r="T37" s="7">
        <v>41214</v>
      </c>
      <c r="U37" s="1">
        <v>132.30000000000001</v>
      </c>
      <c r="V37" s="1">
        <v>112.6</v>
      </c>
      <c r="W37" s="1">
        <v>92.4</v>
      </c>
      <c r="X37" s="21">
        <v>100</v>
      </c>
    </row>
    <row r="38" spans="1:24" x14ac:dyDescent="0.35">
      <c r="A38" s="10" t="s">
        <v>125</v>
      </c>
      <c r="T38" s="7">
        <v>41244</v>
      </c>
      <c r="U38" s="1">
        <v>132.4</v>
      </c>
      <c r="V38" s="1">
        <v>112.1</v>
      </c>
      <c r="W38" s="1">
        <v>97.4</v>
      </c>
      <c r="X38" s="21">
        <v>100</v>
      </c>
    </row>
    <row r="39" spans="1:24" x14ac:dyDescent="0.35">
      <c r="T39" s="7">
        <v>41275</v>
      </c>
      <c r="U39" s="1">
        <v>135.9</v>
      </c>
      <c r="V39" s="1">
        <v>111.2</v>
      </c>
      <c r="W39" s="1">
        <v>100.3</v>
      </c>
      <c r="X39" s="21">
        <v>100</v>
      </c>
    </row>
    <row r="40" spans="1:24" x14ac:dyDescent="0.35">
      <c r="T40" s="7">
        <v>41306</v>
      </c>
      <c r="U40" s="1">
        <v>139.80000000000001</v>
      </c>
      <c r="V40" s="1">
        <v>110</v>
      </c>
      <c r="W40" s="1">
        <v>101.3</v>
      </c>
      <c r="X40" s="21">
        <v>100</v>
      </c>
    </row>
    <row r="41" spans="1:24" x14ac:dyDescent="0.35">
      <c r="T41" s="7">
        <v>41334</v>
      </c>
      <c r="U41" s="1">
        <v>132.5</v>
      </c>
      <c r="V41" s="1">
        <v>109</v>
      </c>
      <c r="W41" s="1">
        <v>94.5</v>
      </c>
      <c r="X41" s="21">
        <v>100</v>
      </c>
    </row>
    <row r="42" spans="1:24" x14ac:dyDescent="0.35">
      <c r="T42" s="7">
        <v>41365</v>
      </c>
      <c r="U42" s="1">
        <v>126.6</v>
      </c>
      <c r="V42" s="1">
        <v>106.7</v>
      </c>
      <c r="W42" s="1">
        <v>90.7</v>
      </c>
      <c r="X42" s="21">
        <v>100</v>
      </c>
    </row>
    <row r="43" spans="1:24" x14ac:dyDescent="0.35">
      <c r="T43" s="7">
        <v>41395</v>
      </c>
      <c r="U43" s="1">
        <v>126.3</v>
      </c>
      <c r="V43" s="1">
        <v>107.1</v>
      </c>
      <c r="W43" s="1">
        <v>88.3</v>
      </c>
      <c r="X43" s="21">
        <v>100</v>
      </c>
    </row>
    <row r="44" spans="1:24" x14ac:dyDescent="0.35">
      <c r="T44" s="7">
        <v>41426</v>
      </c>
      <c r="U44" s="1">
        <v>125.7</v>
      </c>
      <c r="V44" s="1">
        <v>107.1</v>
      </c>
      <c r="W44" s="1">
        <v>85.4</v>
      </c>
      <c r="X44" s="21">
        <v>100</v>
      </c>
    </row>
    <row r="45" spans="1:24" x14ac:dyDescent="0.35">
      <c r="T45" s="7">
        <v>41456</v>
      </c>
      <c r="U45" s="1">
        <v>129.9</v>
      </c>
      <c r="V45" s="1">
        <v>104.7</v>
      </c>
      <c r="W45" s="1">
        <v>85.7</v>
      </c>
      <c r="X45" s="21">
        <v>100</v>
      </c>
    </row>
    <row r="46" spans="1:24" x14ac:dyDescent="0.35">
      <c r="T46" s="7">
        <v>41487</v>
      </c>
      <c r="U46" s="1">
        <v>133</v>
      </c>
      <c r="V46" s="1">
        <v>102.6</v>
      </c>
      <c r="W46" s="1">
        <v>89.6</v>
      </c>
      <c r="X46" s="21">
        <v>100</v>
      </c>
    </row>
    <row r="47" spans="1:24" x14ac:dyDescent="0.35">
      <c r="T47" s="7">
        <v>41518</v>
      </c>
      <c r="U47" s="1">
        <v>133.80000000000001</v>
      </c>
      <c r="V47" s="1">
        <v>102.6</v>
      </c>
      <c r="W47" s="1">
        <v>88.2</v>
      </c>
      <c r="X47" s="21">
        <v>100</v>
      </c>
    </row>
    <row r="48" spans="1:24" x14ac:dyDescent="0.35">
      <c r="T48" s="7">
        <v>41548</v>
      </c>
      <c r="U48" s="1">
        <v>131.69999999999999</v>
      </c>
      <c r="V48" s="1">
        <v>102.9</v>
      </c>
      <c r="W48" s="1">
        <v>89.1</v>
      </c>
      <c r="X48" s="21">
        <v>100</v>
      </c>
    </row>
    <row r="49" spans="20:24" x14ac:dyDescent="0.35">
      <c r="T49" s="7">
        <v>41579</v>
      </c>
      <c r="U49" s="1">
        <v>130.30000000000001</v>
      </c>
      <c r="V49" s="1">
        <v>102.1</v>
      </c>
      <c r="W49" s="1">
        <v>87.8</v>
      </c>
      <c r="X49" s="21">
        <v>100</v>
      </c>
    </row>
    <row r="50" spans="20:24" x14ac:dyDescent="0.35">
      <c r="T50" s="7">
        <v>41609</v>
      </c>
      <c r="U50" s="1">
        <v>134.19999999999999</v>
      </c>
      <c r="V50" s="1">
        <v>102.2</v>
      </c>
      <c r="W50" s="1">
        <v>88.7</v>
      </c>
      <c r="X50" s="21">
        <v>100</v>
      </c>
    </row>
    <row r="51" spans="20:24" x14ac:dyDescent="0.35">
      <c r="T51" s="7">
        <v>41640</v>
      </c>
      <c r="U51" s="1">
        <v>131.19999999999999</v>
      </c>
      <c r="V51" s="1">
        <v>101</v>
      </c>
      <c r="W51" s="1">
        <v>88.1</v>
      </c>
      <c r="X51" s="21">
        <v>100</v>
      </c>
    </row>
    <row r="52" spans="20:24" x14ac:dyDescent="0.35">
      <c r="T52" s="7">
        <v>41671</v>
      </c>
      <c r="U52" s="1">
        <v>134</v>
      </c>
      <c r="V52" s="1">
        <v>103.2</v>
      </c>
      <c r="W52" s="1">
        <v>86.2</v>
      </c>
      <c r="X52" s="21">
        <v>100</v>
      </c>
    </row>
    <row r="53" spans="20:24" x14ac:dyDescent="0.35">
      <c r="T53" s="7">
        <v>41699</v>
      </c>
      <c r="U53" s="1">
        <v>130.69999999999999</v>
      </c>
      <c r="V53" s="1">
        <v>108.1</v>
      </c>
      <c r="W53" s="1">
        <v>83</v>
      </c>
      <c r="X53" s="21">
        <v>100</v>
      </c>
    </row>
    <row r="54" spans="20:24" x14ac:dyDescent="0.35">
      <c r="T54" s="7">
        <v>41730</v>
      </c>
      <c r="U54" s="1">
        <v>130.69999999999999</v>
      </c>
      <c r="V54" s="1">
        <v>107.3</v>
      </c>
      <c r="W54" s="1">
        <v>85.5</v>
      </c>
      <c r="X54" s="21">
        <v>100</v>
      </c>
    </row>
    <row r="55" spans="20:24" x14ac:dyDescent="0.35">
      <c r="T55" s="7">
        <v>41760</v>
      </c>
      <c r="U55" s="1">
        <v>132.30000000000001</v>
      </c>
      <c r="V55" s="1">
        <v>106.9</v>
      </c>
      <c r="W55" s="1">
        <v>84.8</v>
      </c>
      <c r="X55" s="21">
        <v>100</v>
      </c>
    </row>
    <row r="56" spans="20:24" x14ac:dyDescent="0.35">
      <c r="T56" s="7">
        <v>41791</v>
      </c>
      <c r="U56" s="1">
        <v>134.30000000000001</v>
      </c>
      <c r="V56" s="1">
        <v>104.7</v>
      </c>
      <c r="W56" s="1">
        <v>84.4</v>
      </c>
      <c r="X56" s="21">
        <v>100</v>
      </c>
    </row>
    <row r="57" spans="20:24" x14ac:dyDescent="0.35">
      <c r="T57" s="7">
        <v>41821</v>
      </c>
      <c r="U57" s="1">
        <v>127.9</v>
      </c>
      <c r="V57" s="1">
        <v>102.6</v>
      </c>
      <c r="W57" s="1">
        <v>88.2</v>
      </c>
      <c r="X57" s="21">
        <v>100</v>
      </c>
    </row>
    <row r="58" spans="20:24" x14ac:dyDescent="0.35">
      <c r="T58" s="7">
        <v>41852</v>
      </c>
      <c r="U58" s="1">
        <v>122.4</v>
      </c>
      <c r="V58" s="1">
        <v>100.9</v>
      </c>
      <c r="W58" s="1">
        <v>88</v>
      </c>
      <c r="X58" s="21">
        <v>100</v>
      </c>
    </row>
    <row r="59" spans="20:24" x14ac:dyDescent="0.35">
      <c r="T59" s="7">
        <v>41883</v>
      </c>
      <c r="U59" s="1">
        <v>117.4</v>
      </c>
      <c r="V59" s="1">
        <v>97.8</v>
      </c>
      <c r="W59" s="1">
        <v>85.1</v>
      </c>
      <c r="X59" s="21">
        <v>100</v>
      </c>
    </row>
    <row r="60" spans="20:24" x14ac:dyDescent="0.35">
      <c r="T60" s="7">
        <v>41913</v>
      </c>
      <c r="U60" s="1">
        <v>106.8</v>
      </c>
      <c r="V60" s="1">
        <v>97.3</v>
      </c>
      <c r="W60" s="1">
        <v>82.6</v>
      </c>
      <c r="X60" s="21">
        <v>100</v>
      </c>
    </row>
    <row r="61" spans="20:24" x14ac:dyDescent="0.35">
      <c r="T61" s="7">
        <v>41944</v>
      </c>
      <c r="U61" s="1">
        <v>97.3</v>
      </c>
      <c r="V61" s="1">
        <v>97.2</v>
      </c>
      <c r="W61" s="1">
        <v>82.9</v>
      </c>
      <c r="X61" s="21">
        <v>100</v>
      </c>
    </row>
    <row r="62" spans="20:24" x14ac:dyDescent="0.35">
      <c r="T62" s="7">
        <v>41974</v>
      </c>
      <c r="U62" s="1">
        <v>79.8</v>
      </c>
      <c r="V62" s="1">
        <v>95.7</v>
      </c>
      <c r="W62" s="1">
        <v>78.8</v>
      </c>
      <c r="X62" s="21">
        <v>100</v>
      </c>
    </row>
    <row r="63" spans="20:24" x14ac:dyDescent="0.35">
      <c r="T63" s="7">
        <v>42005</v>
      </c>
      <c r="U63" s="1">
        <v>63.7</v>
      </c>
      <c r="V63" s="1">
        <v>93.7</v>
      </c>
      <c r="W63" s="1">
        <v>73.900000000000006</v>
      </c>
      <c r="X63" s="21">
        <v>100</v>
      </c>
    </row>
    <row r="64" spans="20:24" x14ac:dyDescent="0.35">
      <c r="T64" s="7">
        <v>42036</v>
      </c>
      <c r="U64" s="1">
        <v>73.8</v>
      </c>
      <c r="V64" s="1">
        <v>92</v>
      </c>
      <c r="W64" s="1">
        <v>72.400000000000006</v>
      </c>
      <c r="X64" s="21">
        <v>100</v>
      </c>
    </row>
    <row r="65" spans="20:24" x14ac:dyDescent="0.35">
      <c r="T65" s="7">
        <v>42064</v>
      </c>
      <c r="U65" s="1">
        <v>71.099999999999994</v>
      </c>
      <c r="V65" s="1">
        <v>89.8</v>
      </c>
      <c r="W65" s="1">
        <v>71.8</v>
      </c>
      <c r="X65" s="21">
        <v>100</v>
      </c>
    </row>
    <row r="66" spans="20:24" x14ac:dyDescent="0.35">
      <c r="T66" s="7">
        <v>42095</v>
      </c>
      <c r="U66" s="1">
        <v>73.400000000000006</v>
      </c>
      <c r="V66" s="1">
        <v>89.5</v>
      </c>
      <c r="W66" s="1">
        <v>72.099999999999994</v>
      </c>
      <c r="X66" s="21">
        <v>100</v>
      </c>
    </row>
    <row r="67" spans="20:24" x14ac:dyDescent="0.35">
      <c r="T67" s="7">
        <v>42125</v>
      </c>
      <c r="U67" s="1">
        <v>79.3</v>
      </c>
      <c r="V67" s="1">
        <v>89.3</v>
      </c>
      <c r="W67" s="1">
        <v>74.599999999999994</v>
      </c>
      <c r="X67" s="21">
        <v>100</v>
      </c>
    </row>
    <row r="68" spans="20:24" x14ac:dyDescent="0.35">
      <c r="T68" s="7">
        <v>42156</v>
      </c>
      <c r="U68" s="1">
        <v>76.7</v>
      </c>
      <c r="V68" s="1">
        <v>89.1</v>
      </c>
      <c r="W68" s="1">
        <v>70.3</v>
      </c>
      <c r="X68" s="21">
        <v>100</v>
      </c>
    </row>
    <row r="69" spans="20:24" x14ac:dyDescent="0.35">
      <c r="T69" s="7">
        <v>42186</v>
      </c>
      <c r="U69" s="1">
        <v>70</v>
      </c>
      <c r="V69" s="1">
        <v>89.4</v>
      </c>
      <c r="W69" s="1">
        <v>65.7</v>
      </c>
      <c r="X69" s="21">
        <v>100</v>
      </c>
    </row>
    <row r="70" spans="20:24" x14ac:dyDescent="0.35">
      <c r="T70" s="7">
        <v>42217</v>
      </c>
      <c r="U70" s="1">
        <v>60.3</v>
      </c>
      <c r="V70" s="1">
        <v>85.6</v>
      </c>
      <c r="W70" s="1">
        <v>62.7</v>
      </c>
      <c r="X70" s="21">
        <v>100</v>
      </c>
    </row>
    <row r="71" spans="20:24" x14ac:dyDescent="0.35">
      <c r="T71" s="7">
        <v>42248</v>
      </c>
      <c r="U71" s="1">
        <v>60.3</v>
      </c>
      <c r="V71" s="1">
        <v>83.9</v>
      </c>
      <c r="W71" s="1">
        <v>63.4</v>
      </c>
      <c r="X71" s="21">
        <v>100</v>
      </c>
    </row>
    <row r="72" spans="20:24" x14ac:dyDescent="0.35">
      <c r="T72" s="7">
        <v>42278</v>
      </c>
      <c r="U72" s="1">
        <v>60.5</v>
      </c>
      <c r="V72" s="1">
        <v>84.8</v>
      </c>
      <c r="W72" s="1">
        <v>62.2</v>
      </c>
      <c r="X72" s="21">
        <v>100</v>
      </c>
    </row>
    <row r="73" spans="20:24" x14ac:dyDescent="0.35">
      <c r="T73" s="7">
        <v>42309</v>
      </c>
      <c r="U73" s="1">
        <v>55.9</v>
      </c>
      <c r="V73" s="1">
        <v>83.7</v>
      </c>
      <c r="W73" s="1">
        <v>57.8</v>
      </c>
      <c r="X73" s="21">
        <v>100</v>
      </c>
    </row>
    <row r="74" spans="20:24" x14ac:dyDescent="0.35">
      <c r="T74" s="7">
        <v>42339</v>
      </c>
      <c r="U74" s="1">
        <v>48.3</v>
      </c>
      <c r="V74" s="1">
        <v>83.7</v>
      </c>
      <c r="W74" s="1">
        <v>56.3</v>
      </c>
      <c r="X74" s="21">
        <v>100</v>
      </c>
    </row>
    <row r="75" spans="20:24" x14ac:dyDescent="0.35">
      <c r="T75" s="7">
        <v>42370</v>
      </c>
      <c r="U75" s="1">
        <v>40.9</v>
      </c>
      <c r="V75" s="1">
        <v>82.3</v>
      </c>
      <c r="W75" s="1">
        <v>55.2</v>
      </c>
      <c r="X75" s="21">
        <v>100</v>
      </c>
    </row>
    <row r="76" spans="20:24" x14ac:dyDescent="0.35">
      <c r="T76" s="7">
        <v>42401</v>
      </c>
      <c r="U76" s="1">
        <v>42.8</v>
      </c>
      <c r="V76" s="1">
        <v>82.5</v>
      </c>
      <c r="W76" s="1">
        <v>57.7</v>
      </c>
      <c r="X76" s="21">
        <v>100</v>
      </c>
    </row>
    <row r="77" spans="20:24" x14ac:dyDescent="0.35">
      <c r="T77" s="7">
        <v>42430</v>
      </c>
      <c r="U77" s="1">
        <v>48.7</v>
      </c>
      <c r="V77" s="1">
        <v>84.4</v>
      </c>
      <c r="W77" s="1">
        <v>61.2</v>
      </c>
      <c r="X77" s="21">
        <v>100</v>
      </c>
    </row>
    <row r="78" spans="20:24" x14ac:dyDescent="0.35">
      <c r="T78" s="7">
        <v>42461</v>
      </c>
      <c r="U78" s="1">
        <v>52.3</v>
      </c>
      <c r="V78" s="1">
        <v>86.9</v>
      </c>
      <c r="W78" s="1">
        <v>62</v>
      </c>
      <c r="X78" s="21">
        <v>100</v>
      </c>
    </row>
    <row r="79" spans="20:24" x14ac:dyDescent="0.35">
      <c r="T79" s="7">
        <v>42491</v>
      </c>
      <c r="U79" s="1">
        <v>57.7</v>
      </c>
      <c r="V79" s="1">
        <v>89.6</v>
      </c>
      <c r="W79" s="1">
        <v>60</v>
      </c>
      <c r="X79" s="21">
        <v>100</v>
      </c>
    </row>
    <row r="80" spans="20:24" x14ac:dyDescent="0.35">
      <c r="T80" s="7">
        <v>42522</v>
      </c>
      <c r="U80" s="1">
        <v>60.2</v>
      </c>
      <c r="V80" s="1">
        <v>92.6</v>
      </c>
      <c r="W80" s="1">
        <v>60.3</v>
      </c>
      <c r="X80" s="21">
        <v>100</v>
      </c>
    </row>
    <row r="81" spans="20:24" x14ac:dyDescent="0.35">
      <c r="T81" s="7">
        <v>42552</v>
      </c>
      <c r="U81" s="1">
        <v>57.3</v>
      </c>
      <c r="V81" s="1">
        <v>90.3</v>
      </c>
      <c r="W81" s="1">
        <v>63.5</v>
      </c>
      <c r="X81" s="21">
        <v>100</v>
      </c>
    </row>
    <row r="82" spans="20:24" x14ac:dyDescent="0.35">
      <c r="T82" s="7">
        <v>42583</v>
      </c>
      <c r="U82" s="1">
        <v>58.4</v>
      </c>
      <c r="V82" s="1">
        <v>89.1</v>
      </c>
      <c r="W82" s="1">
        <v>63.8</v>
      </c>
      <c r="X82" s="21">
        <v>100</v>
      </c>
    </row>
    <row r="83" spans="20:24" x14ac:dyDescent="0.35">
      <c r="T83" s="7">
        <v>42614</v>
      </c>
      <c r="U83" s="1">
        <v>59.1</v>
      </c>
      <c r="V83" s="1">
        <v>88.6</v>
      </c>
      <c r="W83" s="1">
        <v>62.8</v>
      </c>
      <c r="X83" s="21">
        <v>100</v>
      </c>
    </row>
    <row r="84" spans="20:24" x14ac:dyDescent="0.35">
      <c r="T84" s="7">
        <v>42644</v>
      </c>
      <c r="U84" s="1">
        <v>64.400000000000006</v>
      </c>
      <c r="V84" s="1">
        <v>87.4</v>
      </c>
      <c r="W84" s="1">
        <v>64.099999999999994</v>
      </c>
      <c r="X84" s="21">
        <v>100</v>
      </c>
    </row>
    <row r="85" spans="20:24" x14ac:dyDescent="0.35">
      <c r="T85" s="7">
        <v>42675</v>
      </c>
      <c r="U85" s="1">
        <v>60.9</v>
      </c>
      <c r="V85" s="1">
        <v>87.9</v>
      </c>
      <c r="W85" s="1">
        <v>71.5</v>
      </c>
      <c r="X85" s="21">
        <v>100</v>
      </c>
    </row>
    <row r="86" spans="20:24" x14ac:dyDescent="0.35">
      <c r="T86" s="7">
        <v>42705</v>
      </c>
      <c r="U86" s="1">
        <v>69.599999999999994</v>
      </c>
      <c r="V86" s="1">
        <v>87.7</v>
      </c>
      <c r="W86" s="1">
        <v>73.5</v>
      </c>
      <c r="X86" s="21">
        <v>100</v>
      </c>
    </row>
    <row r="87" spans="20:24" x14ac:dyDescent="0.35">
      <c r="T87" s="7">
        <v>42736</v>
      </c>
      <c r="U87" s="1">
        <v>70.2</v>
      </c>
      <c r="V87" s="1">
        <v>89.5</v>
      </c>
      <c r="W87" s="1">
        <v>74.5</v>
      </c>
      <c r="X87" s="21">
        <v>100</v>
      </c>
    </row>
    <row r="88" spans="20:24" x14ac:dyDescent="0.35">
      <c r="T88" s="7">
        <v>42767</v>
      </c>
      <c r="U88" s="1">
        <v>70.099999999999994</v>
      </c>
      <c r="V88" s="1">
        <v>89.3</v>
      </c>
      <c r="W88" s="1">
        <v>77.900000000000006</v>
      </c>
      <c r="X88" s="21">
        <v>100</v>
      </c>
    </row>
    <row r="89" spans="20:24" x14ac:dyDescent="0.35">
      <c r="T89" s="7">
        <v>42795</v>
      </c>
      <c r="U89" s="1">
        <v>65.900000000000006</v>
      </c>
      <c r="V89" s="1">
        <v>87.7</v>
      </c>
      <c r="W89" s="1">
        <v>77.3</v>
      </c>
      <c r="X89" s="21">
        <v>100</v>
      </c>
    </row>
    <row r="90" spans="20:24" x14ac:dyDescent="0.35">
      <c r="T90" s="7">
        <v>42826</v>
      </c>
      <c r="U90" s="1">
        <v>67.400000000000006</v>
      </c>
      <c r="V90" s="1">
        <v>86.8</v>
      </c>
      <c r="W90" s="1">
        <v>74</v>
      </c>
      <c r="X90" s="21">
        <v>100</v>
      </c>
    </row>
    <row r="91" spans="20:24" x14ac:dyDescent="0.35">
      <c r="T91" s="7">
        <v>42856</v>
      </c>
      <c r="U91" s="1">
        <v>64.900000000000006</v>
      </c>
      <c r="V91" s="1">
        <v>88.1</v>
      </c>
      <c r="W91" s="1">
        <v>72.2</v>
      </c>
      <c r="X91" s="21">
        <v>100</v>
      </c>
    </row>
    <row r="92" spans="20:24" x14ac:dyDescent="0.35">
      <c r="T92" s="7">
        <v>42887</v>
      </c>
      <c r="U92" s="1">
        <v>60.6</v>
      </c>
      <c r="V92" s="1">
        <v>87.1</v>
      </c>
      <c r="W92" s="1">
        <v>71.7</v>
      </c>
      <c r="X92" s="21">
        <v>100</v>
      </c>
    </row>
    <row r="93" spans="20:24" x14ac:dyDescent="0.35">
      <c r="T93" s="7">
        <v>42917</v>
      </c>
      <c r="U93" s="1">
        <v>62.9</v>
      </c>
      <c r="V93" s="1">
        <v>87.5</v>
      </c>
      <c r="W93" s="1">
        <v>75.400000000000006</v>
      </c>
      <c r="X93" s="21">
        <v>100</v>
      </c>
    </row>
    <row r="94" spans="20:24" x14ac:dyDescent="0.35">
      <c r="T94" s="7">
        <v>42948</v>
      </c>
      <c r="U94" s="1">
        <v>66.400000000000006</v>
      </c>
      <c r="V94" s="1">
        <v>85.6</v>
      </c>
      <c r="W94" s="1">
        <v>81.599999999999994</v>
      </c>
      <c r="X94" s="21">
        <v>100</v>
      </c>
    </row>
    <row r="95" spans="20:24" x14ac:dyDescent="0.35">
      <c r="T95" s="7">
        <v>42979</v>
      </c>
      <c r="U95" s="1">
        <v>70.7</v>
      </c>
      <c r="V95" s="1">
        <v>86.1</v>
      </c>
      <c r="W95" s="1">
        <v>82.7</v>
      </c>
      <c r="X95" s="21">
        <v>100</v>
      </c>
    </row>
    <row r="96" spans="20:24" x14ac:dyDescent="0.35">
      <c r="T96" s="7">
        <v>43009</v>
      </c>
      <c r="U96" s="1">
        <v>73.3</v>
      </c>
      <c r="V96" s="1">
        <v>85.3</v>
      </c>
      <c r="W96" s="1">
        <v>83.4</v>
      </c>
      <c r="X96" s="21">
        <v>100</v>
      </c>
    </row>
    <row r="97" spans="20:24" x14ac:dyDescent="0.35">
      <c r="T97" s="7">
        <v>43040</v>
      </c>
      <c r="U97" s="1">
        <v>79</v>
      </c>
      <c r="V97" s="1">
        <v>85.6</v>
      </c>
      <c r="W97" s="1">
        <v>83.5</v>
      </c>
      <c r="X97" s="21">
        <v>100</v>
      </c>
    </row>
    <row r="98" spans="20:24" x14ac:dyDescent="0.35">
      <c r="T98" s="7">
        <v>43070</v>
      </c>
      <c r="U98" s="1">
        <v>80.8</v>
      </c>
      <c r="V98" s="1">
        <v>84.8</v>
      </c>
      <c r="W98" s="1">
        <v>84.1</v>
      </c>
      <c r="X98" s="21">
        <v>100</v>
      </c>
    </row>
    <row r="99" spans="20:24" x14ac:dyDescent="0.35">
      <c r="T99" s="7">
        <v>43101</v>
      </c>
      <c r="U99" s="1">
        <v>87.4</v>
      </c>
      <c r="V99" s="1">
        <v>87</v>
      </c>
      <c r="W99" s="1">
        <v>88.6</v>
      </c>
      <c r="X99" s="21">
        <v>100</v>
      </c>
    </row>
    <row r="100" spans="20:24" x14ac:dyDescent="0.35">
      <c r="T100" s="7">
        <v>43132</v>
      </c>
      <c r="U100" s="1">
        <v>82.1</v>
      </c>
      <c r="V100" s="1">
        <v>88.7</v>
      </c>
      <c r="W100" s="1">
        <v>88.6</v>
      </c>
      <c r="X100" s="21">
        <v>100</v>
      </c>
    </row>
    <row r="101" spans="20:24" x14ac:dyDescent="0.35">
      <c r="T101" s="7">
        <v>43160</v>
      </c>
      <c r="U101" s="1">
        <v>82.8</v>
      </c>
      <c r="V101" s="1">
        <v>90</v>
      </c>
      <c r="W101" s="1">
        <v>84.5</v>
      </c>
      <c r="X101" s="21">
        <v>100</v>
      </c>
    </row>
    <row r="102" spans="20:24" x14ac:dyDescent="0.35">
      <c r="T102" s="7">
        <v>43191</v>
      </c>
      <c r="U102" s="1">
        <v>88.4</v>
      </c>
      <c r="V102" s="1">
        <v>91.7</v>
      </c>
      <c r="W102" s="1">
        <v>86.4</v>
      </c>
      <c r="X102" s="21">
        <v>100</v>
      </c>
    </row>
    <row r="103" spans="20:24" x14ac:dyDescent="0.35">
      <c r="T103" s="7">
        <v>43221</v>
      </c>
      <c r="U103" s="1">
        <v>94.6</v>
      </c>
      <c r="V103" s="1">
        <v>91.8</v>
      </c>
      <c r="W103" s="1">
        <v>86.8</v>
      </c>
      <c r="X103" s="21">
        <v>100</v>
      </c>
    </row>
    <row r="104" spans="20:24" x14ac:dyDescent="0.35">
      <c r="T104" s="7">
        <v>43252</v>
      </c>
      <c r="U104" s="1">
        <v>93.7</v>
      </c>
      <c r="V104" s="1">
        <v>88.9</v>
      </c>
      <c r="W104" s="1">
        <v>87</v>
      </c>
      <c r="X104" s="21">
        <v>100</v>
      </c>
    </row>
    <row r="105" spans="20:24" x14ac:dyDescent="0.35">
      <c r="T105" s="7">
        <v>43282</v>
      </c>
      <c r="U105" s="1">
        <v>93</v>
      </c>
      <c r="V105" s="1">
        <v>86.4</v>
      </c>
      <c r="W105" s="1">
        <v>79.8</v>
      </c>
      <c r="X105" s="21">
        <v>100</v>
      </c>
    </row>
    <row r="106" spans="20:24" x14ac:dyDescent="0.35">
      <c r="T106" s="7">
        <v>43313</v>
      </c>
      <c r="U106" s="1">
        <v>92</v>
      </c>
      <c r="V106" s="1">
        <v>84.8</v>
      </c>
      <c r="W106" s="1">
        <v>78.099999999999994</v>
      </c>
      <c r="X106" s="21">
        <v>100</v>
      </c>
    </row>
    <row r="107" spans="20:24" x14ac:dyDescent="0.35">
      <c r="T107" s="7">
        <v>43344</v>
      </c>
      <c r="U107" s="1">
        <v>98.7</v>
      </c>
      <c r="V107" s="1">
        <v>82.6</v>
      </c>
      <c r="W107" s="1">
        <v>77.400000000000006</v>
      </c>
      <c r="X107" s="21">
        <v>100</v>
      </c>
    </row>
    <row r="108" spans="20:24" x14ac:dyDescent="0.35">
      <c r="T108" s="7">
        <v>43374</v>
      </c>
      <c r="U108" s="1">
        <v>100.2</v>
      </c>
      <c r="V108" s="1">
        <v>83.4</v>
      </c>
      <c r="W108" s="1">
        <v>79.400000000000006</v>
      </c>
      <c r="X108" s="21">
        <v>100</v>
      </c>
    </row>
    <row r="109" spans="20:24" x14ac:dyDescent="0.35">
      <c r="T109" s="7">
        <v>43405</v>
      </c>
      <c r="U109" s="1">
        <v>84.4</v>
      </c>
      <c r="V109" s="1">
        <v>82.2</v>
      </c>
      <c r="W109" s="1">
        <v>77.5</v>
      </c>
      <c r="X109" s="21">
        <v>100</v>
      </c>
    </row>
    <row r="110" spans="20:24" x14ac:dyDescent="0.35">
      <c r="T110" s="7">
        <v>43435</v>
      </c>
      <c r="U110" s="1">
        <v>74.900000000000006</v>
      </c>
      <c r="V110" s="1">
        <v>82.6</v>
      </c>
      <c r="W110" s="1">
        <v>76.099999999999994</v>
      </c>
      <c r="X110" s="21">
        <v>100</v>
      </c>
    </row>
    <row r="111" spans="20:24" x14ac:dyDescent="0.35">
      <c r="T111" s="7">
        <v>43466</v>
      </c>
      <c r="U111" s="1">
        <v>76.2</v>
      </c>
      <c r="V111" s="1">
        <v>83.5</v>
      </c>
      <c r="W111" s="1">
        <v>75.8</v>
      </c>
      <c r="X111" s="21">
        <v>100</v>
      </c>
    </row>
    <row r="112" spans="20:24" x14ac:dyDescent="0.35">
      <c r="T112" s="7">
        <v>43497</v>
      </c>
      <c r="U112" s="1">
        <v>80.099999999999994</v>
      </c>
      <c r="V112" s="1">
        <v>83.8</v>
      </c>
      <c r="W112" s="1">
        <v>80.099999999999994</v>
      </c>
      <c r="X112" s="21">
        <v>100</v>
      </c>
    </row>
    <row r="113" spans="20:24" x14ac:dyDescent="0.35">
      <c r="T113" s="7">
        <v>43525</v>
      </c>
      <c r="U113" s="1">
        <v>82.2</v>
      </c>
      <c r="V113" s="1">
        <v>83</v>
      </c>
      <c r="W113" s="1">
        <v>81.099999999999994</v>
      </c>
      <c r="X113" s="21">
        <v>100</v>
      </c>
    </row>
    <row r="114" spans="20:24" x14ac:dyDescent="0.35">
      <c r="T114" s="7">
        <v>43556</v>
      </c>
      <c r="U114" s="1">
        <v>86.4</v>
      </c>
      <c r="V114" s="1">
        <v>83.1</v>
      </c>
      <c r="W114" s="1">
        <v>81.599999999999994</v>
      </c>
      <c r="X114" s="21">
        <v>100</v>
      </c>
    </row>
    <row r="115" spans="20:24" x14ac:dyDescent="0.35">
      <c r="T115" s="7">
        <v>43586</v>
      </c>
      <c r="U115" s="1">
        <v>85.2</v>
      </c>
      <c r="V115" s="1">
        <v>82.2</v>
      </c>
      <c r="W115" s="1">
        <v>78.599999999999994</v>
      </c>
      <c r="X115" s="21">
        <v>100</v>
      </c>
    </row>
    <row r="116" spans="20:24" x14ac:dyDescent="0.35">
      <c r="T116" s="7">
        <v>43617</v>
      </c>
      <c r="U116" s="1">
        <v>76.3</v>
      </c>
      <c r="V116" s="1">
        <v>84.5</v>
      </c>
      <c r="W116" s="1">
        <v>78.5</v>
      </c>
      <c r="X116" s="21">
        <v>100</v>
      </c>
    </row>
    <row r="117" spans="20:24" x14ac:dyDescent="0.35">
      <c r="T117" s="7">
        <v>43647</v>
      </c>
      <c r="U117" s="1">
        <v>77</v>
      </c>
      <c r="V117" s="1">
        <v>83.3</v>
      </c>
      <c r="W117" s="1">
        <v>81</v>
      </c>
      <c r="X117" s="21">
        <v>100</v>
      </c>
    </row>
    <row r="118" spans="20:24" x14ac:dyDescent="0.35">
      <c r="T118" s="7">
        <v>43678</v>
      </c>
      <c r="U118" s="1">
        <v>71.599999999999994</v>
      </c>
      <c r="V118" s="1">
        <v>80.8</v>
      </c>
      <c r="W118" s="1">
        <v>76</v>
      </c>
      <c r="X118" s="21">
        <v>100</v>
      </c>
    </row>
    <row r="119" spans="20:24" x14ac:dyDescent="0.35">
      <c r="T119" s="7">
        <v>43709</v>
      </c>
      <c r="U119" s="1">
        <v>75.599999999999994</v>
      </c>
      <c r="V119" s="1">
        <v>80.8</v>
      </c>
      <c r="W119" s="1">
        <v>77.3</v>
      </c>
      <c r="X119" s="21">
        <v>100</v>
      </c>
    </row>
    <row r="120" spans="20:24" x14ac:dyDescent="0.35">
      <c r="T120" s="7">
        <v>43739</v>
      </c>
      <c r="U120" s="1">
        <v>72.7</v>
      </c>
      <c r="V120" s="1">
        <v>82.3</v>
      </c>
      <c r="W120" s="1">
        <v>76.5</v>
      </c>
      <c r="X120" s="21">
        <v>100</v>
      </c>
    </row>
    <row r="121" spans="20:24" x14ac:dyDescent="0.35">
      <c r="T121" s="7">
        <v>43770</v>
      </c>
      <c r="U121" s="1">
        <v>76.599999999999994</v>
      </c>
      <c r="V121" s="1">
        <v>85.3</v>
      </c>
      <c r="W121" s="1">
        <v>76.2</v>
      </c>
      <c r="X121" s="21">
        <v>100</v>
      </c>
    </row>
    <row r="122" spans="20:24" x14ac:dyDescent="0.35">
      <c r="T122" s="7">
        <v>43800</v>
      </c>
      <c r="U122" s="1">
        <v>79.099999999999994</v>
      </c>
      <c r="V122" s="1">
        <v>87.3</v>
      </c>
      <c r="W122" s="1">
        <v>77.5</v>
      </c>
      <c r="X122" s="21">
        <v>100</v>
      </c>
    </row>
    <row r="123" spans="20:24" x14ac:dyDescent="0.35">
      <c r="T123" s="7">
        <v>43831</v>
      </c>
      <c r="U123" s="1">
        <v>76.099999999999994</v>
      </c>
      <c r="V123" s="1">
        <v>88.3</v>
      </c>
      <c r="W123" s="1">
        <v>77.7</v>
      </c>
      <c r="X123" s="21">
        <v>100</v>
      </c>
    </row>
    <row r="124" spans="20:24" x14ac:dyDescent="0.35">
      <c r="T124" s="7">
        <v>43862</v>
      </c>
      <c r="U124" s="1">
        <v>66.3</v>
      </c>
      <c r="V124" s="1">
        <v>85.8</v>
      </c>
      <c r="W124" s="1">
        <v>73</v>
      </c>
      <c r="X124" s="21">
        <v>100</v>
      </c>
    </row>
    <row r="125" spans="20:24" x14ac:dyDescent="0.35">
      <c r="T125" s="7">
        <v>43891</v>
      </c>
      <c r="U125" s="1">
        <v>42.6</v>
      </c>
      <c r="V125" s="1">
        <v>83.1</v>
      </c>
      <c r="W125" s="1">
        <v>68.7</v>
      </c>
      <c r="X125" s="21">
        <v>100</v>
      </c>
    </row>
    <row r="126" spans="20:24" x14ac:dyDescent="0.35">
      <c r="T126" s="7">
        <v>43922</v>
      </c>
      <c r="U126" s="1">
        <v>31.6</v>
      </c>
      <c r="V126" s="1">
        <v>81.3</v>
      </c>
      <c r="W126" s="1">
        <v>65.599999999999994</v>
      </c>
      <c r="X126" s="21">
        <v>100</v>
      </c>
    </row>
    <row r="127" spans="20:24" x14ac:dyDescent="0.35">
      <c r="T127" s="7">
        <v>43952</v>
      </c>
      <c r="U127" s="1">
        <v>39.200000000000003</v>
      </c>
      <c r="V127" s="1">
        <v>81.400000000000006</v>
      </c>
      <c r="W127" s="1">
        <v>68</v>
      </c>
      <c r="X127" s="21">
        <v>100</v>
      </c>
    </row>
    <row r="128" spans="20:24" x14ac:dyDescent="0.35">
      <c r="T128" s="7">
        <v>43983</v>
      </c>
      <c r="U128" s="1">
        <v>48.5</v>
      </c>
      <c r="V128" s="1">
        <v>83.4</v>
      </c>
      <c r="W128" s="1">
        <v>73.7</v>
      </c>
      <c r="X128" s="21">
        <v>100</v>
      </c>
    </row>
    <row r="129" spans="20:24" x14ac:dyDescent="0.35">
      <c r="T129" s="7">
        <v>44013</v>
      </c>
      <c r="U129" s="1">
        <v>51.6</v>
      </c>
      <c r="V129" s="1">
        <v>84.3</v>
      </c>
      <c r="W129" s="1">
        <v>79.099999999999994</v>
      </c>
      <c r="X129" s="21">
        <v>100</v>
      </c>
    </row>
    <row r="130" spans="20:24" x14ac:dyDescent="0.35">
      <c r="T130" s="7">
        <v>44044</v>
      </c>
      <c r="U130" s="1">
        <v>54.3</v>
      </c>
      <c r="V130" s="1">
        <v>87.1</v>
      </c>
      <c r="W130" s="1">
        <v>83.5</v>
      </c>
      <c r="X130" s="21">
        <v>100</v>
      </c>
    </row>
    <row r="131" spans="20:24" x14ac:dyDescent="0.35">
      <c r="T131" s="7">
        <v>44075</v>
      </c>
      <c r="U131" s="1">
        <v>51.2</v>
      </c>
      <c r="V131" s="1">
        <v>89.9</v>
      </c>
      <c r="W131" s="1">
        <v>85.1</v>
      </c>
      <c r="X131" s="21">
        <v>100</v>
      </c>
    </row>
    <row r="132" spans="20:24" x14ac:dyDescent="0.35">
      <c r="T132" s="7">
        <v>44105</v>
      </c>
      <c r="U132" s="1">
        <v>51.6</v>
      </c>
      <c r="V132" s="1">
        <v>92</v>
      </c>
      <c r="W132" s="1">
        <v>85.5</v>
      </c>
      <c r="X132" s="21">
        <v>100</v>
      </c>
    </row>
    <row r="133" spans="20:24" x14ac:dyDescent="0.35">
      <c r="T133" s="7">
        <v>44136</v>
      </c>
      <c r="U133" s="1">
        <v>55.3</v>
      </c>
      <c r="V133" s="1">
        <v>95.6</v>
      </c>
      <c r="W133" s="1">
        <v>90.3</v>
      </c>
      <c r="X133" s="21">
        <v>100</v>
      </c>
    </row>
    <row r="134" spans="20:24" x14ac:dyDescent="0.35">
      <c r="T134" s="7">
        <v>44166</v>
      </c>
      <c r="U134" s="1">
        <v>63.7</v>
      </c>
      <c r="V134" s="1">
        <v>98.1</v>
      </c>
      <c r="W134" s="1">
        <v>99.7</v>
      </c>
      <c r="X134" s="21">
        <v>100</v>
      </c>
    </row>
    <row r="135" spans="20:24" x14ac:dyDescent="0.35">
      <c r="T135" s="7">
        <v>44197</v>
      </c>
      <c r="U135" s="1">
        <v>69.900000000000006</v>
      </c>
      <c r="V135" s="1">
        <v>103.1</v>
      </c>
      <c r="W135" s="1">
        <v>102.8</v>
      </c>
      <c r="X135" s="21">
        <v>100</v>
      </c>
    </row>
    <row r="136" spans="20:24" x14ac:dyDescent="0.35">
      <c r="T136" s="7">
        <v>44228</v>
      </c>
      <c r="U136" s="1">
        <v>80.400000000000006</v>
      </c>
      <c r="V136" s="1">
        <v>104.6</v>
      </c>
      <c r="W136" s="1">
        <v>106.4</v>
      </c>
      <c r="X136" s="21">
        <v>100</v>
      </c>
    </row>
    <row r="137" spans="20:24" x14ac:dyDescent="0.35">
      <c r="T137" s="7">
        <v>44256</v>
      </c>
      <c r="U137" s="1">
        <v>80.8</v>
      </c>
      <c r="V137" s="1">
        <v>103.7</v>
      </c>
      <c r="W137" s="1">
        <v>110.2</v>
      </c>
      <c r="X137" s="21">
        <v>100</v>
      </c>
    </row>
    <row r="138" spans="20:24" x14ac:dyDescent="0.35">
      <c r="T138" s="7">
        <v>44287</v>
      </c>
      <c r="U138" s="1">
        <v>80.8</v>
      </c>
      <c r="V138" s="1">
        <v>106.2</v>
      </c>
      <c r="W138" s="1">
        <v>115.3</v>
      </c>
      <c r="X138" s="21">
        <v>100</v>
      </c>
    </row>
    <row r="139" spans="20:24" x14ac:dyDescent="0.35">
      <c r="T139" s="7">
        <v>44317</v>
      </c>
      <c r="U139" s="1">
        <v>86.3</v>
      </c>
      <c r="V139" s="1">
        <v>112</v>
      </c>
      <c r="W139" s="1">
        <v>125.8</v>
      </c>
      <c r="X139" s="21">
        <v>100</v>
      </c>
    </row>
    <row r="140" spans="20:24" x14ac:dyDescent="0.35">
      <c r="T140" s="7">
        <v>44348</v>
      </c>
      <c r="U140" s="1">
        <v>93.9</v>
      </c>
      <c r="V140" s="1">
        <v>109.2</v>
      </c>
      <c r="W140" s="1">
        <v>124.3</v>
      </c>
      <c r="X140" s="21">
        <v>100</v>
      </c>
    </row>
    <row r="141" spans="20:24" x14ac:dyDescent="0.35">
      <c r="T141" s="7">
        <v>44378</v>
      </c>
      <c r="U141" s="1">
        <v>98.3</v>
      </c>
      <c r="V141" s="1">
        <v>108.4</v>
      </c>
      <c r="W141" s="1">
        <v>124.5</v>
      </c>
      <c r="X141" s="21">
        <v>100</v>
      </c>
    </row>
    <row r="142" spans="20:24" x14ac:dyDescent="0.35">
      <c r="T142" s="7">
        <v>44409</v>
      </c>
      <c r="U142" s="1">
        <v>96.3</v>
      </c>
      <c r="V142" s="1">
        <v>109.4</v>
      </c>
      <c r="W142" s="1">
        <v>119</v>
      </c>
      <c r="X142" s="21">
        <v>100</v>
      </c>
    </row>
    <row r="143" spans="20:24" x14ac:dyDescent="0.35">
      <c r="T143" s="7">
        <v>44440</v>
      </c>
      <c r="U143" s="1">
        <v>107.2</v>
      </c>
      <c r="V143" s="1">
        <v>109.2</v>
      </c>
      <c r="W143" s="1">
        <v>116.8</v>
      </c>
      <c r="X143" s="21">
        <v>100</v>
      </c>
    </row>
    <row r="144" spans="20:24" x14ac:dyDescent="0.35">
      <c r="T144" s="7">
        <v>44470</v>
      </c>
      <c r="U144" s="1">
        <v>123.4</v>
      </c>
      <c r="V144" s="1">
        <v>111.6</v>
      </c>
      <c r="W144" s="1">
        <v>121.4</v>
      </c>
      <c r="X144" s="21">
        <v>100</v>
      </c>
    </row>
    <row r="145" spans="20:24" x14ac:dyDescent="0.35">
      <c r="T145" s="7">
        <v>44501</v>
      </c>
      <c r="U145" s="1">
        <v>115</v>
      </c>
      <c r="V145" s="1">
        <v>113.1</v>
      </c>
      <c r="W145" s="1">
        <v>114</v>
      </c>
      <c r="X145" s="21">
        <v>100</v>
      </c>
    </row>
    <row r="146" spans="20:24" x14ac:dyDescent="0.35">
      <c r="T146" s="7">
        <v>44531</v>
      </c>
      <c r="U146" s="1">
        <v>112.4</v>
      </c>
      <c r="V146" s="1">
        <v>113.9</v>
      </c>
      <c r="W146" s="1">
        <v>116.7</v>
      </c>
      <c r="X146" s="21">
        <v>100</v>
      </c>
    </row>
    <row r="147" spans="20:24" x14ac:dyDescent="0.35">
      <c r="T147" s="7">
        <v>44562</v>
      </c>
      <c r="U147" s="1">
        <v>121.3</v>
      </c>
      <c r="V147" s="1">
        <v>118.6</v>
      </c>
      <c r="W147" s="1">
        <v>125.2</v>
      </c>
      <c r="X147" s="21">
        <v>100</v>
      </c>
    </row>
    <row r="148" spans="20:24" x14ac:dyDescent="0.35">
      <c r="T148" s="7">
        <v>44593</v>
      </c>
      <c r="U148" s="1">
        <v>133.30000000000001</v>
      </c>
      <c r="V148" s="1">
        <v>123.7</v>
      </c>
      <c r="W148" s="1">
        <v>131.19999999999999</v>
      </c>
      <c r="X148" s="21">
        <v>100</v>
      </c>
    </row>
    <row r="149" spans="20:24" x14ac:dyDescent="0.35">
      <c r="T149" s="7">
        <v>44621</v>
      </c>
      <c r="U149" s="1">
        <v>166.7</v>
      </c>
      <c r="V149" s="1">
        <v>132.4</v>
      </c>
      <c r="W149" s="1">
        <v>141.30000000000001</v>
      </c>
      <c r="X149" s="21">
        <v>100</v>
      </c>
    </row>
    <row r="150" spans="20:24" x14ac:dyDescent="0.35">
      <c r="T150" s="7">
        <v>44652</v>
      </c>
      <c r="U150" s="1">
        <v>153.19999999999999</v>
      </c>
      <c r="V150" s="1">
        <v>134.1</v>
      </c>
      <c r="W150" s="1">
        <v>138.1</v>
      </c>
      <c r="X150" s="21">
        <v>100</v>
      </c>
    </row>
    <row r="151" spans="20:24" x14ac:dyDescent="0.35">
      <c r="T151" s="7">
        <v>44682</v>
      </c>
      <c r="U151" s="1">
        <v>163.6</v>
      </c>
      <c r="V151" s="1">
        <v>133.4</v>
      </c>
      <c r="W151" s="1">
        <v>122.5</v>
      </c>
      <c r="X151" s="21">
        <v>100</v>
      </c>
    </row>
    <row r="152" spans="20:24" x14ac:dyDescent="0.35">
      <c r="T152" s="7">
        <v>44713</v>
      </c>
      <c r="U152" s="1">
        <v>173.5</v>
      </c>
      <c r="V152" s="1">
        <v>128.5</v>
      </c>
      <c r="W152" s="1">
        <v>115.7</v>
      </c>
      <c r="X152" s="21">
        <v>100</v>
      </c>
    </row>
    <row r="153" spans="20:24" x14ac:dyDescent="0.35">
      <c r="T153" s="7">
        <v>44743</v>
      </c>
      <c r="U153" s="1">
        <v>171.8</v>
      </c>
      <c r="V153" s="1">
        <v>119.2</v>
      </c>
      <c r="W153" s="1">
        <v>100.2</v>
      </c>
      <c r="X153" s="21">
        <v>100</v>
      </c>
    </row>
    <row r="154" spans="20:24" x14ac:dyDescent="0.35">
      <c r="T154" s="7">
        <v>44774</v>
      </c>
      <c r="U154" s="1">
        <v>172.8</v>
      </c>
      <c r="V154" s="1">
        <v>118.2</v>
      </c>
      <c r="W154" s="1">
        <v>103.8</v>
      </c>
      <c r="X154" s="21">
        <v>100</v>
      </c>
    </row>
    <row r="155" spans="20:24" x14ac:dyDescent="0.35">
      <c r="T155" s="7">
        <v>44805</v>
      </c>
      <c r="U155" s="1">
        <v>158.19999999999999</v>
      </c>
      <c r="V155" s="1">
        <v>117.1</v>
      </c>
      <c r="W155" s="1">
        <v>97.8</v>
      </c>
      <c r="X155" s="21">
        <v>100</v>
      </c>
    </row>
    <row r="156" spans="20:24" x14ac:dyDescent="0.35">
      <c r="T156" s="7">
        <v>44835</v>
      </c>
      <c r="U156" s="1">
        <v>146.19999999999999</v>
      </c>
      <c r="V156" s="1">
        <v>116.4</v>
      </c>
      <c r="W156" s="1">
        <v>96.1</v>
      </c>
      <c r="X156" s="21">
        <v>100</v>
      </c>
    </row>
    <row r="157" spans="20:24" x14ac:dyDescent="0.35">
      <c r="T157" s="7">
        <v>44866</v>
      </c>
      <c r="U157" s="1">
        <v>139.4</v>
      </c>
      <c r="V157" s="1">
        <v>115.8</v>
      </c>
      <c r="W157" s="1">
        <v>100.9</v>
      </c>
      <c r="X157" s="21">
        <v>100</v>
      </c>
    </row>
    <row r="158" spans="20:24" x14ac:dyDescent="0.35">
      <c r="T158" s="7">
        <v>44896</v>
      </c>
      <c r="U158" s="1">
        <v>130.80000000000001</v>
      </c>
      <c r="V158" s="1">
        <v>115</v>
      </c>
      <c r="W158" s="1">
        <v>107.6</v>
      </c>
      <c r="X158" s="21">
        <v>100</v>
      </c>
    </row>
  </sheetData>
  <mergeCells count="1">
    <mergeCell ref="A33:R36"/>
  </mergeCells>
  <hyperlinks>
    <hyperlink ref="A38" location="'Read me'!A1" display="Return to Read Me" xr:uid="{2CA3CCB1-B2C3-4CF6-87A2-6EC3F209F2B4}"/>
  </hyperlinks>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E09422-0E68-4620-8FB4-213B7D3A61CF}">
  <sheetPr codeName="Sheet15"/>
  <dimension ref="A1:W37"/>
  <sheetViews>
    <sheetView zoomScale="70" zoomScaleNormal="70" workbookViewId="0"/>
  </sheetViews>
  <sheetFormatPr defaultColWidth="8.7265625" defaultRowHeight="17.5" x14ac:dyDescent="0.35"/>
  <cols>
    <col min="1" max="20" width="8.7265625" style="1"/>
    <col min="21" max="21" width="9.453125" style="1" bestFit="1" customWidth="1"/>
    <col min="22" max="22" width="7.54296875" style="1" customWidth="1"/>
    <col min="23" max="23" width="8.81640625" style="1" customWidth="1"/>
    <col min="24" max="16384" width="8.7265625" style="1"/>
  </cols>
  <sheetData>
    <row r="1" spans="1:23" s="3" customFormat="1" ht="25" x14ac:dyDescent="0.5">
      <c r="A1" s="4" t="s">
        <v>10</v>
      </c>
    </row>
    <row r="2" spans="1:23" x14ac:dyDescent="0.35">
      <c r="U2" s="1" t="s">
        <v>67</v>
      </c>
      <c r="V2" s="1" t="s">
        <v>56</v>
      </c>
      <c r="W2" s="1" t="s">
        <v>57</v>
      </c>
    </row>
    <row r="3" spans="1:23" x14ac:dyDescent="0.35">
      <c r="T3" s="1" t="s">
        <v>66</v>
      </c>
      <c r="U3" s="1">
        <v>4.4000000000000004</v>
      </c>
      <c r="V3" s="1">
        <v>6.2</v>
      </c>
      <c r="W3" s="1">
        <v>6.6</v>
      </c>
    </row>
    <row r="4" spans="1:23" x14ac:dyDescent="0.35">
      <c r="T4" s="1" t="s">
        <v>65</v>
      </c>
      <c r="U4" s="1">
        <v>7</v>
      </c>
      <c r="V4" s="1">
        <v>6.4</v>
      </c>
      <c r="W4" s="1">
        <v>6.6</v>
      </c>
    </row>
    <row r="32" spans="1:1" x14ac:dyDescent="0.35">
      <c r="A32" s="25" t="s">
        <v>133</v>
      </c>
    </row>
    <row r="33" spans="1:18" ht="17.649999999999999" customHeight="1" x14ac:dyDescent="0.35">
      <c r="A33" s="34" t="s">
        <v>162</v>
      </c>
      <c r="B33" s="35"/>
      <c r="C33" s="35"/>
      <c r="D33" s="35"/>
      <c r="E33" s="35"/>
      <c r="F33" s="35"/>
      <c r="G33" s="35"/>
      <c r="H33" s="35"/>
      <c r="I33" s="35"/>
      <c r="J33" s="35"/>
      <c r="K33" s="35"/>
      <c r="L33" s="35"/>
      <c r="M33" s="35"/>
      <c r="N33" s="35"/>
      <c r="O33" s="35"/>
      <c r="P33" s="35"/>
      <c r="Q33" s="35"/>
      <c r="R33" s="35"/>
    </row>
    <row r="34" spans="1:18" x14ac:dyDescent="0.35">
      <c r="A34" s="35"/>
      <c r="B34" s="35"/>
      <c r="C34" s="35"/>
      <c r="D34" s="35"/>
      <c r="E34" s="35"/>
      <c r="F34" s="35"/>
      <c r="G34" s="35"/>
      <c r="H34" s="35"/>
      <c r="I34" s="35"/>
      <c r="J34" s="35"/>
      <c r="K34" s="35"/>
      <c r="L34" s="35"/>
      <c r="M34" s="35"/>
      <c r="N34" s="35"/>
      <c r="O34" s="35"/>
      <c r="P34" s="35"/>
      <c r="Q34" s="35"/>
      <c r="R34" s="35"/>
    </row>
    <row r="35" spans="1:18" x14ac:dyDescent="0.35">
      <c r="A35" s="35"/>
      <c r="B35" s="35"/>
      <c r="C35" s="35"/>
      <c r="D35" s="35"/>
      <c r="E35" s="35"/>
      <c r="F35" s="35"/>
      <c r="G35" s="35"/>
      <c r="H35" s="35"/>
      <c r="I35" s="35"/>
      <c r="J35" s="35"/>
      <c r="K35" s="35"/>
      <c r="L35" s="35"/>
      <c r="M35" s="35"/>
      <c r="N35" s="35"/>
      <c r="O35" s="35"/>
      <c r="P35" s="35"/>
      <c r="Q35" s="35"/>
      <c r="R35" s="35"/>
    </row>
    <row r="37" spans="1:18" x14ac:dyDescent="0.35">
      <c r="A37" s="10" t="s">
        <v>125</v>
      </c>
    </row>
  </sheetData>
  <mergeCells count="1">
    <mergeCell ref="A33:R35"/>
  </mergeCells>
  <hyperlinks>
    <hyperlink ref="A37" location="'Read me'!A1" display="Return to Read Me" xr:uid="{BA4639CC-AF3F-4DE9-9C16-51627E050ADD}"/>
  </hyperlink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3D10B-260D-47A6-9CFB-7B1F4E706CDA}">
  <sheetPr codeName="Sheet16"/>
  <dimension ref="A1:AP37"/>
  <sheetViews>
    <sheetView zoomScale="70" zoomScaleNormal="70" workbookViewId="0"/>
  </sheetViews>
  <sheetFormatPr defaultColWidth="8.7265625" defaultRowHeight="17.5" x14ac:dyDescent="0.35"/>
  <cols>
    <col min="1" max="19" width="8.7265625" style="1"/>
    <col min="20" max="20" width="25.7265625" style="1" bestFit="1" customWidth="1"/>
    <col min="21" max="42" width="6.7265625" style="1" bestFit="1" customWidth="1"/>
    <col min="43" max="16384" width="8.7265625" style="1"/>
  </cols>
  <sheetData>
    <row r="1" spans="1:42" s="3" customFormat="1" ht="25" x14ac:dyDescent="0.5">
      <c r="A1" s="3" t="s">
        <v>11</v>
      </c>
    </row>
    <row r="2" spans="1:42" x14ac:dyDescent="0.35">
      <c r="U2" s="1">
        <v>2000</v>
      </c>
      <c r="V2" s="1">
        <v>2001</v>
      </c>
      <c r="W2" s="1">
        <v>2002</v>
      </c>
      <c r="X2" s="1">
        <v>2003</v>
      </c>
      <c r="Y2" s="1">
        <v>2004</v>
      </c>
      <c r="Z2" s="1">
        <v>2005</v>
      </c>
      <c r="AA2" s="1">
        <v>2006</v>
      </c>
      <c r="AB2" s="1">
        <v>2007</v>
      </c>
      <c r="AC2" s="1">
        <v>2008</v>
      </c>
      <c r="AD2" s="1">
        <v>2009</v>
      </c>
      <c r="AE2" s="1">
        <v>2010</v>
      </c>
      <c r="AF2" s="1">
        <v>2011</v>
      </c>
      <c r="AG2" s="1">
        <v>2012</v>
      </c>
      <c r="AH2" s="1">
        <v>2013</v>
      </c>
      <c r="AI2" s="1">
        <v>2014</v>
      </c>
      <c r="AJ2" s="1">
        <v>2015</v>
      </c>
      <c r="AK2" s="1">
        <v>2016</v>
      </c>
      <c r="AL2" s="1">
        <v>2017</v>
      </c>
      <c r="AM2" s="1">
        <v>2018</v>
      </c>
      <c r="AN2" s="1">
        <v>2019</v>
      </c>
      <c r="AO2" s="1">
        <v>2020</v>
      </c>
      <c r="AP2" s="1">
        <v>2021</v>
      </c>
    </row>
    <row r="3" spans="1:42" x14ac:dyDescent="0.35">
      <c r="T3" s="1" t="s">
        <v>35</v>
      </c>
      <c r="U3" s="1">
        <v>7.5</v>
      </c>
      <c r="V3" s="1">
        <v>5</v>
      </c>
      <c r="W3" s="1">
        <v>15.7</v>
      </c>
      <c r="X3" s="1">
        <v>11.7</v>
      </c>
      <c r="Y3" s="1">
        <v>11.7</v>
      </c>
      <c r="Z3" s="1">
        <v>12.3</v>
      </c>
      <c r="AA3" s="1">
        <v>16.600000000000001</v>
      </c>
      <c r="AB3" s="1">
        <v>16.899999999999999</v>
      </c>
      <c r="AC3" s="1">
        <v>14.9</v>
      </c>
      <c r="AD3" s="1">
        <v>15.4</v>
      </c>
      <c r="AE3" s="1">
        <v>12.6</v>
      </c>
      <c r="AF3" s="1">
        <v>11.5</v>
      </c>
      <c r="AG3" s="1">
        <v>12.2</v>
      </c>
      <c r="AH3" s="1">
        <v>12.3</v>
      </c>
      <c r="AI3" s="1">
        <v>11.6</v>
      </c>
      <c r="AJ3" s="1">
        <v>10.5</v>
      </c>
      <c r="AK3" s="1">
        <v>5.8</v>
      </c>
      <c r="AL3" s="1">
        <v>7.4</v>
      </c>
      <c r="AM3" s="1">
        <v>4.8</v>
      </c>
      <c r="AN3" s="1">
        <v>5.0999999999999996</v>
      </c>
      <c r="AO3" s="1">
        <v>8.1</v>
      </c>
      <c r="AP3" s="1">
        <v>5.5</v>
      </c>
    </row>
    <row r="4" spans="1:42" x14ac:dyDescent="0.35">
      <c r="T4" s="1" t="s">
        <v>36</v>
      </c>
      <c r="U4" s="1">
        <v>5.4</v>
      </c>
      <c r="V4" s="1">
        <v>4.0999999999999996</v>
      </c>
      <c r="W4" s="1">
        <v>3.1</v>
      </c>
      <c r="X4" s="1">
        <v>3.1</v>
      </c>
      <c r="Y4" s="1">
        <v>3.7</v>
      </c>
      <c r="Z4" s="1">
        <v>5.2</v>
      </c>
      <c r="AA4" s="1">
        <v>6.9</v>
      </c>
      <c r="AB4" s="1">
        <v>5.2</v>
      </c>
      <c r="AC4" s="1">
        <v>2.7</v>
      </c>
      <c r="AD4" s="1">
        <v>-1</v>
      </c>
      <c r="AE4" s="1">
        <v>-0.7</v>
      </c>
      <c r="AF4" s="1">
        <v>-0.5</v>
      </c>
      <c r="AG4" s="1">
        <v>0.5</v>
      </c>
      <c r="AH4" s="1">
        <v>1.2</v>
      </c>
      <c r="AI4" s="1">
        <v>1.6</v>
      </c>
      <c r="AJ4" s="1">
        <v>3.2</v>
      </c>
      <c r="AK4" s="1">
        <v>2.4</v>
      </c>
      <c r="AL4" s="1">
        <v>2.4</v>
      </c>
      <c r="AM4" s="1">
        <v>2.1</v>
      </c>
      <c r="AN4" s="1">
        <v>2.5</v>
      </c>
      <c r="AO4" s="1">
        <v>4.8</v>
      </c>
      <c r="AP4" s="1">
        <v>0.4</v>
      </c>
    </row>
    <row r="32" spans="1:1" x14ac:dyDescent="0.35">
      <c r="A32" s="25" t="s">
        <v>127</v>
      </c>
    </row>
    <row r="33" spans="1:18" x14ac:dyDescent="0.35">
      <c r="A33" s="34" t="s">
        <v>163</v>
      </c>
      <c r="B33" s="35"/>
      <c r="C33" s="35"/>
      <c r="D33" s="35"/>
      <c r="E33" s="35"/>
      <c r="F33" s="35"/>
      <c r="G33" s="35"/>
      <c r="H33" s="35"/>
      <c r="I33" s="35"/>
      <c r="J33" s="35"/>
      <c r="K33" s="35"/>
      <c r="L33" s="35"/>
      <c r="M33" s="35"/>
      <c r="N33" s="35"/>
      <c r="O33" s="35"/>
      <c r="P33" s="35"/>
      <c r="Q33" s="35"/>
      <c r="R33" s="35"/>
    </row>
    <row r="34" spans="1:18" x14ac:dyDescent="0.35">
      <c r="A34" s="35"/>
      <c r="B34" s="35"/>
      <c r="C34" s="35"/>
      <c r="D34" s="35"/>
      <c r="E34" s="35"/>
      <c r="F34" s="35"/>
      <c r="G34" s="35"/>
      <c r="H34" s="35"/>
      <c r="I34" s="35"/>
      <c r="J34" s="35"/>
      <c r="K34" s="35"/>
      <c r="L34" s="35"/>
      <c r="M34" s="35"/>
      <c r="N34" s="35"/>
      <c r="O34" s="35"/>
      <c r="P34" s="35"/>
      <c r="Q34" s="35"/>
      <c r="R34" s="35"/>
    </row>
    <row r="35" spans="1:18" x14ac:dyDescent="0.35">
      <c r="A35" s="35"/>
      <c r="B35" s="35"/>
      <c r="C35" s="35"/>
      <c r="D35" s="35"/>
      <c r="E35" s="35"/>
      <c r="F35" s="35"/>
      <c r="G35" s="35"/>
      <c r="H35" s="35"/>
      <c r="I35" s="35"/>
      <c r="J35" s="35"/>
      <c r="K35" s="35"/>
      <c r="L35" s="35"/>
      <c r="M35" s="35"/>
      <c r="N35" s="35"/>
      <c r="O35" s="35"/>
      <c r="P35" s="35"/>
      <c r="Q35" s="35"/>
      <c r="R35" s="35"/>
    </row>
    <row r="37" spans="1:18" x14ac:dyDescent="0.35">
      <c r="A37" s="10" t="s">
        <v>125</v>
      </c>
    </row>
  </sheetData>
  <mergeCells count="1">
    <mergeCell ref="A33:R35"/>
  </mergeCells>
  <hyperlinks>
    <hyperlink ref="A37" location="'Read me'!A1" display="Return to Read Me" xr:uid="{BFB67FF3-C19F-4FB2-A047-D2470C4DBBAA}"/>
  </hyperlink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33B4F-DF3F-4A6A-97DE-91611C86013E}">
  <sheetPr codeName="Sheet17"/>
  <dimension ref="A1:AP37"/>
  <sheetViews>
    <sheetView zoomScale="70" zoomScaleNormal="70" workbookViewId="0"/>
  </sheetViews>
  <sheetFormatPr defaultColWidth="8.7265625" defaultRowHeight="17.5" x14ac:dyDescent="0.35"/>
  <cols>
    <col min="1" max="19" width="8.7265625" style="1"/>
    <col min="20" max="20" width="24.26953125" style="1" bestFit="1" customWidth="1"/>
    <col min="21" max="16384" width="8.7265625" style="1"/>
  </cols>
  <sheetData>
    <row r="1" spans="1:42" s="3" customFormat="1" ht="25" x14ac:dyDescent="0.5">
      <c r="A1" s="3" t="s">
        <v>12</v>
      </c>
    </row>
    <row r="2" spans="1:42" x14ac:dyDescent="0.35">
      <c r="U2" s="1">
        <v>2000</v>
      </c>
      <c r="V2" s="1">
        <v>2001</v>
      </c>
      <c r="W2" s="1">
        <v>2002</v>
      </c>
      <c r="X2" s="1">
        <v>2003</v>
      </c>
      <c r="Y2" s="1">
        <v>2004</v>
      </c>
      <c r="Z2" s="1">
        <v>2005</v>
      </c>
      <c r="AA2" s="1">
        <v>2006</v>
      </c>
      <c r="AB2" s="1">
        <v>2007</v>
      </c>
      <c r="AC2" s="1">
        <v>2008</v>
      </c>
      <c r="AD2" s="1">
        <v>2009</v>
      </c>
      <c r="AE2" s="1">
        <v>2010</v>
      </c>
      <c r="AF2" s="1">
        <v>2011</v>
      </c>
      <c r="AG2" s="1">
        <v>2012</v>
      </c>
      <c r="AH2" s="1">
        <v>2013</v>
      </c>
      <c r="AI2" s="1">
        <v>2014</v>
      </c>
      <c r="AJ2" s="1">
        <v>2015</v>
      </c>
      <c r="AK2" s="1">
        <v>2016</v>
      </c>
      <c r="AL2" s="1">
        <v>2017</v>
      </c>
      <c r="AM2" s="1">
        <v>2018</v>
      </c>
      <c r="AN2" s="1">
        <v>2019</v>
      </c>
      <c r="AO2" s="1">
        <v>2020</v>
      </c>
      <c r="AP2" s="1">
        <v>2021</v>
      </c>
    </row>
    <row r="3" spans="1:42" x14ac:dyDescent="0.35">
      <c r="T3" s="1" t="s">
        <v>68</v>
      </c>
      <c r="U3" s="1">
        <v>25.6</v>
      </c>
      <c r="V3" s="1">
        <v>25.8</v>
      </c>
      <c r="W3" s="1">
        <v>24.6</v>
      </c>
      <c r="X3" s="1">
        <v>24.9</v>
      </c>
      <c r="Y3" s="1">
        <v>25.1</v>
      </c>
      <c r="Z3" s="1">
        <v>26.8</v>
      </c>
      <c r="AA3" s="1">
        <v>27.4</v>
      </c>
      <c r="AB3" s="1">
        <v>31</v>
      </c>
      <c r="AC3" s="1">
        <v>31.4</v>
      </c>
      <c r="AD3" s="1">
        <v>35.700000000000003</v>
      </c>
      <c r="AE3" s="1">
        <v>36</v>
      </c>
      <c r="AF3" s="1">
        <v>36.799999999999997</v>
      </c>
      <c r="AG3" s="1">
        <v>38.700000000000003</v>
      </c>
      <c r="AH3" s="1">
        <v>40.9</v>
      </c>
      <c r="AI3" s="1">
        <v>42.1</v>
      </c>
      <c r="AJ3" s="1">
        <v>45.5</v>
      </c>
      <c r="AK3" s="1">
        <v>43.1</v>
      </c>
      <c r="AL3" s="1">
        <v>43.9</v>
      </c>
      <c r="AM3" s="1">
        <v>44.8</v>
      </c>
      <c r="AN3" s="1">
        <v>47</v>
      </c>
      <c r="AO3" s="1">
        <v>50</v>
      </c>
      <c r="AP3" s="1">
        <v>47.9</v>
      </c>
    </row>
    <row r="4" spans="1:42" x14ac:dyDescent="0.35">
      <c r="T4" s="1" t="s">
        <v>129</v>
      </c>
      <c r="U4" s="1">
        <v>10.6</v>
      </c>
      <c r="V4" s="1">
        <v>10.1</v>
      </c>
      <c r="W4" s="1">
        <v>12</v>
      </c>
      <c r="X4" s="1">
        <v>12.9</v>
      </c>
      <c r="Y4" s="1">
        <v>13.9</v>
      </c>
      <c r="Z4" s="1">
        <v>15.4</v>
      </c>
      <c r="AA4" s="1">
        <v>17.2</v>
      </c>
      <c r="AB4" s="1">
        <v>19.100000000000001</v>
      </c>
      <c r="AC4" s="1">
        <v>21.5</v>
      </c>
      <c r="AD4" s="1">
        <v>21.6</v>
      </c>
      <c r="AE4" s="1">
        <v>22.5</v>
      </c>
      <c r="AF4" s="1">
        <v>23.3</v>
      </c>
      <c r="AG4" s="1">
        <v>22.8</v>
      </c>
      <c r="AH4" s="1">
        <v>26.4</v>
      </c>
      <c r="AI4" s="1">
        <v>26.8</v>
      </c>
      <c r="AJ4" s="1">
        <v>27.5</v>
      </c>
      <c r="AK4" s="1">
        <v>28</v>
      </c>
      <c r="AL4" s="1">
        <v>27.3</v>
      </c>
      <c r="AM4" s="1">
        <v>27.1</v>
      </c>
      <c r="AN4" s="1">
        <v>26.3</v>
      </c>
      <c r="AO4" s="1">
        <v>28.6</v>
      </c>
      <c r="AP4" s="1">
        <v>27.4</v>
      </c>
    </row>
    <row r="5" spans="1:42" x14ac:dyDescent="0.35">
      <c r="T5" s="1" t="s">
        <v>69</v>
      </c>
      <c r="U5" s="1">
        <v>29.7</v>
      </c>
      <c r="V5" s="1">
        <v>30.8</v>
      </c>
      <c r="W5" s="1">
        <v>32.6</v>
      </c>
      <c r="X5" s="1">
        <v>29.7</v>
      </c>
      <c r="Y5" s="1">
        <v>28</v>
      </c>
      <c r="Z5" s="1">
        <v>28.1</v>
      </c>
      <c r="AA5" s="1">
        <v>28.9</v>
      </c>
      <c r="AB5" s="1">
        <v>33.6</v>
      </c>
      <c r="AC5" s="1">
        <v>35.200000000000003</v>
      </c>
      <c r="AD5" s="1">
        <v>42.2</v>
      </c>
      <c r="AE5" s="1">
        <v>39.700000000000003</v>
      </c>
      <c r="AF5" s="1">
        <v>38.4</v>
      </c>
      <c r="AG5" s="1">
        <v>38.799999999999997</v>
      </c>
      <c r="AH5" s="1">
        <v>35.1</v>
      </c>
      <c r="AI5" s="1">
        <v>36.700000000000003</v>
      </c>
      <c r="AJ5" s="1">
        <v>46.6</v>
      </c>
      <c r="AK5" s="1">
        <v>44.5</v>
      </c>
      <c r="AL5" s="1">
        <v>45.1</v>
      </c>
      <c r="AM5" s="1">
        <v>45.6</v>
      </c>
      <c r="AN5" s="1">
        <v>43</v>
      </c>
      <c r="AO5" s="1">
        <v>51.7</v>
      </c>
      <c r="AP5" s="1">
        <v>48.6</v>
      </c>
    </row>
    <row r="33" spans="1:18" ht="17.649999999999999" customHeight="1" x14ac:dyDescent="0.35">
      <c r="A33" s="30" t="s">
        <v>137</v>
      </c>
      <c r="B33" s="31"/>
      <c r="C33" s="31"/>
      <c r="D33" s="31"/>
      <c r="E33" s="31"/>
      <c r="F33" s="31"/>
      <c r="G33" s="31"/>
      <c r="H33" s="31"/>
      <c r="I33" s="31"/>
      <c r="J33" s="31"/>
      <c r="K33" s="31"/>
      <c r="L33" s="31"/>
      <c r="M33" s="31"/>
      <c r="N33" s="31"/>
      <c r="O33" s="31"/>
      <c r="P33" s="31"/>
      <c r="Q33" s="31"/>
      <c r="R33" s="31"/>
    </row>
    <row r="34" spans="1:18" ht="17.649999999999999" customHeight="1" x14ac:dyDescent="0.35">
      <c r="A34" s="34" t="s">
        <v>164</v>
      </c>
      <c r="B34" s="35"/>
      <c r="C34" s="35"/>
      <c r="D34" s="35"/>
      <c r="E34" s="35"/>
      <c r="F34" s="35"/>
      <c r="G34" s="35"/>
      <c r="H34" s="35"/>
      <c r="I34" s="35"/>
      <c r="J34" s="35"/>
      <c r="K34" s="35"/>
      <c r="L34" s="35"/>
      <c r="M34" s="35"/>
      <c r="N34" s="35"/>
      <c r="O34" s="35"/>
      <c r="P34" s="35"/>
      <c r="Q34" s="35"/>
      <c r="R34" s="35"/>
    </row>
    <row r="35" spans="1:18" ht="17.649999999999999" customHeight="1" x14ac:dyDescent="0.35">
      <c r="A35" s="35"/>
      <c r="B35" s="35"/>
      <c r="C35" s="35"/>
      <c r="D35" s="35"/>
      <c r="E35" s="35"/>
      <c r="F35" s="35"/>
      <c r="G35" s="35"/>
      <c r="H35" s="35"/>
      <c r="I35" s="35"/>
      <c r="J35" s="35"/>
      <c r="K35" s="35"/>
      <c r="L35" s="35"/>
      <c r="M35" s="35"/>
      <c r="N35" s="35"/>
      <c r="O35" s="35"/>
      <c r="P35" s="35"/>
      <c r="Q35" s="35"/>
      <c r="R35" s="35"/>
    </row>
    <row r="37" spans="1:18" x14ac:dyDescent="0.35">
      <c r="A37" s="10" t="s">
        <v>125</v>
      </c>
    </row>
  </sheetData>
  <mergeCells count="2">
    <mergeCell ref="A33:R33"/>
    <mergeCell ref="A34:R35"/>
  </mergeCells>
  <hyperlinks>
    <hyperlink ref="A37" location="'Read me'!A1" display="Return to Read Me" xr:uid="{14119A4C-409E-40E2-931D-3871B1B718B6}"/>
  </hyperlink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7D084-C920-492E-8D57-0A2B55DC1768}">
  <sheetPr codeName="Sheet18"/>
  <dimension ref="A1:W38"/>
  <sheetViews>
    <sheetView zoomScale="70" zoomScaleNormal="70" workbookViewId="0"/>
  </sheetViews>
  <sheetFormatPr defaultColWidth="8.7265625" defaultRowHeight="17.5" x14ac:dyDescent="0.35"/>
  <cols>
    <col min="1" max="21" width="8.7265625" style="1"/>
    <col min="22" max="22" width="10.7265625" style="1" customWidth="1"/>
    <col min="23" max="23" width="10" style="1" customWidth="1"/>
    <col min="24" max="16384" width="8.7265625" style="1"/>
  </cols>
  <sheetData>
    <row r="1" spans="1:23" s="3" customFormat="1" ht="25" x14ac:dyDescent="0.5">
      <c r="A1" s="4" t="s">
        <v>13</v>
      </c>
    </row>
    <row r="2" spans="1:23" x14ac:dyDescent="0.35">
      <c r="U2" s="1" t="s">
        <v>68</v>
      </c>
      <c r="V2" s="1" t="s">
        <v>56</v>
      </c>
      <c r="W2" s="1" t="s">
        <v>57</v>
      </c>
    </row>
    <row r="3" spans="1:23" x14ac:dyDescent="0.35">
      <c r="T3" s="1" t="s">
        <v>66</v>
      </c>
      <c r="U3" s="1">
        <v>2.2000000000000002</v>
      </c>
      <c r="V3" s="1">
        <v>6.3</v>
      </c>
      <c r="W3" s="1">
        <v>6.8</v>
      </c>
    </row>
    <row r="4" spans="1:23" x14ac:dyDescent="0.35">
      <c r="T4" s="1" t="s">
        <v>65</v>
      </c>
      <c r="U4" s="1">
        <v>9.3000000000000007</v>
      </c>
      <c r="V4" s="1">
        <v>6.4</v>
      </c>
      <c r="W4" s="1">
        <v>5</v>
      </c>
    </row>
    <row r="32" spans="1:18" x14ac:dyDescent="0.35">
      <c r="A32" s="30" t="s">
        <v>138</v>
      </c>
      <c r="B32" s="31"/>
      <c r="C32" s="31"/>
      <c r="D32" s="31"/>
      <c r="E32" s="31"/>
      <c r="F32" s="31"/>
      <c r="G32" s="31"/>
      <c r="H32" s="31"/>
      <c r="I32" s="31"/>
      <c r="J32" s="31"/>
      <c r="K32" s="31"/>
      <c r="L32" s="31"/>
      <c r="M32" s="31"/>
      <c r="N32" s="31"/>
      <c r="O32" s="31"/>
      <c r="P32" s="31"/>
      <c r="Q32" s="31"/>
      <c r="R32" s="31"/>
    </row>
    <row r="33" spans="1:18" x14ac:dyDescent="0.35">
      <c r="A33" s="31"/>
      <c r="B33" s="31"/>
      <c r="C33" s="31"/>
      <c r="D33" s="31"/>
      <c r="E33" s="31"/>
      <c r="F33" s="31"/>
      <c r="G33" s="31"/>
      <c r="H33" s="31"/>
      <c r="I33" s="31"/>
      <c r="J33" s="31"/>
      <c r="K33" s="31"/>
      <c r="L33" s="31"/>
      <c r="M33" s="31"/>
      <c r="N33" s="31"/>
      <c r="O33" s="31"/>
      <c r="P33" s="31"/>
      <c r="Q33" s="31"/>
      <c r="R33" s="31"/>
    </row>
    <row r="34" spans="1:18" ht="17.649999999999999" customHeight="1" x14ac:dyDescent="0.35">
      <c r="A34" s="34" t="s">
        <v>165</v>
      </c>
      <c r="B34" s="35"/>
      <c r="C34" s="35"/>
      <c r="D34" s="35"/>
      <c r="E34" s="35"/>
      <c r="F34" s="35"/>
      <c r="G34" s="35"/>
      <c r="H34" s="35"/>
      <c r="I34" s="35"/>
      <c r="J34" s="35"/>
      <c r="K34" s="35"/>
      <c r="L34" s="35"/>
      <c r="M34" s="35"/>
      <c r="N34" s="35"/>
      <c r="O34" s="35"/>
      <c r="P34" s="35"/>
      <c r="Q34" s="35"/>
      <c r="R34" s="35"/>
    </row>
    <row r="35" spans="1:18" x14ac:dyDescent="0.35">
      <c r="A35" s="35"/>
      <c r="B35" s="35"/>
      <c r="C35" s="35"/>
      <c r="D35" s="35"/>
      <c r="E35" s="35"/>
      <c r="F35" s="35"/>
      <c r="G35" s="35"/>
      <c r="H35" s="35"/>
      <c r="I35" s="35"/>
      <c r="J35" s="35"/>
      <c r="K35" s="35"/>
      <c r="L35" s="35"/>
      <c r="M35" s="35"/>
      <c r="N35" s="35"/>
      <c r="O35" s="35"/>
      <c r="P35" s="35"/>
      <c r="Q35" s="35"/>
      <c r="R35" s="35"/>
    </row>
    <row r="36" spans="1:18" x14ac:dyDescent="0.35">
      <c r="A36" s="35"/>
      <c r="B36" s="35"/>
      <c r="C36" s="35"/>
      <c r="D36" s="35"/>
      <c r="E36" s="35"/>
      <c r="F36" s="35"/>
      <c r="G36" s="35"/>
      <c r="H36" s="35"/>
      <c r="I36" s="35"/>
      <c r="J36" s="35"/>
      <c r="K36" s="35"/>
      <c r="L36" s="35"/>
      <c r="M36" s="35"/>
      <c r="N36" s="35"/>
      <c r="O36" s="35"/>
      <c r="P36" s="35"/>
      <c r="Q36" s="35"/>
      <c r="R36" s="35"/>
    </row>
    <row r="38" spans="1:18" x14ac:dyDescent="0.35">
      <c r="A38" s="10" t="s">
        <v>125</v>
      </c>
    </row>
  </sheetData>
  <mergeCells count="2">
    <mergeCell ref="A32:R33"/>
    <mergeCell ref="A34:R36"/>
  </mergeCells>
  <hyperlinks>
    <hyperlink ref="A38" location="'Read me'!A1" display="Return to Read Me" xr:uid="{04F6EFA4-FACE-495B-8559-83DDB9A66EBA}"/>
  </hyperlink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36E11-A6E6-43E8-AFDD-E7985557606A}">
  <sheetPr codeName="Sheet19"/>
  <dimension ref="A1:W39"/>
  <sheetViews>
    <sheetView zoomScale="70" zoomScaleNormal="70" workbookViewId="0"/>
  </sheetViews>
  <sheetFormatPr defaultColWidth="8.7265625" defaultRowHeight="17.5" x14ac:dyDescent="0.35"/>
  <cols>
    <col min="1" max="19" width="8.7265625" style="1"/>
    <col min="20" max="20" width="12.54296875" style="1" bestFit="1" customWidth="1"/>
    <col min="21" max="21" width="8.7265625" style="1"/>
    <col min="22" max="23" width="5.453125" style="1" bestFit="1" customWidth="1"/>
    <col min="24" max="16384" width="8.7265625" style="1"/>
  </cols>
  <sheetData>
    <row r="1" spans="1:23" s="3" customFormat="1" ht="25" x14ac:dyDescent="0.5">
      <c r="A1" s="4" t="s">
        <v>14</v>
      </c>
    </row>
    <row r="2" spans="1:23" x14ac:dyDescent="0.35">
      <c r="U2" s="1" t="s">
        <v>67</v>
      </c>
      <c r="V2" s="6" t="s">
        <v>56</v>
      </c>
      <c r="W2" s="6" t="s">
        <v>57</v>
      </c>
    </row>
    <row r="3" spans="1:23" x14ac:dyDescent="0.35">
      <c r="T3" s="1" t="s">
        <v>66</v>
      </c>
      <c r="U3" s="1">
        <v>7.3</v>
      </c>
      <c r="V3" s="6">
        <v>6.6</v>
      </c>
      <c r="W3" s="6">
        <v>6.5</v>
      </c>
    </row>
    <row r="4" spans="1:23" x14ac:dyDescent="0.35">
      <c r="T4" s="1" t="s">
        <v>65</v>
      </c>
      <c r="U4" s="1">
        <v>4.0999999999999996</v>
      </c>
      <c r="V4" s="6">
        <v>5.9</v>
      </c>
      <c r="W4" s="6">
        <v>5.4</v>
      </c>
    </row>
    <row r="32" spans="1:18" x14ac:dyDescent="0.35">
      <c r="A32" s="30" t="s">
        <v>138</v>
      </c>
      <c r="B32" s="31"/>
      <c r="C32" s="31"/>
      <c r="D32" s="31"/>
      <c r="E32" s="31"/>
      <c r="F32" s="31"/>
      <c r="G32" s="31"/>
      <c r="H32" s="31"/>
      <c r="I32" s="31"/>
      <c r="J32" s="31"/>
      <c r="K32" s="31"/>
      <c r="L32" s="31"/>
      <c r="M32" s="31"/>
      <c r="N32" s="31"/>
      <c r="O32" s="31"/>
      <c r="P32" s="31"/>
      <c r="Q32" s="31"/>
      <c r="R32" s="31"/>
    </row>
    <row r="33" spans="1:18" x14ac:dyDescent="0.35">
      <c r="A33" s="31"/>
      <c r="B33" s="31"/>
      <c r="C33" s="31"/>
      <c r="D33" s="31"/>
      <c r="E33" s="31"/>
      <c r="F33" s="31"/>
      <c r="G33" s="31"/>
      <c r="H33" s="31"/>
      <c r="I33" s="31"/>
      <c r="J33" s="31"/>
      <c r="K33" s="31"/>
      <c r="L33" s="31"/>
      <c r="M33" s="31"/>
      <c r="N33" s="31"/>
      <c r="O33" s="31"/>
      <c r="P33" s="31"/>
      <c r="Q33" s="31"/>
      <c r="R33" s="31"/>
    </row>
    <row r="34" spans="1:18" ht="18" customHeight="1" x14ac:dyDescent="0.35">
      <c r="A34" s="28" t="s">
        <v>166</v>
      </c>
      <c r="B34" s="29"/>
      <c r="C34" s="29"/>
      <c r="D34" s="29"/>
      <c r="E34" s="29"/>
      <c r="F34" s="29"/>
      <c r="G34" s="29"/>
      <c r="H34" s="29"/>
      <c r="I34" s="29"/>
      <c r="J34" s="29"/>
      <c r="K34" s="29"/>
      <c r="L34" s="29"/>
      <c r="M34" s="29"/>
      <c r="N34" s="29"/>
      <c r="O34" s="29"/>
      <c r="P34" s="29"/>
      <c r="Q34" s="29"/>
      <c r="R34" s="29"/>
    </row>
    <row r="35" spans="1:18" x14ac:dyDescent="0.35">
      <c r="A35" s="29"/>
      <c r="B35" s="29"/>
      <c r="C35" s="29"/>
      <c r="D35" s="29"/>
      <c r="E35" s="29"/>
      <c r="F35" s="29"/>
      <c r="G35" s="29"/>
      <c r="H35" s="29"/>
      <c r="I35" s="29"/>
      <c r="J35" s="29"/>
      <c r="K35" s="29"/>
      <c r="L35" s="29"/>
      <c r="M35" s="29"/>
      <c r="N35" s="29"/>
      <c r="O35" s="29"/>
      <c r="P35" s="29"/>
      <c r="Q35" s="29"/>
      <c r="R35" s="29"/>
    </row>
    <row r="36" spans="1:18" x14ac:dyDescent="0.35">
      <c r="A36" s="29"/>
      <c r="B36" s="29"/>
      <c r="C36" s="29"/>
      <c r="D36" s="29"/>
      <c r="E36" s="29"/>
      <c r="F36" s="29"/>
      <c r="G36" s="29"/>
      <c r="H36" s="29"/>
      <c r="I36" s="29"/>
      <c r="J36" s="29"/>
      <c r="K36" s="29"/>
      <c r="L36" s="29"/>
      <c r="M36" s="29"/>
      <c r="N36" s="29"/>
      <c r="O36" s="29"/>
      <c r="P36" s="29"/>
      <c r="Q36" s="29"/>
      <c r="R36" s="29"/>
    </row>
    <row r="37" spans="1:18" x14ac:dyDescent="0.35">
      <c r="A37" s="29"/>
      <c r="B37" s="29"/>
      <c r="C37" s="29"/>
      <c r="D37" s="29"/>
      <c r="E37" s="29"/>
      <c r="F37" s="29"/>
      <c r="G37" s="29"/>
      <c r="H37" s="29"/>
      <c r="I37" s="29"/>
      <c r="J37" s="29"/>
      <c r="K37" s="29"/>
      <c r="L37" s="29"/>
      <c r="M37" s="29"/>
      <c r="N37" s="29"/>
      <c r="O37" s="29"/>
      <c r="P37" s="29"/>
      <c r="Q37" s="29"/>
      <c r="R37" s="29"/>
    </row>
    <row r="39" spans="1:18" x14ac:dyDescent="0.35">
      <c r="A39" s="10" t="s">
        <v>125</v>
      </c>
    </row>
  </sheetData>
  <mergeCells count="2">
    <mergeCell ref="A32:R33"/>
    <mergeCell ref="A34:R37"/>
  </mergeCells>
  <hyperlinks>
    <hyperlink ref="A39" location="'Read me'!A1" display="Return to Read Me" xr:uid="{A2C1EA0D-8C63-4880-AFE5-2A0B90C54C6C}"/>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04B9F2-073C-4C74-BF60-F5697DF5A2AD}">
  <sheetPr codeName="Sheet2"/>
  <dimension ref="A1:AP37"/>
  <sheetViews>
    <sheetView zoomScale="70" zoomScaleNormal="70" workbookViewId="0"/>
  </sheetViews>
  <sheetFormatPr defaultColWidth="8.7265625" defaultRowHeight="17.5" x14ac:dyDescent="0.35"/>
  <cols>
    <col min="1" max="19" width="8.7265625" style="1"/>
    <col min="20" max="20" width="25.7265625" style="1" bestFit="1" customWidth="1"/>
    <col min="21" max="25" width="6.7265625" style="1" bestFit="1" customWidth="1"/>
    <col min="26" max="26" width="6.7265625" style="1" customWidth="1"/>
    <col min="27" max="29" width="6.7265625" style="1" bestFit="1" customWidth="1"/>
    <col min="30" max="30" width="7.7265625" style="1" bestFit="1" customWidth="1"/>
    <col min="31" max="42" width="6.7265625" style="1" bestFit="1" customWidth="1"/>
    <col min="43" max="16384" width="8.7265625" style="1"/>
  </cols>
  <sheetData>
    <row r="1" spans="1:42" s="2" customFormat="1" ht="25" x14ac:dyDescent="0.5">
      <c r="A1" s="2" t="s">
        <v>0</v>
      </c>
    </row>
    <row r="3" spans="1:42" x14ac:dyDescent="0.35">
      <c r="U3" s="1">
        <v>2000</v>
      </c>
      <c r="V3" s="1">
        <v>2001</v>
      </c>
      <c r="W3" s="1">
        <v>2002</v>
      </c>
      <c r="X3" s="1">
        <v>2003</v>
      </c>
      <c r="Y3" s="1">
        <v>2004</v>
      </c>
      <c r="Z3" s="1">
        <v>2005</v>
      </c>
      <c r="AA3" s="1">
        <v>2006</v>
      </c>
      <c r="AB3" s="1">
        <v>2007</v>
      </c>
      <c r="AC3" s="1">
        <v>2008</v>
      </c>
      <c r="AD3" s="1">
        <v>2009</v>
      </c>
      <c r="AE3" s="1">
        <v>2010</v>
      </c>
      <c r="AF3" s="1">
        <v>2011</v>
      </c>
      <c r="AG3" s="1">
        <v>2012</v>
      </c>
      <c r="AH3" s="1">
        <v>2013</v>
      </c>
      <c r="AI3" s="1">
        <v>2014</v>
      </c>
      <c r="AJ3" s="1">
        <v>2015</v>
      </c>
      <c r="AK3" s="1">
        <v>2016</v>
      </c>
      <c r="AL3" s="1">
        <v>2017</v>
      </c>
      <c r="AM3" s="1">
        <v>2018</v>
      </c>
      <c r="AN3" s="1">
        <v>2019</v>
      </c>
      <c r="AO3" s="1">
        <v>2020</v>
      </c>
      <c r="AP3" s="1">
        <v>2021</v>
      </c>
    </row>
    <row r="4" spans="1:42" x14ac:dyDescent="0.35">
      <c r="T4" s="5" t="s">
        <v>35</v>
      </c>
      <c r="U4" s="1">
        <v>7</v>
      </c>
      <c r="V4" s="1">
        <v>3.8</v>
      </c>
      <c r="W4" s="1">
        <v>6.3</v>
      </c>
      <c r="X4" s="1">
        <v>11.6</v>
      </c>
      <c r="Y4" s="1">
        <v>12.1</v>
      </c>
      <c r="Z4" s="1">
        <v>11.2</v>
      </c>
      <c r="AA4" s="1">
        <v>12</v>
      </c>
      <c r="AB4" s="1">
        <v>12.6</v>
      </c>
      <c r="AC4" s="1">
        <v>9.8000000000000007</v>
      </c>
      <c r="AD4" s="1">
        <v>6.5</v>
      </c>
      <c r="AE4" s="1">
        <v>10.8</v>
      </c>
      <c r="AF4" s="1">
        <v>9.1</v>
      </c>
      <c r="AG4" s="1">
        <v>6.7</v>
      </c>
      <c r="AH4" s="1">
        <v>6.5</v>
      </c>
      <c r="AI4" s="1">
        <v>4.8</v>
      </c>
      <c r="AJ4" s="1">
        <v>3</v>
      </c>
      <c r="AK4" s="1">
        <v>4.5</v>
      </c>
      <c r="AL4" s="1">
        <v>4.9000000000000004</v>
      </c>
      <c r="AM4" s="1">
        <v>6.4</v>
      </c>
      <c r="AN4" s="1">
        <v>3.4</v>
      </c>
      <c r="AO4" s="1">
        <v>-1.5</v>
      </c>
      <c r="AP4" s="1">
        <v>5.3</v>
      </c>
    </row>
    <row r="5" spans="1:42" x14ac:dyDescent="0.35">
      <c r="T5" s="5" t="s">
        <v>36</v>
      </c>
      <c r="U5" s="1">
        <v>4.8</v>
      </c>
      <c r="V5" s="1">
        <v>0.1</v>
      </c>
      <c r="W5" s="1">
        <v>-1.1000000000000001</v>
      </c>
      <c r="X5" s="1">
        <v>2.5</v>
      </c>
      <c r="Y5" s="1">
        <v>3.9</v>
      </c>
      <c r="Z5" s="1">
        <v>4.5</v>
      </c>
      <c r="AA5" s="1">
        <v>3.6</v>
      </c>
      <c r="AB5" s="1">
        <v>2.1</v>
      </c>
      <c r="AC5" s="1">
        <v>-2.1</v>
      </c>
      <c r="AD5" s="1">
        <v>-10.5</v>
      </c>
      <c r="AE5" s="1">
        <v>1.7</v>
      </c>
      <c r="AF5" s="1">
        <v>3.2</v>
      </c>
      <c r="AG5" s="1">
        <v>2.8</v>
      </c>
      <c r="AH5" s="1">
        <v>1.7</v>
      </c>
      <c r="AI5" s="1">
        <v>3.2</v>
      </c>
      <c r="AJ5" s="1">
        <v>3.2</v>
      </c>
      <c r="AK5" s="1">
        <v>2.5</v>
      </c>
      <c r="AL5" s="1">
        <v>3.8</v>
      </c>
      <c r="AM5" s="1">
        <v>2.9</v>
      </c>
      <c r="AN5" s="1">
        <v>2.8</v>
      </c>
      <c r="AO5" s="1">
        <v>-3.6</v>
      </c>
      <c r="AP5" s="1">
        <v>4.5</v>
      </c>
    </row>
    <row r="6" spans="1:42" x14ac:dyDescent="0.35">
      <c r="T6" s="5" t="s">
        <v>37</v>
      </c>
      <c r="U6" s="1">
        <v>7.1</v>
      </c>
      <c r="V6" s="1">
        <v>-0.6</v>
      </c>
      <c r="W6" s="1">
        <v>2.6</v>
      </c>
      <c r="X6" s="1">
        <v>7.1</v>
      </c>
      <c r="Y6" s="1">
        <v>11.4</v>
      </c>
      <c r="Z6" s="1">
        <v>10.3</v>
      </c>
      <c r="AA6" s="1">
        <v>11.6</v>
      </c>
      <c r="AB6" s="1">
        <v>13.6</v>
      </c>
      <c r="AC6" s="1">
        <v>9</v>
      </c>
      <c r="AD6" s="1">
        <v>-6.3</v>
      </c>
      <c r="AE6" s="1">
        <v>9.1</v>
      </c>
      <c r="AF6" s="1">
        <v>9.6999999999999993</v>
      </c>
      <c r="AG6" s="1">
        <v>4</v>
      </c>
      <c r="AH6" s="1">
        <v>3.3</v>
      </c>
      <c r="AI6" s="1">
        <v>2.2000000000000002</v>
      </c>
      <c r="AJ6" s="1">
        <v>0.3</v>
      </c>
      <c r="AK6" s="1">
        <v>1</v>
      </c>
      <c r="AL6" s="1">
        <v>3.4</v>
      </c>
      <c r="AM6" s="1">
        <v>5</v>
      </c>
      <c r="AN6" s="1">
        <v>0.9</v>
      </c>
      <c r="AO6" s="1">
        <v>-8.1999999999999993</v>
      </c>
      <c r="AP6" s="1">
        <v>9.9</v>
      </c>
    </row>
    <row r="7" spans="1:42" x14ac:dyDescent="0.35">
      <c r="T7" s="5" t="s">
        <v>40</v>
      </c>
      <c r="V7" s="1">
        <v>18</v>
      </c>
      <c r="AD7" s="1">
        <v>18</v>
      </c>
      <c r="AG7" s="1">
        <v>18</v>
      </c>
      <c r="AO7" s="1">
        <v>18</v>
      </c>
    </row>
    <row r="8" spans="1:42" x14ac:dyDescent="0.35">
      <c r="T8" s="5" t="s">
        <v>41</v>
      </c>
      <c r="V8" s="1">
        <v>-18</v>
      </c>
      <c r="AD8" s="1">
        <v>-18</v>
      </c>
      <c r="AG8" s="1">
        <v>-18</v>
      </c>
      <c r="AO8" s="1">
        <v>-18</v>
      </c>
    </row>
    <row r="11" spans="1:42" x14ac:dyDescent="0.35">
      <c r="U11" s="5"/>
      <c r="V11" s="5"/>
      <c r="W11" s="5"/>
      <c r="X11" s="5"/>
      <c r="Y11" s="5"/>
    </row>
    <row r="32" spans="1:1" x14ac:dyDescent="0.35">
      <c r="A32" s="25" t="s">
        <v>133</v>
      </c>
    </row>
    <row r="33" spans="1:18" x14ac:dyDescent="0.35">
      <c r="A33" s="26" t="s">
        <v>152</v>
      </c>
      <c r="B33" s="27"/>
      <c r="C33" s="27"/>
      <c r="D33" s="27"/>
      <c r="E33" s="27"/>
      <c r="F33" s="27"/>
      <c r="G33" s="27"/>
      <c r="H33" s="27"/>
      <c r="I33" s="27"/>
      <c r="J33" s="27"/>
      <c r="K33" s="27"/>
      <c r="L33" s="27"/>
      <c r="M33" s="27"/>
      <c r="N33" s="27"/>
      <c r="O33" s="27"/>
      <c r="P33" s="27"/>
      <c r="Q33" s="27"/>
      <c r="R33" s="27"/>
    </row>
    <row r="34" spans="1:18" x14ac:dyDescent="0.35">
      <c r="A34" s="27"/>
      <c r="B34" s="27"/>
      <c r="C34" s="27"/>
      <c r="D34" s="27"/>
      <c r="E34" s="27"/>
      <c r="F34" s="27"/>
      <c r="G34" s="27"/>
      <c r="H34" s="27"/>
      <c r="I34" s="27"/>
      <c r="J34" s="27"/>
      <c r="K34" s="27"/>
      <c r="L34" s="27"/>
      <c r="M34" s="27"/>
      <c r="N34" s="27"/>
      <c r="O34" s="27"/>
      <c r="P34" s="27"/>
      <c r="Q34" s="27"/>
      <c r="R34" s="27"/>
    </row>
    <row r="35" spans="1:18" x14ac:dyDescent="0.35">
      <c r="A35" s="27"/>
      <c r="B35" s="27"/>
      <c r="C35" s="27"/>
      <c r="D35" s="27"/>
      <c r="E35" s="27"/>
      <c r="F35" s="27"/>
      <c r="G35" s="27"/>
      <c r="H35" s="27"/>
      <c r="I35" s="27"/>
      <c r="J35" s="27"/>
      <c r="K35" s="27"/>
      <c r="L35" s="27"/>
      <c r="M35" s="27"/>
      <c r="N35" s="27"/>
      <c r="O35" s="27"/>
      <c r="P35" s="27"/>
      <c r="Q35" s="27"/>
      <c r="R35" s="27"/>
    </row>
    <row r="37" spans="1:18" x14ac:dyDescent="0.35">
      <c r="A37" s="10" t="s">
        <v>125</v>
      </c>
    </row>
  </sheetData>
  <mergeCells count="1">
    <mergeCell ref="A33:R35"/>
  </mergeCells>
  <hyperlinks>
    <hyperlink ref="A37" location="'Read me'!A1" display="Return to Read Me" xr:uid="{601B4330-97F9-4BDB-B66F-3D7E1A821A90}"/>
  </hyperlink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63589-48B5-4850-B202-F2E30DCBDE99}">
  <sheetPr codeName="Sheet20"/>
  <dimension ref="A1:X39"/>
  <sheetViews>
    <sheetView zoomScale="70" zoomScaleNormal="70" workbookViewId="0"/>
  </sheetViews>
  <sheetFormatPr defaultColWidth="8.7265625" defaultRowHeight="17.5" x14ac:dyDescent="0.35"/>
  <cols>
    <col min="1" max="19" width="8.7265625" style="1"/>
    <col min="20" max="20" width="8.7265625" style="1" customWidth="1"/>
    <col min="21" max="21" width="13.26953125" style="1" bestFit="1" customWidth="1"/>
    <col min="22" max="22" width="12.26953125" style="1" bestFit="1" customWidth="1"/>
    <col min="23" max="23" width="28.26953125" style="1" bestFit="1" customWidth="1"/>
    <col min="24" max="24" width="19.54296875" style="1" bestFit="1" customWidth="1"/>
    <col min="25" max="16384" width="8.7265625" style="1"/>
  </cols>
  <sheetData>
    <row r="1" spans="1:24" s="3" customFormat="1" ht="25" x14ac:dyDescent="0.5">
      <c r="A1" s="3" t="s">
        <v>15</v>
      </c>
    </row>
    <row r="2" spans="1:24" x14ac:dyDescent="0.35">
      <c r="T2" s="1" t="s">
        <v>58</v>
      </c>
      <c r="U2" s="1" t="s">
        <v>71</v>
      </c>
      <c r="V2" s="1" t="s">
        <v>70</v>
      </c>
      <c r="W2" s="1" t="s">
        <v>131</v>
      </c>
      <c r="X2" s="25" t="s">
        <v>130</v>
      </c>
    </row>
    <row r="3" spans="1:24" x14ac:dyDescent="0.35">
      <c r="T3" s="1">
        <v>2000</v>
      </c>
      <c r="U3" s="1">
        <v>5.5</v>
      </c>
      <c r="V3" s="1">
        <v>0.6</v>
      </c>
      <c r="W3" s="1">
        <v>-0.2</v>
      </c>
      <c r="X3" s="1">
        <v>-0.2</v>
      </c>
    </row>
    <row r="4" spans="1:24" x14ac:dyDescent="0.35">
      <c r="T4" s="1">
        <v>2001</v>
      </c>
      <c r="U4" s="1">
        <v>5.6</v>
      </c>
      <c r="V4" s="1">
        <v>0.8</v>
      </c>
      <c r="W4" s="1">
        <v>0.2</v>
      </c>
      <c r="X4" s="1">
        <v>-0.1</v>
      </c>
    </row>
    <row r="5" spans="1:24" x14ac:dyDescent="0.35">
      <c r="T5" s="1">
        <v>2002</v>
      </c>
      <c r="U5" s="1">
        <v>6.2</v>
      </c>
      <c r="V5" s="1">
        <v>1</v>
      </c>
      <c r="W5" s="1">
        <v>-0.4</v>
      </c>
      <c r="X5" s="1">
        <v>0.1</v>
      </c>
    </row>
    <row r="6" spans="1:24" x14ac:dyDescent="0.35">
      <c r="T6" s="1">
        <v>2003</v>
      </c>
      <c r="U6" s="1">
        <v>8.9</v>
      </c>
      <c r="V6" s="1">
        <v>1</v>
      </c>
      <c r="W6" s="1">
        <v>0.6</v>
      </c>
      <c r="X6" s="1">
        <v>0.2</v>
      </c>
    </row>
    <row r="7" spans="1:24" x14ac:dyDescent="0.35">
      <c r="T7" s="1">
        <v>2004</v>
      </c>
      <c r="U7" s="1">
        <v>10.3</v>
      </c>
      <c r="V7" s="1">
        <v>1.3</v>
      </c>
      <c r="W7" s="1">
        <v>0.3</v>
      </c>
      <c r="X7" s="1">
        <v>0.3</v>
      </c>
    </row>
    <row r="8" spans="1:24" x14ac:dyDescent="0.35">
      <c r="T8" s="1">
        <v>2005</v>
      </c>
      <c r="U8" s="1">
        <v>10.4</v>
      </c>
      <c r="V8" s="1">
        <v>1.4</v>
      </c>
      <c r="W8" s="1">
        <v>0.4</v>
      </c>
      <c r="X8" s="1">
        <v>0.1</v>
      </c>
    </row>
    <row r="9" spans="1:24" x14ac:dyDescent="0.35">
      <c r="T9" s="1">
        <v>2006</v>
      </c>
      <c r="U9" s="1">
        <v>11.9</v>
      </c>
      <c r="V9" s="1">
        <v>2</v>
      </c>
      <c r="W9" s="1">
        <v>-0.2</v>
      </c>
      <c r="X9" s="1">
        <v>0.6</v>
      </c>
    </row>
    <row r="10" spans="1:24" x14ac:dyDescent="0.35">
      <c r="T10" s="1">
        <v>2007</v>
      </c>
      <c r="U10" s="1">
        <v>10.9</v>
      </c>
      <c r="V10" s="1">
        <v>2.1</v>
      </c>
      <c r="W10" s="1">
        <v>1.2</v>
      </c>
      <c r="X10" s="1">
        <v>0.2</v>
      </c>
    </row>
    <row r="11" spans="1:24" x14ac:dyDescent="0.35">
      <c r="T11" s="1">
        <v>2008</v>
      </c>
      <c r="U11" s="1">
        <v>8.9</v>
      </c>
      <c r="V11" s="1">
        <v>1.8</v>
      </c>
      <c r="W11" s="1">
        <v>-0.8</v>
      </c>
      <c r="X11" s="1">
        <v>0.2</v>
      </c>
    </row>
    <row r="12" spans="1:24" x14ac:dyDescent="0.35">
      <c r="T12" s="1">
        <v>2009</v>
      </c>
      <c r="U12" s="1">
        <v>1.2</v>
      </c>
      <c r="V12" s="1">
        <v>0.8</v>
      </c>
      <c r="W12" s="1">
        <v>-0.7</v>
      </c>
      <c r="X12" s="1">
        <v>-0.1</v>
      </c>
    </row>
    <row r="13" spans="1:24" x14ac:dyDescent="0.35">
      <c r="T13" s="1">
        <v>2010</v>
      </c>
      <c r="U13" s="1">
        <v>10.9</v>
      </c>
      <c r="V13" s="1">
        <v>1.2</v>
      </c>
      <c r="W13" s="1">
        <v>-0.1</v>
      </c>
      <c r="X13" s="1">
        <v>0.7</v>
      </c>
    </row>
    <row r="14" spans="1:24" x14ac:dyDescent="0.35">
      <c r="T14" s="1">
        <v>2011</v>
      </c>
      <c r="U14" s="1">
        <v>9.8000000000000007</v>
      </c>
      <c r="V14" s="1">
        <v>1.4</v>
      </c>
      <c r="W14" s="1">
        <v>0.2</v>
      </c>
      <c r="X14" s="1">
        <v>0.4</v>
      </c>
    </row>
    <row r="15" spans="1:24" x14ac:dyDescent="0.35">
      <c r="T15" s="1">
        <v>2012</v>
      </c>
      <c r="U15" s="1">
        <v>8.1999999999999993</v>
      </c>
      <c r="V15" s="1">
        <v>1.1000000000000001</v>
      </c>
      <c r="W15" s="1">
        <v>-0.1</v>
      </c>
      <c r="X15" s="1">
        <v>-0.1</v>
      </c>
    </row>
    <row r="16" spans="1:24" x14ac:dyDescent="0.35">
      <c r="T16" s="1">
        <v>2013</v>
      </c>
      <c r="U16" s="1">
        <v>8.1</v>
      </c>
      <c r="V16" s="1">
        <v>1.4</v>
      </c>
      <c r="W16" s="1">
        <v>0</v>
      </c>
      <c r="X16" s="1">
        <v>-0.2</v>
      </c>
    </row>
    <row r="17" spans="1:24" x14ac:dyDescent="0.35">
      <c r="T17" s="1">
        <v>2014</v>
      </c>
      <c r="U17" s="1">
        <v>7.1</v>
      </c>
      <c r="V17" s="1">
        <v>1.2</v>
      </c>
      <c r="W17" s="1">
        <v>0</v>
      </c>
      <c r="X17" s="1">
        <v>-0.1</v>
      </c>
    </row>
    <row r="18" spans="1:24" x14ac:dyDescent="0.35">
      <c r="T18" s="1">
        <v>2015</v>
      </c>
      <c r="U18" s="1">
        <v>5.9</v>
      </c>
      <c r="V18" s="1">
        <v>1.1000000000000001</v>
      </c>
      <c r="W18" s="1">
        <v>-0.6</v>
      </c>
      <c r="X18" s="1">
        <v>-0.2</v>
      </c>
    </row>
    <row r="19" spans="1:24" x14ac:dyDescent="0.35">
      <c r="T19" s="1">
        <v>2016</v>
      </c>
      <c r="U19" s="1">
        <v>6</v>
      </c>
      <c r="V19" s="1">
        <v>0.5</v>
      </c>
      <c r="W19" s="1">
        <v>0.2</v>
      </c>
      <c r="X19" s="1">
        <v>-0.1</v>
      </c>
    </row>
    <row r="20" spans="1:24" x14ac:dyDescent="0.35">
      <c r="T20" s="1">
        <v>2017</v>
      </c>
      <c r="U20" s="1">
        <v>6.9</v>
      </c>
      <c r="V20" s="1">
        <v>0.6</v>
      </c>
      <c r="W20" s="1">
        <v>-0.1</v>
      </c>
      <c r="X20" s="1">
        <v>0.3</v>
      </c>
    </row>
    <row r="21" spans="1:24" x14ac:dyDescent="0.35">
      <c r="T21" s="1">
        <v>2018</v>
      </c>
      <c r="U21" s="1">
        <v>7</v>
      </c>
      <c r="V21" s="1">
        <v>0.5</v>
      </c>
      <c r="W21" s="1">
        <v>-0.3</v>
      </c>
      <c r="X21" s="1">
        <v>0.2</v>
      </c>
    </row>
    <row r="22" spans="1:24" x14ac:dyDescent="0.35">
      <c r="T22" s="1">
        <v>2019</v>
      </c>
      <c r="U22" s="1">
        <v>5.2</v>
      </c>
      <c r="V22" s="1">
        <v>0.6</v>
      </c>
      <c r="W22" s="1">
        <v>0.1</v>
      </c>
      <c r="X22" s="1">
        <v>0</v>
      </c>
    </row>
    <row r="23" spans="1:24" x14ac:dyDescent="0.35">
      <c r="T23" s="1">
        <v>2020</v>
      </c>
      <c r="U23" s="1">
        <v>-7.5</v>
      </c>
      <c r="V23" s="1">
        <v>0.5</v>
      </c>
      <c r="W23" s="1">
        <v>-0.1</v>
      </c>
      <c r="X23" s="1">
        <v>0.1</v>
      </c>
    </row>
    <row r="24" spans="1:24" x14ac:dyDescent="0.35">
      <c r="T24" s="1">
        <v>2021</v>
      </c>
      <c r="U24" s="1">
        <v>12.3</v>
      </c>
      <c r="V24" s="1">
        <v>0.2</v>
      </c>
      <c r="W24" s="1">
        <v>0.1</v>
      </c>
      <c r="X24" s="1">
        <v>0.3</v>
      </c>
    </row>
    <row r="32" spans="1:24" x14ac:dyDescent="0.35">
      <c r="A32" s="1" t="s">
        <v>64</v>
      </c>
    </row>
    <row r="33" spans="1:18" ht="17.649999999999999" customHeight="1" x14ac:dyDescent="0.35">
      <c r="A33" s="30" t="s">
        <v>167</v>
      </c>
      <c r="B33" s="31"/>
      <c r="C33" s="31"/>
      <c r="D33" s="31"/>
      <c r="E33" s="31"/>
      <c r="F33" s="31"/>
      <c r="G33" s="31"/>
      <c r="H33" s="31"/>
      <c r="I33" s="31"/>
      <c r="J33" s="31"/>
      <c r="K33" s="31"/>
      <c r="L33" s="31"/>
      <c r="M33" s="31"/>
      <c r="N33" s="31"/>
      <c r="O33" s="31"/>
      <c r="P33" s="31"/>
      <c r="Q33" s="31"/>
      <c r="R33" s="31"/>
    </row>
    <row r="34" spans="1:18" x14ac:dyDescent="0.35">
      <c r="A34" s="31"/>
      <c r="B34" s="31"/>
      <c r="C34" s="31"/>
      <c r="D34" s="31"/>
      <c r="E34" s="31"/>
      <c r="F34" s="31"/>
      <c r="G34" s="31"/>
      <c r="H34" s="31"/>
      <c r="I34" s="31"/>
      <c r="J34" s="31"/>
      <c r="K34" s="31"/>
      <c r="L34" s="31"/>
      <c r="M34" s="31"/>
      <c r="N34" s="31"/>
      <c r="O34" s="31"/>
      <c r="P34" s="31"/>
      <c r="Q34" s="31"/>
      <c r="R34" s="31"/>
    </row>
    <row r="35" spans="1:18" x14ac:dyDescent="0.35">
      <c r="A35" s="31"/>
      <c r="B35" s="31"/>
      <c r="C35" s="31"/>
      <c r="D35" s="31"/>
      <c r="E35" s="31"/>
      <c r="F35" s="31"/>
      <c r="G35" s="31"/>
      <c r="H35" s="31"/>
      <c r="I35" s="31"/>
      <c r="J35" s="31"/>
      <c r="K35" s="31"/>
      <c r="L35" s="31"/>
      <c r="M35" s="31"/>
      <c r="N35" s="31"/>
      <c r="O35" s="31"/>
      <c r="P35" s="31"/>
      <c r="Q35" s="31"/>
      <c r="R35" s="31"/>
    </row>
    <row r="36" spans="1:18" x14ac:dyDescent="0.35">
      <c r="A36" s="31"/>
      <c r="B36" s="31"/>
      <c r="C36" s="31"/>
      <c r="D36" s="31"/>
      <c r="E36" s="31"/>
      <c r="F36" s="31"/>
      <c r="G36" s="31"/>
      <c r="H36" s="31"/>
      <c r="I36" s="31"/>
      <c r="J36" s="31"/>
      <c r="K36" s="31"/>
      <c r="L36" s="31"/>
      <c r="M36" s="31"/>
      <c r="N36" s="31"/>
      <c r="O36" s="31"/>
      <c r="P36" s="31"/>
      <c r="Q36" s="31"/>
      <c r="R36" s="31"/>
    </row>
    <row r="37" spans="1:18" x14ac:dyDescent="0.35">
      <c r="A37" s="31"/>
      <c r="B37" s="31"/>
      <c r="C37" s="31"/>
      <c r="D37" s="31"/>
      <c r="E37" s="31"/>
      <c r="F37" s="31"/>
      <c r="G37" s="31"/>
      <c r="H37" s="31"/>
      <c r="I37" s="31"/>
      <c r="J37" s="31"/>
      <c r="K37" s="31"/>
      <c r="L37" s="31"/>
      <c r="M37" s="31"/>
      <c r="N37" s="31"/>
      <c r="O37" s="31"/>
      <c r="P37" s="31"/>
      <c r="Q37" s="31"/>
      <c r="R37" s="31"/>
    </row>
    <row r="39" spans="1:18" x14ac:dyDescent="0.35">
      <c r="A39" s="10" t="s">
        <v>125</v>
      </c>
    </row>
  </sheetData>
  <mergeCells count="1">
    <mergeCell ref="A33:R37"/>
  </mergeCells>
  <hyperlinks>
    <hyperlink ref="A39" location="'Read me'!A1" display="Return to Read Me" xr:uid="{8C6CCD90-D38F-4828-A4AF-767FFBF7B61D}"/>
  </hyperlinks>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871DE-5B7F-444E-A2DE-6BB54164C2B0}">
  <sheetPr codeName="Sheet21"/>
  <dimension ref="A1:W39"/>
  <sheetViews>
    <sheetView zoomScale="70" zoomScaleNormal="70" workbookViewId="0"/>
  </sheetViews>
  <sheetFormatPr defaultColWidth="8.7265625" defaultRowHeight="17.5" x14ac:dyDescent="0.35"/>
  <cols>
    <col min="1" max="16384" width="8.7265625" style="1"/>
  </cols>
  <sheetData>
    <row r="1" spans="1:23" s="3" customFormat="1" ht="25" x14ac:dyDescent="0.5">
      <c r="A1" s="4" t="s">
        <v>16</v>
      </c>
    </row>
    <row r="2" spans="1:23" x14ac:dyDescent="0.35">
      <c r="T2" s="1" t="s">
        <v>58</v>
      </c>
      <c r="U2" s="1" t="s">
        <v>70</v>
      </c>
      <c r="V2" s="1" t="s">
        <v>131</v>
      </c>
      <c r="W2" s="25" t="s">
        <v>130</v>
      </c>
    </row>
    <row r="3" spans="1:23" x14ac:dyDescent="0.35">
      <c r="T3" s="1">
        <v>2000</v>
      </c>
      <c r="U3" s="1">
        <v>0.59</v>
      </c>
      <c r="V3" s="1">
        <v>-0.2</v>
      </c>
      <c r="W3" s="1">
        <v>-0.23</v>
      </c>
    </row>
    <row r="4" spans="1:23" x14ac:dyDescent="0.35">
      <c r="T4" s="1">
        <v>2001</v>
      </c>
      <c r="U4" s="1">
        <v>0.77</v>
      </c>
      <c r="V4" s="1">
        <v>0.16</v>
      </c>
      <c r="W4" s="1">
        <v>-0.13</v>
      </c>
    </row>
    <row r="5" spans="1:23" x14ac:dyDescent="0.35">
      <c r="T5" s="1">
        <v>2002</v>
      </c>
      <c r="U5" s="1">
        <v>0.99</v>
      </c>
      <c r="V5" s="1">
        <v>-0.38</v>
      </c>
      <c r="W5" s="1">
        <v>0.08</v>
      </c>
    </row>
    <row r="6" spans="1:23" x14ac:dyDescent="0.35">
      <c r="T6" s="1">
        <v>2003</v>
      </c>
      <c r="U6" s="1">
        <v>0.99</v>
      </c>
      <c r="V6" s="1">
        <v>0.56000000000000005</v>
      </c>
      <c r="W6" s="1">
        <v>0.21</v>
      </c>
    </row>
    <row r="7" spans="1:23" x14ac:dyDescent="0.35">
      <c r="T7" s="1">
        <v>2004</v>
      </c>
      <c r="U7" s="1">
        <v>1.27</v>
      </c>
      <c r="V7" s="1">
        <v>0.28000000000000003</v>
      </c>
      <c r="W7" s="1">
        <v>0.28999999999999998</v>
      </c>
    </row>
    <row r="8" spans="1:23" x14ac:dyDescent="0.35">
      <c r="T8" s="1">
        <v>2005</v>
      </c>
      <c r="U8" s="1">
        <v>1.42</v>
      </c>
      <c r="V8" s="1">
        <v>0.37</v>
      </c>
      <c r="W8" s="1">
        <v>7.0000000000000007E-2</v>
      </c>
    </row>
    <row r="9" spans="1:23" x14ac:dyDescent="0.35">
      <c r="T9" s="1">
        <v>2006</v>
      </c>
      <c r="U9" s="1">
        <v>1.98</v>
      </c>
      <c r="V9" s="1">
        <v>-0.21</v>
      </c>
      <c r="W9" s="1">
        <v>0.56999999999999995</v>
      </c>
    </row>
    <row r="10" spans="1:23" x14ac:dyDescent="0.35">
      <c r="T10" s="1">
        <v>2007</v>
      </c>
      <c r="U10" s="1">
        <v>2.0699999999999998</v>
      </c>
      <c r="V10" s="1">
        <v>1.22</v>
      </c>
      <c r="W10" s="1">
        <v>0.21</v>
      </c>
    </row>
    <row r="11" spans="1:23" x14ac:dyDescent="0.35">
      <c r="T11" s="1">
        <v>2008</v>
      </c>
      <c r="U11" s="1">
        <v>1.77</v>
      </c>
      <c r="V11" s="1">
        <v>-0.78</v>
      </c>
      <c r="W11" s="1">
        <v>0.16</v>
      </c>
    </row>
    <row r="12" spans="1:23" x14ac:dyDescent="0.35">
      <c r="T12" s="1">
        <v>2009</v>
      </c>
      <c r="U12" s="1">
        <v>0.79</v>
      </c>
      <c r="V12" s="1">
        <v>-0.66</v>
      </c>
      <c r="W12" s="1">
        <v>-0.08</v>
      </c>
    </row>
    <row r="13" spans="1:23" x14ac:dyDescent="0.35">
      <c r="T13" s="1">
        <v>2010</v>
      </c>
      <c r="U13" s="1">
        <v>1.17</v>
      </c>
      <c r="V13" s="1">
        <v>-0.1</v>
      </c>
      <c r="W13" s="1">
        <v>0.69</v>
      </c>
    </row>
    <row r="14" spans="1:23" x14ac:dyDescent="0.35">
      <c r="T14" s="1">
        <v>2011</v>
      </c>
      <c r="U14" s="1">
        <v>1.36</v>
      </c>
      <c r="V14" s="1">
        <v>0.23</v>
      </c>
      <c r="W14" s="1">
        <v>0.41</v>
      </c>
    </row>
    <row r="15" spans="1:23" x14ac:dyDescent="0.35">
      <c r="T15" s="1">
        <v>2012</v>
      </c>
      <c r="U15" s="1">
        <v>1.1000000000000001</v>
      </c>
      <c r="V15" s="1">
        <v>-0.11</v>
      </c>
      <c r="W15" s="1">
        <v>-0.1</v>
      </c>
    </row>
    <row r="16" spans="1:23" x14ac:dyDescent="0.35">
      <c r="T16" s="1">
        <v>2013</v>
      </c>
      <c r="U16" s="1">
        <v>1.38</v>
      </c>
      <c r="V16" s="1">
        <v>0.01</v>
      </c>
      <c r="W16" s="1">
        <v>-0.21</v>
      </c>
    </row>
    <row r="17" spans="1:23" x14ac:dyDescent="0.35">
      <c r="T17" s="1">
        <v>2014</v>
      </c>
      <c r="U17" s="1">
        <v>1.21</v>
      </c>
      <c r="V17" s="1">
        <v>-0.03</v>
      </c>
      <c r="W17" s="1">
        <v>-7.0000000000000007E-2</v>
      </c>
    </row>
    <row r="18" spans="1:23" x14ac:dyDescent="0.35">
      <c r="T18" s="1">
        <v>2015</v>
      </c>
      <c r="U18" s="1">
        <v>1.08</v>
      </c>
      <c r="V18" s="1">
        <v>-0.56000000000000005</v>
      </c>
      <c r="W18" s="1">
        <v>-0.21</v>
      </c>
    </row>
    <row r="19" spans="1:23" x14ac:dyDescent="0.35">
      <c r="T19" s="1">
        <v>2016</v>
      </c>
      <c r="U19" s="1">
        <v>0.53</v>
      </c>
      <c r="V19" s="1">
        <v>0.21</v>
      </c>
      <c r="W19" s="1">
        <v>-7.0000000000000007E-2</v>
      </c>
    </row>
    <row r="20" spans="1:23" x14ac:dyDescent="0.35">
      <c r="T20" s="1">
        <v>2017</v>
      </c>
      <c r="U20" s="1">
        <v>0.55000000000000004</v>
      </c>
      <c r="V20" s="1">
        <v>-0.1</v>
      </c>
      <c r="W20" s="1">
        <v>0.34</v>
      </c>
    </row>
    <row r="21" spans="1:23" x14ac:dyDescent="0.35">
      <c r="T21" s="1">
        <v>2018</v>
      </c>
      <c r="U21" s="1">
        <v>0.53</v>
      </c>
      <c r="V21" s="1">
        <v>-0.34</v>
      </c>
      <c r="W21" s="1">
        <v>0.16</v>
      </c>
    </row>
    <row r="22" spans="1:23" x14ac:dyDescent="0.35">
      <c r="T22" s="1">
        <v>2019</v>
      </c>
      <c r="U22" s="1">
        <v>0.56999999999999995</v>
      </c>
      <c r="V22" s="1">
        <v>0.1</v>
      </c>
      <c r="W22" s="1">
        <v>0.02</v>
      </c>
    </row>
    <row r="23" spans="1:23" x14ac:dyDescent="0.35">
      <c r="T23" s="1">
        <v>2020</v>
      </c>
      <c r="U23" s="1">
        <v>0.53</v>
      </c>
      <c r="V23" s="1">
        <v>-0.13</v>
      </c>
      <c r="W23" s="1">
        <v>0.11</v>
      </c>
    </row>
    <row r="24" spans="1:23" x14ac:dyDescent="0.35">
      <c r="T24" s="1">
        <v>2021</v>
      </c>
      <c r="U24" s="1">
        <v>0.24</v>
      </c>
      <c r="V24" s="1">
        <v>0.05</v>
      </c>
      <c r="W24" s="1">
        <v>0.28000000000000003</v>
      </c>
    </row>
    <row r="32" spans="1:23" x14ac:dyDescent="0.35">
      <c r="A32" s="1" t="s">
        <v>64</v>
      </c>
    </row>
    <row r="33" spans="1:18" ht="17.649999999999999" customHeight="1" x14ac:dyDescent="0.35">
      <c r="A33" s="28" t="s">
        <v>168</v>
      </c>
      <c r="B33" s="29"/>
      <c r="C33" s="29"/>
      <c r="D33" s="29"/>
      <c r="E33" s="29"/>
      <c r="F33" s="29"/>
      <c r="G33" s="29"/>
      <c r="H33" s="29"/>
      <c r="I33" s="29"/>
      <c r="J33" s="29"/>
      <c r="K33" s="29"/>
      <c r="L33" s="29"/>
      <c r="M33" s="29"/>
      <c r="N33" s="29"/>
      <c r="O33" s="29"/>
      <c r="P33" s="29"/>
      <c r="Q33" s="29"/>
      <c r="R33" s="29"/>
    </row>
    <row r="34" spans="1:18" x14ac:dyDescent="0.35">
      <c r="A34" s="29"/>
      <c r="B34" s="29"/>
      <c r="C34" s="29"/>
      <c r="D34" s="29"/>
      <c r="E34" s="29"/>
      <c r="F34" s="29"/>
      <c r="G34" s="29"/>
      <c r="H34" s="29"/>
      <c r="I34" s="29"/>
      <c r="J34" s="29"/>
      <c r="K34" s="29"/>
      <c r="L34" s="29"/>
      <c r="M34" s="29"/>
      <c r="N34" s="29"/>
      <c r="O34" s="29"/>
      <c r="P34" s="29"/>
      <c r="Q34" s="29"/>
      <c r="R34" s="29"/>
    </row>
    <row r="35" spans="1:18" x14ac:dyDescent="0.35">
      <c r="A35" s="29"/>
      <c r="B35" s="29"/>
      <c r="C35" s="29"/>
      <c r="D35" s="29"/>
      <c r="E35" s="29"/>
      <c r="F35" s="29"/>
      <c r="G35" s="29"/>
      <c r="H35" s="29"/>
      <c r="I35" s="29"/>
      <c r="J35" s="29"/>
      <c r="K35" s="29"/>
      <c r="L35" s="29"/>
      <c r="M35" s="29"/>
      <c r="N35" s="29"/>
      <c r="O35" s="29"/>
      <c r="P35" s="29"/>
      <c r="Q35" s="29"/>
      <c r="R35" s="29"/>
    </row>
    <row r="36" spans="1:18" x14ac:dyDescent="0.35">
      <c r="A36" s="29"/>
      <c r="B36" s="29"/>
      <c r="C36" s="29"/>
      <c r="D36" s="29"/>
      <c r="E36" s="29"/>
      <c r="F36" s="29"/>
      <c r="G36" s="29"/>
      <c r="H36" s="29"/>
      <c r="I36" s="29"/>
      <c r="J36" s="29"/>
      <c r="K36" s="29"/>
      <c r="L36" s="29"/>
      <c r="M36" s="29"/>
      <c r="N36" s="29"/>
      <c r="O36" s="29"/>
      <c r="P36" s="29"/>
      <c r="Q36" s="29"/>
      <c r="R36" s="29"/>
    </row>
    <row r="37" spans="1:18" x14ac:dyDescent="0.35">
      <c r="A37" s="29"/>
      <c r="B37" s="29"/>
      <c r="C37" s="29"/>
      <c r="D37" s="29"/>
      <c r="E37" s="29"/>
      <c r="F37" s="29"/>
      <c r="G37" s="29"/>
      <c r="H37" s="29"/>
      <c r="I37" s="29"/>
      <c r="J37" s="29"/>
      <c r="K37" s="29"/>
      <c r="L37" s="29"/>
      <c r="M37" s="29"/>
      <c r="N37" s="29"/>
      <c r="O37" s="29"/>
      <c r="P37" s="29"/>
      <c r="Q37" s="29"/>
      <c r="R37" s="29"/>
    </row>
    <row r="38" spans="1:18" x14ac:dyDescent="0.35">
      <c r="A38" s="29"/>
      <c r="B38" s="29"/>
      <c r="C38" s="29"/>
      <c r="D38" s="29"/>
      <c r="E38" s="29"/>
      <c r="F38" s="29"/>
      <c r="G38" s="29"/>
      <c r="H38" s="29"/>
      <c r="I38" s="29"/>
      <c r="J38" s="29"/>
      <c r="K38" s="29"/>
      <c r="L38" s="29"/>
      <c r="M38" s="29"/>
      <c r="N38" s="29"/>
      <c r="O38" s="29"/>
      <c r="P38" s="29"/>
      <c r="Q38" s="29"/>
      <c r="R38" s="29"/>
    </row>
    <row r="39" spans="1:18" x14ac:dyDescent="0.35">
      <c r="A39" s="10" t="s">
        <v>125</v>
      </c>
    </row>
  </sheetData>
  <mergeCells count="1">
    <mergeCell ref="A33:R38"/>
  </mergeCells>
  <hyperlinks>
    <hyperlink ref="A39" location="'Read me'!A1" display="Return to Read Me" xr:uid="{E81BC6E7-FE9A-4832-8F2C-D6696E6618D1}"/>
  </hyperlinks>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60B7F5-58ED-4389-902D-9E810E616201}">
  <sheetPr codeName="Sheet22"/>
  <dimension ref="A1:W39"/>
  <sheetViews>
    <sheetView zoomScale="70" zoomScaleNormal="70" workbookViewId="0"/>
  </sheetViews>
  <sheetFormatPr defaultColWidth="8.7265625" defaultRowHeight="17.5" x14ac:dyDescent="0.35"/>
  <cols>
    <col min="1" max="20" width="8.7265625" style="1"/>
    <col min="21" max="23" width="12" style="1" customWidth="1"/>
    <col min="24" max="16384" width="8.7265625" style="1"/>
  </cols>
  <sheetData>
    <row r="1" spans="1:23" s="3" customFormat="1" ht="25" x14ac:dyDescent="0.5">
      <c r="A1" s="4" t="s">
        <v>17</v>
      </c>
    </row>
    <row r="2" spans="1:23" x14ac:dyDescent="0.35">
      <c r="T2" s="1" t="s">
        <v>58</v>
      </c>
      <c r="U2" s="1" t="s">
        <v>70</v>
      </c>
      <c r="V2" s="1" t="s">
        <v>131</v>
      </c>
      <c r="W2" s="25" t="s">
        <v>130</v>
      </c>
    </row>
    <row r="3" spans="1:23" x14ac:dyDescent="0.35">
      <c r="T3" s="1">
        <v>2000</v>
      </c>
      <c r="U3" s="1">
        <v>0.66</v>
      </c>
      <c r="V3" s="1">
        <v>-0.28999999999999998</v>
      </c>
      <c r="W3" s="1">
        <v>-0.36</v>
      </c>
    </row>
    <row r="4" spans="1:23" x14ac:dyDescent="0.35">
      <c r="T4" s="1">
        <v>2001</v>
      </c>
      <c r="U4" s="1">
        <v>0.54</v>
      </c>
      <c r="V4" s="1">
        <v>-7.0000000000000007E-2</v>
      </c>
      <c r="W4" s="1">
        <v>-0.13</v>
      </c>
    </row>
    <row r="5" spans="1:23" x14ac:dyDescent="0.35">
      <c r="T5" s="1">
        <v>2002</v>
      </c>
      <c r="U5" s="1">
        <v>1.1100000000000001</v>
      </c>
      <c r="V5" s="1">
        <v>-0.27</v>
      </c>
      <c r="W5" s="1">
        <v>-7.0000000000000007E-2</v>
      </c>
    </row>
    <row r="6" spans="1:23" x14ac:dyDescent="0.35">
      <c r="T6" s="1">
        <v>2003</v>
      </c>
      <c r="U6" s="1">
        <v>1.41</v>
      </c>
      <c r="V6" s="1">
        <v>0.46</v>
      </c>
      <c r="W6" s="1">
        <v>0.21</v>
      </c>
    </row>
    <row r="7" spans="1:23" x14ac:dyDescent="0.35">
      <c r="T7" s="1">
        <v>2004</v>
      </c>
      <c r="U7" s="1">
        <v>1.23</v>
      </c>
      <c r="V7" s="1">
        <v>0.65</v>
      </c>
      <c r="W7" s="1">
        <v>-0.01</v>
      </c>
    </row>
    <row r="8" spans="1:23" x14ac:dyDescent="0.35">
      <c r="T8" s="1">
        <v>2005</v>
      </c>
      <c r="U8" s="1">
        <v>1.59</v>
      </c>
      <c r="V8" s="1">
        <v>0.32</v>
      </c>
      <c r="W8" s="1">
        <v>-0.08</v>
      </c>
    </row>
    <row r="9" spans="1:23" x14ac:dyDescent="0.35">
      <c r="T9" s="1">
        <v>2006</v>
      </c>
      <c r="U9" s="1">
        <v>1.87</v>
      </c>
      <c r="V9" s="1">
        <v>0.57999999999999996</v>
      </c>
      <c r="W9" s="1">
        <v>0.05</v>
      </c>
    </row>
    <row r="10" spans="1:23" x14ac:dyDescent="0.35">
      <c r="T10" s="1">
        <v>2007</v>
      </c>
      <c r="U10" s="1">
        <v>2.08</v>
      </c>
      <c r="V10" s="1">
        <v>1.03</v>
      </c>
      <c r="W10" s="1">
        <v>0.04</v>
      </c>
    </row>
    <row r="11" spans="1:23" x14ac:dyDescent="0.35">
      <c r="T11" s="1">
        <v>2008</v>
      </c>
      <c r="U11" s="1">
        <v>1.44</v>
      </c>
      <c r="V11" s="1">
        <v>-1.1299999999999999</v>
      </c>
      <c r="W11" s="1">
        <v>-0.02</v>
      </c>
    </row>
    <row r="12" spans="1:23" x14ac:dyDescent="0.35">
      <c r="T12" s="1">
        <v>2009</v>
      </c>
      <c r="U12" s="1">
        <v>0.57999999999999996</v>
      </c>
      <c r="V12" s="1">
        <v>-0.96</v>
      </c>
      <c r="W12" s="1">
        <v>0.16</v>
      </c>
    </row>
    <row r="13" spans="1:23" x14ac:dyDescent="0.35">
      <c r="T13" s="1">
        <v>2010</v>
      </c>
      <c r="U13" s="1">
        <v>1.28</v>
      </c>
      <c r="V13" s="1">
        <v>0.01</v>
      </c>
      <c r="W13" s="1">
        <v>0.02</v>
      </c>
    </row>
    <row r="14" spans="1:23" x14ac:dyDescent="0.35">
      <c r="T14" s="1">
        <v>2011</v>
      </c>
      <c r="U14" s="1">
        <v>1.04</v>
      </c>
      <c r="V14" s="1">
        <v>0.13</v>
      </c>
      <c r="W14" s="1">
        <v>-0.05</v>
      </c>
    </row>
    <row r="15" spans="1:23" x14ac:dyDescent="0.35">
      <c r="T15" s="1">
        <v>2012</v>
      </c>
      <c r="U15" s="1">
        <v>0.42</v>
      </c>
      <c r="V15" s="1">
        <v>-0.27</v>
      </c>
      <c r="W15" s="1">
        <v>0.09</v>
      </c>
    </row>
    <row r="16" spans="1:23" x14ac:dyDescent="0.35">
      <c r="T16" s="1">
        <v>2013</v>
      </c>
      <c r="U16" s="1">
        <v>0.7</v>
      </c>
      <c r="V16" s="1">
        <v>-0.03</v>
      </c>
      <c r="W16" s="1">
        <v>-0.01</v>
      </c>
    </row>
    <row r="17" spans="1:23" x14ac:dyDescent="0.35">
      <c r="T17" s="1">
        <v>2014</v>
      </c>
      <c r="U17" s="1">
        <v>1.05</v>
      </c>
      <c r="V17" s="1">
        <v>0.2</v>
      </c>
      <c r="W17" s="1">
        <v>0.06</v>
      </c>
    </row>
    <row r="18" spans="1:23" x14ac:dyDescent="0.35">
      <c r="T18" s="1">
        <v>2015</v>
      </c>
      <c r="U18" s="1">
        <v>0.99</v>
      </c>
      <c r="V18" s="1">
        <v>-0.92</v>
      </c>
      <c r="W18" s="1">
        <v>0.19</v>
      </c>
    </row>
    <row r="19" spans="1:23" x14ac:dyDescent="0.35">
      <c r="T19" s="1">
        <v>2016</v>
      </c>
      <c r="U19" s="1">
        <v>0.73</v>
      </c>
      <c r="V19" s="1">
        <v>1.01</v>
      </c>
      <c r="W19" s="1">
        <v>0.08</v>
      </c>
    </row>
    <row r="20" spans="1:23" x14ac:dyDescent="0.35">
      <c r="T20" s="1">
        <v>2017</v>
      </c>
      <c r="U20" s="1">
        <v>0.8</v>
      </c>
      <c r="V20" s="1">
        <v>-0.69</v>
      </c>
      <c r="W20" s="1">
        <v>-0.02</v>
      </c>
    </row>
    <row r="21" spans="1:23" x14ac:dyDescent="0.35">
      <c r="T21" s="1">
        <v>2018</v>
      </c>
      <c r="U21" s="1">
        <v>0.69</v>
      </c>
      <c r="V21" s="1">
        <v>-0.47</v>
      </c>
      <c r="W21" s="1">
        <v>-0.18</v>
      </c>
    </row>
    <row r="22" spans="1:23" x14ac:dyDescent="0.35">
      <c r="T22" s="1">
        <v>2019</v>
      </c>
      <c r="U22" s="1">
        <v>0.67</v>
      </c>
      <c r="V22" s="1">
        <v>0.02</v>
      </c>
      <c r="W22" s="1">
        <v>0.03</v>
      </c>
    </row>
    <row r="23" spans="1:23" x14ac:dyDescent="0.35">
      <c r="T23" s="1">
        <v>2020</v>
      </c>
      <c r="U23" s="1">
        <v>0.64</v>
      </c>
      <c r="V23" s="1">
        <v>0.54</v>
      </c>
      <c r="W23" s="1">
        <v>0.28999999999999998</v>
      </c>
    </row>
    <row r="24" spans="1:23" x14ac:dyDescent="0.35">
      <c r="T24" s="1">
        <v>2021</v>
      </c>
      <c r="U24" s="1">
        <v>0.39</v>
      </c>
      <c r="V24" s="1">
        <v>-0.93</v>
      </c>
      <c r="W24" s="1">
        <v>-0.23</v>
      </c>
    </row>
    <row r="32" spans="1:23" x14ac:dyDescent="0.35">
      <c r="A32" s="1" t="s">
        <v>64</v>
      </c>
    </row>
    <row r="33" spans="1:18" x14ac:dyDescent="0.35">
      <c r="A33" s="28" t="s">
        <v>168</v>
      </c>
      <c r="B33" s="29"/>
      <c r="C33" s="29"/>
      <c r="D33" s="29"/>
      <c r="E33" s="29"/>
      <c r="F33" s="29"/>
      <c r="G33" s="29"/>
      <c r="H33" s="29"/>
      <c r="I33" s="29"/>
      <c r="J33" s="29"/>
      <c r="K33" s="29"/>
      <c r="L33" s="29"/>
      <c r="M33" s="29"/>
      <c r="N33" s="29"/>
      <c r="O33" s="29"/>
      <c r="P33" s="29"/>
      <c r="Q33" s="29"/>
      <c r="R33" s="29"/>
    </row>
    <row r="34" spans="1:18" x14ac:dyDescent="0.35">
      <c r="A34" s="29"/>
      <c r="B34" s="29"/>
      <c r="C34" s="29"/>
      <c r="D34" s="29"/>
      <c r="E34" s="29"/>
      <c r="F34" s="29"/>
      <c r="G34" s="29"/>
      <c r="H34" s="29"/>
      <c r="I34" s="29"/>
      <c r="J34" s="29"/>
      <c r="K34" s="29"/>
      <c r="L34" s="29"/>
      <c r="M34" s="29"/>
      <c r="N34" s="29"/>
      <c r="O34" s="29"/>
      <c r="P34" s="29"/>
      <c r="Q34" s="29"/>
      <c r="R34" s="29"/>
    </row>
    <row r="35" spans="1:18" x14ac:dyDescent="0.35">
      <c r="A35" s="29"/>
      <c r="B35" s="29"/>
      <c r="C35" s="29"/>
      <c r="D35" s="29"/>
      <c r="E35" s="29"/>
      <c r="F35" s="29"/>
      <c r="G35" s="29"/>
      <c r="H35" s="29"/>
      <c r="I35" s="29"/>
      <c r="J35" s="29"/>
      <c r="K35" s="29"/>
      <c r="L35" s="29"/>
      <c r="M35" s="29"/>
      <c r="N35" s="29"/>
      <c r="O35" s="29"/>
      <c r="P35" s="29"/>
      <c r="Q35" s="29"/>
      <c r="R35" s="29"/>
    </row>
    <row r="36" spans="1:18" x14ac:dyDescent="0.35">
      <c r="A36" s="29"/>
      <c r="B36" s="29"/>
      <c r="C36" s="29"/>
      <c r="D36" s="29"/>
      <c r="E36" s="29"/>
      <c r="F36" s="29"/>
      <c r="G36" s="29"/>
      <c r="H36" s="29"/>
      <c r="I36" s="29"/>
      <c r="J36" s="29"/>
      <c r="K36" s="29"/>
      <c r="L36" s="29"/>
      <c r="M36" s="29"/>
      <c r="N36" s="29"/>
      <c r="O36" s="29"/>
      <c r="P36" s="29"/>
      <c r="Q36" s="29"/>
      <c r="R36" s="29"/>
    </row>
    <row r="37" spans="1:18" x14ac:dyDescent="0.35">
      <c r="A37" s="29"/>
      <c r="B37" s="29"/>
      <c r="C37" s="29"/>
      <c r="D37" s="29"/>
      <c r="E37" s="29"/>
      <c r="F37" s="29"/>
      <c r="G37" s="29"/>
      <c r="H37" s="29"/>
      <c r="I37" s="29"/>
      <c r="J37" s="29"/>
      <c r="K37" s="29"/>
      <c r="L37" s="29"/>
      <c r="M37" s="29"/>
      <c r="N37" s="29"/>
      <c r="O37" s="29"/>
      <c r="P37" s="29"/>
      <c r="Q37" s="29"/>
      <c r="R37" s="29"/>
    </row>
    <row r="38" spans="1:18" x14ac:dyDescent="0.35">
      <c r="A38" s="29"/>
      <c r="B38" s="29"/>
      <c r="C38" s="29"/>
      <c r="D38" s="29"/>
      <c r="E38" s="29"/>
      <c r="F38" s="29"/>
      <c r="G38" s="29"/>
      <c r="H38" s="29"/>
      <c r="I38" s="29"/>
      <c r="J38" s="29"/>
      <c r="K38" s="29"/>
      <c r="L38" s="29"/>
      <c r="M38" s="29"/>
      <c r="N38" s="29"/>
      <c r="O38" s="29"/>
      <c r="P38" s="29"/>
      <c r="Q38" s="29"/>
      <c r="R38" s="29"/>
    </row>
    <row r="39" spans="1:18" x14ac:dyDescent="0.35">
      <c r="A39" s="10" t="s">
        <v>125</v>
      </c>
    </row>
  </sheetData>
  <mergeCells count="1">
    <mergeCell ref="A33:R38"/>
  </mergeCells>
  <hyperlinks>
    <hyperlink ref="A39" location="'Read me'!A1" display="Return to Read Me" xr:uid="{EAACF0FF-5CAA-49D7-812C-48F7F96C30DB}"/>
  </hyperlinks>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0ACBF-F0C0-48AC-ADDB-85DD9242DEA1}">
  <sheetPr codeName="Sheet23"/>
  <dimension ref="A1:W39"/>
  <sheetViews>
    <sheetView zoomScale="70" zoomScaleNormal="70" workbookViewId="0"/>
  </sheetViews>
  <sheetFormatPr defaultColWidth="8.7265625" defaultRowHeight="17.5" x14ac:dyDescent="0.35"/>
  <cols>
    <col min="1" max="19" width="8.7265625" style="1"/>
    <col min="20" max="20" width="6.7265625" style="1" bestFit="1" customWidth="1"/>
    <col min="21" max="21" width="9.54296875" style="1" customWidth="1"/>
    <col min="22" max="22" width="9.7265625" style="1" customWidth="1"/>
    <col min="23" max="16384" width="8.7265625" style="1"/>
  </cols>
  <sheetData>
    <row r="1" spans="1:23" s="3" customFormat="1" ht="25" x14ac:dyDescent="0.5">
      <c r="A1" s="4" t="s">
        <v>18</v>
      </c>
    </row>
    <row r="2" spans="1:23" x14ac:dyDescent="0.35">
      <c r="T2" s="1" t="s">
        <v>58</v>
      </c>
      <c r="U2" s="1" t="s">
        <v>70</v>
      </c>
      <c r="V2" s="1" t="s">
        <v>131</v>
      </c>
      <c r="W2" s="25" t="s">
        <v>130</v>
      </c>
    </row>
    <row r="3" spans="1:23" x14ac:dyDescent="0.35">
      <c r="T3" s="1">
        <v>2000</v>
      </c>
      <c r="U3" s="1">
        <v>-1.04</v>
      </c>
      <c r="V3" s="1">
        <v>0.05</v>
      </c>
      <c r="W3" s="1">
        <v>1.18</v>
      </c>
    </row>
    <row r="4" spans="1:23" x14ac:dyDescent="0.35">
      <c r="T4" s="1">
        <v>2001</v>
      </c>
      <c r="U4" s="1">
        <v>0.15</v>
      </c>
      <c r="V4" s="1">
        <v>2.35</v>
      </c>
      <c r="W4" s="1">
        <v>-0.28000000000000003</v>
      </c>
    </row>
    <row r="5" spans="1:23" x14ac:dyDescent="0.35">
      <c r="T5" s="1">
        <v>2002</v>
      </c>
      <c r="U5" s="1">
        <v>0.57999999999999996</v>
      </c>
      <c r="V5" s="1">
        <v>0.12</v>
      </c>
      <c r="W5" s="1">
        <v>0.28999999999999998</v>
      </c>
    </row>
    <row r="6" spans="1:23" x14ac:dyDescent="0.35">
      <c r="T6" s="1">
        <v>2003</v>
      </c>
      <c r="U6" s="1">
        <v>0.73</v>
      </c>
      <c r="V6" s="1">
        <v>0.28000000000000003</v>
      </c>
      <c r="W6" s="1">
        <v>0.75</v>
      </c>
    </row>
    <row r="7" spans="1:23" x14ac:dyDescent="0.35">
      <c r="T7" s="1">
        <v>2004</v>
      </c>
      <c r="U7" s="1">
        <v>2.0299999999999998</v>
      </c>
      <c r="V7" s="1">
        <v>0.36</v>
      </c>
      <c r="W7" s="1">
        <v>0.44</v>
      </c>
    </row>
    <row r="8" spans="1:23" x14ac:dyDescent="0.35">
      <c r="T8" s="1">
        <v>2005</v>
      </c>
      <c r="U8" s="1">
        <v>1.83</v>
      </c>
      <c r="V8" s="1">
        <v>0.3</v>
      </c>
      <c r="W8" s="1">
        <v>1.08</v>
      </c>
    </row>
    <row r="9" spans="1:23" x14ac:dyDescent="0.35">
      <c r="T9" s="1">
        <v>2006</v>
      </c>
      <c r="U9" s="1">
        <v>1.93</v>
      </c>
      <c r="V9" s="1">
        <v>0.16</v>
      </c>
      <c r="W9" s="1">
        <v>0.98</v>
      </c>
    </row>
    <row r="10" spans="1:23" x14ac:dyDescent="0.35">
      <c r="T10" s="1">
        <v>2007</v>
      </c>
      <c r="U10" s="1">
        <v>2.52</v>
      </c>
      <c r="V10" s="1">
        <v>0.76</v>
      </c>
      <c r="W10" s="1">
        <v>0.28999999999999998</v>
      </c>
    </row>
    <row r="11" spans="1:23" x14ac:dyDescent="0.35">
      <c r="T11" s="1">
        <v>2008</v>
      </c>
      <c r="U11" s="1">
        <v>1.9</v>
      </c>
      <c r="V11" s="1">
        <v>-0.62</v>
      </c>
      <c r="W11" s="1">
        <v>1.37</v>
      </c>
    </row>
    <row r="12" spans="1:23" x14ac:dyDescent="0.35">
      <c r="T12" s="1">
        <v>2009</v>
      </c>
      <c r="U12" s="1">
        <v>0.84</v>
      </c>
      <c r="V12" s="1">
        <v>-3</v>
      </c>
      <c r="W12" s="1">
        <v>-1.3</v>
      </c>
    </row>
    <row r="13" spans="1:23" x14ac:dyDescent="0.35">
      <c r="T13" s="1">
        <v>2010</v>
      </c>
      <c r="U13" s="1">
        <v>0.6</v>
      </c>
      <c r="V13" s="1">
        <v>-0.09</v>
      </c>
      <c r="W13" s="1">
        <v>1.59</v>
      </c>
    </row>
    <row r="14" spans="1:23" x14ac:dyDescent="0.35">
      <c r="T14" s="1">
        <v>2011</v>
      </c>
      <c r="U14" s="1">
        <v>1.26</v>
      </c>
      <c r="V14" s="1">
        <v>-1.41</v>
      </c>
      <c r="W14" s="1">
        <v>1.32</v>
      </c>
    </row>
    <row r="15" spans="1:23" x14ac:dyDescent="0.35">
      <c r="T15" s="1">
        <v>2012</v>
      </c>
      <c r="U15" s="1">
        <v>1.28</v>
      </c>
      <c r="V15" s="1">
        <v>-0.11</v>
      </c>
      <c r="W15" s="1">
        <v>0.03</v>
      </c>
    </row>
    <row r="16" spans="1:23" x14ac:dyDescent="0.35">
      <c r="T16" s="1">
        <v>2013</v>
      </c>
      <c r="U16" s="1">
        <v>1.54</v>
      </c>
      <c r="V16" s="1">
        <v>0.64</v>
      </c>
      <c r="W16" s="1">
        <v>-0.26</v>
      </c>
    </row>
    <row r="17" spans="1:23" x14ac:dyDescent="0.35">
      <c r="T17" s="1">
        <v>2014</v>
      </c>
      <c r="U17" s="1">
        <v>1.28</v>
      </c>
      <c r="V17" s="1">
        <v>-0.22</v>
      </c>
      <c r="W17" s="1">
        <v>-0.31</v>
      </c>
    </row>
    <row r="18" spans="1:23" x14ac:dyDescent="0.35">
      <c r="T18" s="1">
        <v>2015</v>
      </c>
      <c r="U18" s="1">
        <v>0.69</v>
      </c>
      <c r="V18" s="1">
        <v>-0.43</v>
      </c>
      <c r="W18" s="1">
        <v>-1.5</v>
      </c>
    </row>
    <row r="19" spans="1:23" x14ac:dyDescent="0.35">
      <c r="T19" s="1">
        <v>2016</v>
      </c>
      <c r="U19" s="1">
        <v>0.27</v>
      </c>
      <c r="V19" s="1">
        <v>0.12</v>
      </c>
      <c r="W19" s="1">
        <v>-1</v>
      </c>
    </row>
    <row r="20" spans="1:23" x14ac:dyDescent="0.35">
      <c r="T20" s="1">
        <v>2017</v>
      </c>
      <c r="U20" s="1">
        <v>0.34</v>
      </c>
      <c r="V20" s="1">
        <v>0.35</v>
      </c>
      <c r="W20" s="1">
        <v>1.27</v>
      </c>
    </row>
    <row r="21" spans="1:23" x14ac:dyDescent="0.35">
      <c r="T21" s="1">
        <v>2018</v>
      </c>
      <c r="U21" s="1">
        <v>0.4</v>
      </c>
      <c r="V21" s="1">
        <v>-0.55000000000000004</v>
      </c>
      <c r="W21" s="1">
        <v>1.06</v>
      </c>
    </row>
    <row r="22" spans="1:23" x14ac:dyDescent="0.35">
      <c r="T22" s="1">
        <v>2019</v>
      </c>
      <c r="U22" s="1">
        <v>0.79</v>
      </c>
      <c r="V22" s="1">
        <v>0.43</v>
      </c>
      <c r="W22" s="1">
        <v>-0.16</v>
      </c>
    </row>
    <row r="23" spans="1:23" x14ac:dyDescent="0.35">
      <c r="T23" s="1">
        <v>2020</v>
      </c>
      <c r="U23" s="1">
        <v>0.59</v>
      </c>
      <c r="V23" s="1">
        <v>-0.52</v>
      </c>
      <c r="W23" s="1">
        <v>-1.31</v>
      </c>
    </row>
    <row r="24" spans="1:23" x14ac:dyDescent="0.35">
      <c r="T24" s="1">
        <v>2021</v>
      </c>
      <c r="U24" s="1">
        <v>0.63</v>
      </c>
      <c r="V24" s="1">
        <v>0.49</v>
      </c>
      <c r="W24" s="1">
        <v>1.22</v>
      </c>
    </row>
    <row r="32" spans="1:23" x14ac:dyDescent="0.35">
      <c r="A32" s="1" t="s">
        <v>64</v>
      </c>
    </row>
    <row r="33" spans="1:18" x14ac:dyDescent="0.35">
      <c r="A33" s="28" t="s">
        <v>169</v>
      </c>
      <c r="B33" s="29"/>
      <c r="C33" s="29"/>
      <c r="D33" s="29"/>
      <c r="E33" s="29"/>
      <c r="F33" s="29"/>
      <c r="G33" s="29"/>
      <c r="H33" s="29"/>
      <c r="I33" s="29"/>
      <c r="J33" s="29"/>
      <c r="K33" s="29"/>
      <c r="L33" s="29"/>
      <c r="M33" s="29"/>
      <c r="N33" s="29"/>
      <c r="O33" s="29"/>
      <c r="P33" s="29"/>
      <c r="Q33" s="29"/>
      <c r="R33" s="29"/>
    </row>
    <row r="34" spans="1:18" x14ac:dyDescent="0.35">
      <c r="A34" s="29"/>
      <c r="B34" s="29"/>
      <c r="C34" s="29"/>
      <c r="D34" s="29"/>
      <c r="E34" s="29"/>
      <c r="F34" s="29"/>
      <c r="G34" s="29"/>
      <c r="H34" s="29"/>
      <c r="I34" s="29"/>
      <c r="J34" s="29"/>
      <c r="K34" s="29"/>
      <c r="L34" s="29"/>
      <c r="M34" s="29"/>
      <c r="N34" s="29"/>
      <c r="O34" s="29"/>
      <c r="P34" s="29"/>
      <c r="Q34" s="29"/>
      <c r="R34" s="29"/>
    </row>
    <row r="35" spans="1:18" x14ac:dyDescent="0.35">
      <c r="A35" s="29"/>
      <c r="B35" s="29"/>
      <c r="C35" s="29"/>
      <c r="D35" s="29"/>
      <c r="E35" s="29"/>
      <c r="F35" s="29"/>
      <c r="G35" s="29"/>
      <c r="H35" s="29"/>
      <c r="I35" s="29"/>
      <c r="J35" s="29"/>
      <c r="K35" s="29"/>
      <c r="L35" s="29"/>
      <c r="M35" s="29"/>
      <c r="N35" s="29"/>
      <c r="O35" s="29"/>
      <c r="P35" s="29"/>
      <c r="Q35" s="29"/>
      <c r="R35" s="29"/>
    </row>
    <row r="36" spans="1:18" x14ac:dyDescent="0.35">
      <c r="A36" s="29"/>
      <c r="B36" s="29"/>
      <c r="C36" s="29"/>
      <c r="D36" s="29"/>
      <c r="E36" s="29"/>
      <c r="F36" s="29"/>
      <c r="G36" s="29"/>
      <c r="H36" s="29"/>
      <c r="I36" s="29"/>
      <c r="J36" s="29"/>
      <c r="K36" s="29"/>
      <c r="L36" s="29"/>
      <c r="M36" s="29"/>
      <c r="N36" s="29"/>
      <c r="O36" s="29"/>
      <c r="P36" s="29"/>
      <c r="Q36" s="29"/>
      <c r="R36" s="29"/>
    </row>
    <row r="37" spans="1:18" x14ac:dyDescent="0.35">
      <c r="A37" s="29"/>
      <c r="B37" s="29"/>
      <c r="C37" s="29"/>
      <c r="D37" s="29"/>
      <c r="E37" s="29"/>
      <c r="F37" s="29"/>
      <c r="G37" s="29"/>
      <c r="H37" s="29"/>
      <c r="I37" s="29"/>
      <c r="J37" s="29"/>
      <c r="K37" s="29"/>
      <c r="L37" s="29"/>
      <c r="M37" s="29"/>
      <c r="N37" s="29"/>
      <c r="O37" s="29"/>
      <c r="P37" s="29"/>
      <c r="Q37" s="29"/>
      <c r="R37" s="29"/>
    </row>
    <row r="38" spans="1:18" x14ac:dyDescent="0.35">
      <c r="A38" s="29"/>
      <c r="B38" s="29"/>
      <c r="C38" s="29"/>
      <c r="D38" s="29"/>
      <c r="E38" s="29"/>
      <c r="F38" s="29"/>
      <c r="G38" s="29"/>
      <c r="H38" s="29"/>
      <c r="I38" s="29"/>
      <c r="J38" s="29"/>
      <c r="K38" s="29"/>
      <c r="L38" s="29"/>
      <c r="M38" s="29"/>
      <c r="N38" s="29"/>
      <c r="O38" s="29"/>
      <c r="P38" s="29"/>
      <c r="Q38" s="29"/>
      <c r="R38" s="29"/>
    </row>
    <row r="39" spans="1:18" x14ac:dyDescent="0.35">
      <c r="A39" s="10" t="s">
        <v>125</v>
      </c>
    </row>
  </sheetData>
  <mergeCells count="1">
    <mergeCell ref="A33:R38"/>
  </mergeCells>
  <hyperlinks>
    <hyperlink ref="A39" location="'Read me'!A1" display="Return to Read Me" xr:uid="{40AA2789-8592-41F3-AA4F-7E15A3C0D80A}"/>
  </hyperlinks>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A5B5E-6D69-4AB5-8628-4DF42BE1ED9A}">
  <sheetPr codeName="Sheet24"/>
  <dimension ref="A1:Z37"/>
  <sheetViews>
    <sheetView zoomScale="70" zoomScaleNormal="70" workbookViewId="0"/>
  </sheetViews>
  <sheetFormatPr defaultColWidth="8.7265625" defaultRowHeight="17.5" x14ac:dyDescent="0.35"/>
  <cols>
    <col min="1" max="19" width="8.7265625" style="1"/>
    <col min="20" max="20" width="10.453125" style="1" customWidth="1"/>
    <col min="21" max="23" width="8.7265625" style="1"/>
    <col min="24" max="24" width="10.26953125" style="1" customWidth="1"/>
    <col min="25" max="25" width="10.7265625" style="1" customWidth="1"/>
    <col min="26" max="26" width="8.7265625" style="21"/>
    <col min="27" max="16384" width="8.7265625" style="1"/>
  </cols>
  <sheetData>
    <row r="1" spans="1:26" s="3" customFormat="1" ht="25" x14ac:dyDescent="0.5">
      <c r="A1" s="3" t="s">
        <v>139</v>
      </c>
      <c r="Z1" s="22"/>
    </row>
    <row r="3" spans="1:26" x14ac:dyDescent="0.35">
      <c r="X3" s="5" t="s">
        <v>42</v>
      </c>
      <c r="Y3" s="1" t="s">
        <v>34</v>
      </c>
    </row>
    <row r="4" spans="1:26" x14ac:dyDescent="0.35">
      <c r="V4" s="5" t="s">
        <v>35</v>
      </c>
      <c r="W4" s="1">
        <v>2021</v>
      </c>
      <c r="X4" s="1">
        <v>5.3</v>
      </c>
      <c r="Y4" s="1">
        <v>7.1</v>
      </c>
    </row>
    <row r="5" spans="1:26" x14ac:dyDescent="0.35">
      <c r="W5" s="1">
        <v>2022</v>
      </c>
      <c r="X5" s="1">
        <v>2.1</v>
      </c>
      <c r="Y5" s="1">
        <v>7.1</v>
      </c>
    </row>
    <row r="6" spans="1:26" x14ac:dyDescent="0.35">
      <c r="W6" s="1">
        <v>2023</v>
      </c>
      <c r="X6" s="1">
        <v>3.6</v>
      </c>
      <c r="Y6" s="1">
        <v>7.1</v>
      </c>
      <c r="Z6" s="21">
        <v>50</v>
      </c>
    </row>
    <row r="7" spans="1:26" x14ac:dyDescent="0.35">
      <c r="W7" s="1">
        <v>2024</v>
      </c>
      <c r="X7" s="1">
        <v>4.7</v>
      </c>
      <c r="Y7" s="1">
        <v>7.1</v>
      </c>
      <c r="Z7" s="21">
        <v>50</v>
      </c>
    </row>
    <row r="8" spans="1:26" x14ac:dyDescent="0.35">
      <c r="V8" s="5" t="s">
        <v>37</v>
      </c>
      <c r="W8" s="1">
        <v>2021</v>
      </c>
      <c r="X8" s="1">
        <v>9.9</v>
      </c>
      <c r="Y8" s="1">
        <v>4.8</v>
      </c>
    </row>
    <row r="9" spans="1:26" x14ac:dyDescent="0.35">
      <c r="W9" s="1">
        <v>2022</v>
      </c>
      <c r="X9" s="1">
        <v>3.1</v>
      </c>
      <c r="Y9" s="1">
        <v>4.8</v>
      </c>
    </row>
    <row r="10" spans="1:26" x14ac:dyDescent="0.35">
      <c r="W10" s="1">
        <v>2023</v>
      </c>
      <c r="X10" s="1">
        <v>3.3</v>
      </c>
      <c r="Y10" s="1">
        <v>4.8</v>
      </c>
      <c r="Z10" s="21">
        <v>50</v>
      </c>
    </row>
    <row r="11" spans="1:26" x14ac:dyDescent="0.35">
      <c r="W11" s="1">
        <v>2024</v>
      </c>
      <c r="X11" s="1">
        <v>5.2</v>
      </c>
      <c r="Y11" s="1">
        <v>4.8</v>
      </c>
      <c r="Z11" s="21">
        <v>50</v>
      </c>
    </row>
    <row r="12" spans="1:26" x14ac:dyDescent="0.35">
      <c r="V12" s="5" t="s">
        <v>36</v>
      </c>
      <c r="W12" s="1">
        <v>2021</v>
      </c>
      <c r="X12" s="1">
        <v>4.5</v>
      </c>
      <c r="Y12" s="1">
        <v>1.7</v>
      </c>
    </row>
    <row r="13" spans="1:26" x14ac:dyDescent="0.35">
      <c r="W13" s="1">
        <v>2022</v>
      </c>
      <c r="X13" s="1">
        <v>1.7</v>
      </c>
      <c r="Y13" s="1">
        <v>1.7</v>
      </c>
    </row>
    <row r="14" spans="1:26" x14ac:dyDescent="0.35">
      <c r="W14" s="1">
        <v>2023</v>
      </c>
      <c r="X14" s="1">
        <v>1</v>
      </c>
      <c r="Y14" s="1">
        <v>1.7</v>
      </c>
      <c r="Z14" s="21">
        <v>50</v>
      </c>
    </row>
    <row r="15" spans="1:26" x14ac:dyDescent="0.35">
      <c r="W15" s="1">
        <v>2024</v>
      </c>
      <c r="X15" s="1">
        <v>2.2999999999999998</v>
      </c>
      <c r="Y15" s="1">
        <v>1.7</v>
      </c>
      <c r="Z15" s="21">
        <v>50</v>
      </c>
    </row>
    <row r="32" spans="1:1" x14ac:dyDescent="0.35">
      <c r="A32" s="25" t="s">
        <v>133</v>
      </c>
    </row>
    <row r="33" spans="1:18" x14ac:dyDescent="0.35">
      <c r="A33" s="30" t="s">
        <v>170</v>
      </c>
      <c r="B33" s="31"/>
      <c r="C33" s="31"/>
      <c r="D33" s="31"/>
      <c r="E33" s="31"/>
      <c r="F33" s="31"/>
      <c r="G33" s="31"/>
      <c r="H33" s="31"/>
      <c r="I33" s="31"/>
      <c r="J33" s="31"/>
      <c r="K33" s="31"/>
      <c r="L33" s="31"/>
      <c r="M33" s="31"/>
      <c r="N33" s="31"/>
      <c r="O33" s="31"/>
      <c r="P33" s="31"/>
      <c r="Q33" s="31"/>
      <c r="R33" s="31"/>
    </row>
    <row r="34" spans="1:18" x14ac:dyDescent="0.35">
      <c r="A34" s="31"/>
      <c r="B34" s="31"/>
      <c r="C34" s="31"/>
      <c r="D34" s="31"/>
      <c r="E34" s="31"/>
      <c r="F34" s="31"/>
      <c r="G34" s="31"/>
      <c r="H34" s="31"/>
      <c r="I34" s="31"/>
      <c r="J34" s="31"/>
      <c r="K34" s="31"/>
      <c r="L34" s="31"/>
      <c r="M34" s="31"/>
      <c r="N34" s="31"/>
      <c r="O34" s="31"/>
      <c r="P34" s="31"/>
      <c r="Q34" s="31"/>
      <c r="R34" s="31"/>
    </row>
    <row r="35" spans="1:18" x14ac:dyDescent="0.35">
      <c r="A35" s="31"/>
      <c r="B35" s="31"/>
      <c r="C35" s="31"/>
      <c r="D35" s="31"/>
      <c r="E35" s="31"/>
      <c r="F35" s="31"/>
      <c r="G35" s="31"/>
      <c r="H35" s="31"/>
      <c r="I35" s="31"/>
      <c r="J35" s="31"/>
      <c r="K35" s="31"/>
      <c r="L35" s="31"/>
      <c r="M35" s="31"/>
      <c r="N35" s="31"/>
      <c r="O35" s="31"/>
      <c r="P35" s="31"/>
      <c r="Q35" s="31"/>
      <c r="R35" s="31"/>
    </row>
    <row r="37" spans="1:18" x14ac:dyDescent="0.35">
      <c r="A37" s="10" t="s">
        <v>125</v>
      </c>
    </row>
  </sheetData>
  <mergeCells count="1">
    <mergeCell ref="A33:R35"/>
  </mergeCells>
  <hyperlinks>
    <hyperlink ref="A37" location="'Read me'!A1" display="Return to Read Me" xr:uid="{6CA69939-4D21-4D97-9016-71A702433AAD}"/>
  </hyperlinks>
  <pageMargins left="0.7" right="0.7" top="0.75" bottom="0.75" header="0.3" footer="0.3"/>
  <pageSetup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2F18C-014E-4703-9302-F4179FF17677}">
  <sheetPr codeName="Sheet25"/>
  <dimension ref="A1:Y39"/>
  <sheetViews>
    <sheetView zoomScale="70" zoomScaleNormal="70" workbookViewId="0"/>
  </sheetViews>
  <sheetFormatPr defaultColWidth="8.7265625" defaultRowHeight="17.5" x14ac:dyDescent="0.35"/>
  <cols>
    <col min="1" max="22" width="8.7265625" style="1"/>
    <col min="23" max="23" width="8.7265625" style="1" bestFit="1" customWidth="1"/>
    <col min="24" max="24" width="14.54296875" style="1" bestFit="1" customWidth="1"/>
    <col min="25" max="25" width="4" style="21" bestFit="1" customWidth="1"/>
    <col min="26" max="16384" width="8.7265625" style="1"/>
  </cols>
  <sheetData>
    <row r="1" spans="1:25" s="3" customFormat="1" ht="25" x14ac:dyDescent="0.5">
      <c r="A1" s="4" t="s">
        <v>140</v>
      </c>
      <c r="Y1" s="22"/>
    </row>
    <row r="2" spans="1:25" x14ac:dyDescent="0.35">
      <c r="W2" s="1" t="s">
        <v>72</v>
      </c>
      <c r="X2" s="1" t="s">
        <v>34</v>
      </c>
    </row>
    <row r="3" spans="1:25" x14ac:dyDescent="0.35">
      <c r="U3" s="1" t="s">
        <v>73</v>
      </c>
      <c r="V3" s="1">
        <v>2021</v>
      </c>
      <c r="W3" s="1">
        <v>5.2</v>
      </c>
      <c r="X3" s="1">
        <v>5.0999999999999996</v>
      </c>
    </row>
    <row r="4" spans="1:25" x14ac:dyDescent="0.35">
      <c r="V4" s="1">
        <v>2022</v>
      </c>
      <c r="W4" s="1">
        <v>3.2</v>
      </c>
      <c r="X4" s="1">
        <v>5.0999999999999996</v>
      </c>
    </row>
    <row r="5" spans="1:25" x14ac:dyDescent="0.35">
      <c r="V5" s="1">
        <v>2023</v>
      </c>
      <c r="W5" s="1">
        <v>2.1</v>
      </c>
      <c r="X5" s="1">
        <v>5.0999999999999996</v>
      </c>
      <c r="Y5" s="21">
        <v>50</v>
      </c>
    </row>
    <row r="6" spans="1:25" x14ac:dyDescent="0.35">
      <c r="V6" s="1">
        <v>2024</v>
      </c>
      <c r="W6" s="1">
        <v>4</v>
      </c>
      <c r="X6" s="1">
        <v>5.0999999999999996</v>
      </c>
      <c r="Y6" s="21">
        <v>50</v>
      </c>
    </row>
    <row r="7" spans="1:25" x14ac:dyDescent="0.35">
      <c r="U7" s="1" t="s">
        <v>74</v>
      </c>
      <c r="V7" s="1">
        <v>2021</v>
      </c>
      <c r="W7" s="1">
        <v>14.2</v>
      </c>
      <c r="X7" s="1">
        <v>5</v>
      </c>
    </row>
    <row r="8" spans="1:25" x14ac:dyDescent="0.35">
      <c r="V8" s="1">
        <v>2022</v>
      </c>
      <c r="W8" s="1">
        <v>1.2</v>
      </c>
      <c r="X8" s="1">
        <v>5</v>
      </c>
    </row>
    <row r="9" spans="1:25" x14ac:dyDescent="0.35">
      <c r="V9" s="1">
        <v>2023</v>
      </c>
      <c r="W9" s="1">
        <v>1.7</v>
      </c>
      <c r="X9" s="1">
        <v>5</v>
      </c>
      <c r="Y9" s="21">
        <v>50</v>
      </c>
    </row>
    <row r="10" spans="1:25" x14ac:dyDescent="0.35">
      <c r="V10" s="1">
        <v>2024</v>
      </c>
      <c r="W10" s="1">
        <v>3.5</v>
      </c>
      <c r="X10" s="1">
        <v>5</v>
      </c>
      <c r="Y10" s="21">
        <v>50</v>
      </c>
    </row>
    <row r="11" spans="1:25" x14ac:dyDescent="0.35">
      <c r="U11" s="25" t="s">
        <v>132</v>
      </c>
      <c r="V11" s="1">
        <v>2021</v>
      </c>
      <c r="W11" s="1">
        <v>7.1</v>
      </c>
      <c r="X11" s="1">
        <v>4.3</v>
      </c>
    </row>
    <row r="12" spans="1:25" x14ac:dyDescent="0.35">
      <c r="V12" s="1">
        <v>2022</v>
      </c>
      <c r="W12" s="1">
        <v>3.3</v>
      </c>
      <c r="X12" s="1">
        <v>4.3</v>
      </c>
    </row>
    <row r="13" spans="1:25" x14ac:dyDescent="0.35">
      <c r="V13" s="1">
        <v>2023</v>
      </c>
      <c r="W13" s="1">
        <v>4.5</v>
      </c>
      <c r="X13" s="1">
        <v>4.3</v>
      </c>
      <c r="Y13" s="21">
        <v>50</v>
      </c>
    </row>
    <row r="14" spans="1:25" x14ac:dyDescent="0.35">
      <c r="V14" s="1">
        <v>2024</v>
      </c>
      <c r="W14" s="1">
        <v>4.2</v>
      </c>
      <c r="X14" s="1">
        <v>4.3</v>
      </c>
      <c r="Y14" s="21">
        <v>50</v>
      </c>
    </row>
    <row r="28" spans="1:25" s="18" customFormat="1" x14ac:dyDescent="0.35">
      <c r="Y28" s="24"/>
    </row>
    <row r="29" spans="1:25" s="18" customFormat="1" x14ac:dyDescent="0.35">
      <c r="Y29" s="24"/>
    </row>
    <row r="32" spans="1:25" x14ac:dyDescent="0.35">
      <c r="A32" s="25" t="s">
        <v>141</v>
      </c>
    </row>
    <row r="33" spans="1:18" ht="17.649999999999999" customHeight="1" x14ac:dyDescent="0.35">
      <c r="A33" s="28" t="s">
        <v>171</v>
      </c>
      <c r="B33" s="29"/>
      <c r="C33" s="29"/>
      <c r="D33" s="29"/>
      <c r="E33" s="29"/>
      <c r="F33" s="29"/>
      <c r="G33" s="29"/>
      <c r="H33" s="29"/>
      <c r="I33" s="29"/>
      <c r="J33" s="29"/>
      <c r="K33" s="29"/>
      <c r="L33" s="29"/>
      <c r="M33" s="29"/>
      <c r="N33" s="29"/>
      <c r="O33" s="29"/>
      <c r="P33" s="29"/>
      <c r="Q33" s="29"/>
      <c r="R33" s="29"/>
    </row>
    <row r="34" spans="1:18" x14ac:dyDescent="0.35">
      <c r="A34" s="29"/>
      <c r="B34" s="29"/>
      <c r="C34" s="29"/>
      <c r="D34" s="29"/>
      <c r="E34" s="29"/>
      <c r="F34" s="29"/>
      <c r="G34" s="29"/>
      <c r="H34" s="29"/>
      <c r="I34" s="29"/>
      <c r="J34" s="29"/>
      <c r="K34" s="29"/>
      <c r="L34" s="29"/>
      <c r="M34" s="29"/>
      <c r="N34" s="29"/>
      <c r="O34" s="29"/>
      <c r="P34" s="29"/>
      <c r="Q34" s="29"/>
      <c r="R34" s="29"/>
    </row>
    <row r="35" spans="1:18" x14ac:dyDescent="0.35">
      <c r="A35" s="29"/>
      <c r="B35" s="29"/>
      <c r="C35" s="29"/>
      <c r="D35" s="29"/>
      <c r="E35" s="29"/>
      <c r="F35" s="29"/>
      <c r="G35" s="29"/>
      <c r="H35" s="29"/>
      <c r="I35" s="29"/>
      <c r="J35" s="29"/>
      <c r="K35" s="29"/>
      <c r="L35" s="29"/>
      <c r="M35" s="29"/>
      <c r="N35" s="29"/>
      <c r="O35" s="29"/>
      <c r="P35" s="29"/>
      <c r="Q35" s="29"/>
      <c r="R35" s="29"/>
    </row>
    <row r="36" spans="1:18" x14ac:dyDescent="0.35">
      <c r="A36" s="29"/>
      <c r="B36" s="29"/>
      <c r="C36" s="29"/>
      <c r="D36" s="29"/>
      <c r="E36" s="29"/>
      <c r="F36" s="29"/>
      <c r="G36" s="29"/>
      <c r="H36" s="29"/>
      <c r="I36" s="29"/>
      <c r="J36" s="29"/>
      <c r="K36" s="29"/>
      <c r="L36" s="29"/>
      <c r="M36" s="29"/>
      <c r="N36" s="29"/>
      <c r="O36" s="29"/>
      <c r="P36" s="29"/>
      <c r="Q36" s="29"/>
      <c r="R36" s="29"/>
    </row>
    <row r="38" spans="1:18" x14ac:dyDescent="0.35">
      <c r="A38" s="10" t="s">
        <v>125</v>
      </c>
    </row>
    <row r="39" spans="1:18" x14ac:dyDescent="0.35">
      <c r="A39" s="10"/>
    </row>
  </sheetData>
  <mergeCells count="1">
    <mergeCell ref="A33:R36"/>
  </mergeCells>
  <hyperlinks>
    <hyperlink ref="A38" location="'Read me'!A1" display="Return to Read Me" xr:uid="{2EEB34D0-F8A1-47B6-A310-E2EF58126A0B}"/>
  </hyperlink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1B69A-3174-4E63-A2C7-7C38D902BBF8}">
  <sheetPr codeName="Sheet26"/>
  <dimension ref="A1:W37"/>
  <sheetViews>
    <sheetView zoomScale="70" zoomScaleNormal="70" workbookViewId="0"/>
  </sheetViews>
  <sheetFormatPr defaultColWidth="8.7265625" defaultRowHeight="17.5" x14ac:dyDescent="0.35"/>
  <cols>
    <col min="1" max="19" width="8.7265625" style="1"/>
    <col min="20" max="20" width="6.7265625" style="1" bestFit="1" customWidth="1"/>
    <col min="21" max="22" width="15" style="1" bestFit="1" customWidth="1"/>
    <col min="23" max="23" width="15" style="21" customWidth="1"/>
    <col min="24" max="16384" width="8.7265625" style="1"/>
  </cols>
  <sheetData>
    <row r="1" spans="1:23" s="3" customFormat="1" ht="25" x14ac:dyDescent="0.5">
      <c r="A1" s="4" t="s">
        <v>142</v>
      </c>
      <c r="W1" s="22"/>
    </row>
    <row r="2" spans="1:23" x14ac:dyDescent="0.35">
      <c r="T2" s="1" t="s">
        <v>58</v>
      </c>
      <c r="U2" s="1" t="s">
        <v>78</v>
      </c>
      <c r="V2" s="1" t="s">
        <v>77</v>
      </c>
      <c r="W2" s="21" t="s">
        <v>75</v>
      </c>
    </row>
    <row r="3" spans="1:23" x14ac:dyDescent="0.35">
      <c r="T3" s="1">
        <v>2000</v>
      </c>
      <c r="U3" s="9">
        <v>1639394.8</v>
      </c>
      <c r="V3" s="9">
        <v>1409257.6</v>
      </c>
      <c r="W3" s="23"/>
    </row>
    <row r="4" spans="1:23" x14ac:dyDescent="0.35">
      <c r="T4" s="1">
        <v>2001</v>
      </c>
      <c r="U4" s="9">
        <v>1666560.1</v>
      </c>
      <c r="V4" s="9">
        <v>1603083.6</v>
      </c>
      <c r="W4" s="23"/>
    </row>
    <row r="5" spans="1:23" x14ac:dyDescent="0.35">
      <c r="T5" s="1">
        <v>2002</v>
      </c>
      <c r="U5" s="9">
        <v>1709392.3</v>
      </c>
      <c r="V5" s="9">
        <v>1796909.8</v>
      </c>
      <c r="W5" s="23"/>
    </row>
    <row r="6" spans="1:23" x14ac:dyDescent="0.35">
      <c r="T6" s="1">
        <v>2003</v>
      </c>
      <c r="U6" s="9">
        <v>1830446.2</v>
      </c>
      <c r="V6" s="9">
        <v>1990735.8</v>
      </c>
      <c r="W6" s="23"/>
    </row>
    <row r="7" spans="1:23" x14ac:dyDescent="0.35">
      <c r="T7" s="1">
        <v>2004</v>
      </c>
      <c r="U7" s="9">
        <v>2038203.1</v>
      </c>
      <c r="V7" s="9">
        <v>2184561.7999999998</v>
      </c>
      <c r="W7" s="23"/>
    </row>
    <row r="8" spans="1:23" x14ac:dyDescent="0.35">
      <c r="T8" s="1">
        <v>2005</v>
      </c>
      <c r="U8" s="9">
        <v>2250494.4</v>
      </c>
      <c r="V8" s="9">
        <v>2378388</v>
      </c>
      <c r="W8" s="23"/>
    </row>
    <row r="9" spans="1:23" x14ac:dyDescent="0.35">
      <c r="T9" s="1">
        <v>2006</v>
      </c>
      <c r="U9" s="9">
        <v>2524274.4</v>
      </c>
      <c r="V9" s="9">
        <v>2572214</v>
      </c>
      <c r="W9" s="23"/>
    </row>
    <row r="10" spans="1:23" x14ac:dyDescent="0.35">
      <c r="T10" s="1">
        <v>2007</v>
      </c>
      <c r="U10" s="9">
        <v>2872153.9</v>
      </c>
      <c r="V10" s="9">
        <v>2766040</v>
      </c>
      <c r="W10" s="23"/>
    </row>
    <row r="11" spans="1:23" x14ac:dyDescent="0.35">
      <c r="T11" s="1">
        <v>2008</v>
      </c>
      <c r="U11" s="9">
        <v>3130137.2</v>
      </c>
      <c r="V11" s="9">
        <v>2959866</v>
      </c>
      <c r="W11" s="23"/>
    </row>
    <row r="12" spans="1:23" x14ac:dyDescent="0.35">
      <c r="T12" s="1">
        <v>2009</v>
      </c>
      <c r="U12" s="9">
        <v>2933491.5</v>
      </c>
      <c r="V12" s="9">
        <v>3153692.3</v>
      </c>
      <c r="W12" s="23"/>
    </row>
    <row r="13" spans="1:23" x14ac:dyDescent="0.35">
      <c r="T13" s="1">
        <v>2010</v>
      </c>
      <c r="U13" s="9">
        <v>3254209.6</v>
      </c>
      <c r="V13" s="9">
        <v>3347518.3</v>
      </c>
      <c r="W13" s="23"/>
    </row>
    <row r="14" spans="1:23" x14ac:dyDescent="0.35">
      <c r="T14" s="1">
        <v>2011</v>
      </c>
      <c r="U14" s="9">
        <v>3569916.4</v>
      </c>
      <c r="V14" s="9">
        <v>3541344.3</v>
      </c>
      <c r="W14" s="23"/>
    </row>
    <row r="15" spans="1:23" x14ac:dyDescent="0.35">
      <c r="T15" s="1">
        <v>2012</v>
      </c>
      <c r="U15" s="9">
        <v>3711043.5</v>
      </c>
      <c r="V15" s="9">
        <v>3735170.3</v>
      </c>
      <c r="W15" s="23"/>
    </row>
    <row r="16" spans="1:23" x14ac:dyDescent="0.35">
      <c r="T16" s="1">
        <v>2013</v>
      </c>
      <c r="U16" s="9">
        <v>3833789.1</v>
      </c>
      <c r="V16" s="9">
        <v>3928996.3</v>
      </c>
      <c r="W16" s="23"/>
    </row>
    <row r="17" spans="1:23" x14ac:dyDescent="0.35">
      <c r="T17" s="1">
        <v>2014</v>
      </c>
      <c r="U17" s="9">
        <v>3917747.7</v>
      </c>
      <c r="V17" s="9">
        <v>4122822.5</v>
      </c>
      <c r="W17" s="23"/>
    </row>
    <row r="18" spans="1:23" x14ac:dyDescent="0.35">
      <c r="T18" s="1">
        <v>2015</v>
      </c>
      <c r="U18" s="9">
        <v>3929479.6</v>
      </c>
      <c r="V18" s="9">
        <v>4316648.5</v>
      </c>
      <c r="W18" s="23"/>
    </row>
    <row r="19" spans="1:23" x14ac:dyDescent="0.35">
      <c r="T19" s="1">
        <v>2016</v>
      </c>
      <c r="U19" s="9">
        <v>3967525.5</v>
      </c>
      <c r="V19" s="9">
        <v>4510474.5</v>
      </c>
      <c r="W19" s="23"/>
    </row>
    <row r="20" spans="1:23" x14ac:dyDescent="0.35">
      <c r="T20" s="1">
        <v>2017</v>
      </c>
      <c r="U20" s="9">
        <v>4100759</v>
      </c>
      <c r="V20" s="9">
        <v>4704300.5</v>
      </c>
      <c r="W20" s="23"/>
    </row>
    <row r="21" spans="1:23" x14ac:dyDescent="0.35">
      <c r="T21" s="1">
        <v>2018</v>
      </c>
      <c r="U21" s="9">
        <v>4307363.5</v>
      </c>
      <c r="V21" s="9">
        <v>4898126.5</v>
      </c>
      <c r="W21" s="23"/>
    </row>
    <row r="22" spans="1:23" x14ac:dyDescent="0.35">
      <c r="T22" s="1">
        <v>2019</v>
      </c>
      <c r="U22" s="9">
        <v>4346925.0999999996</v>
      </c>
      <c r="V22" s="9">
        <v>5091952.5</v>
      </c>
      <c r="W22" s="23"/>
    </row>
    <row r="23" spans="1:23" x14ac:dyDescent="0.35">
      <c r="T23" s="1">
        <v>2020</v>
      </c>
      <c r="U23" s="9">
        <v>3993569.8</v>
      </c>
      <c r="V23" s="9"/>
      <c r="W23" s="23"/>
    </row>
    <row r="24" spans="1:23" x14ac:dyDescent="0.35">
      <c r="T24" s="1">
        <v>2021</v>
      </c>
      <c r="U24" s="9">
        <v>4404121.8</v>
      </c>
      <c r="V24" s="9"/>
      <c r="W24" s="23"/>
    </row>
    <row r="25" spans="1:23" x14ac:dyDescent="0.35">
      <c r="T25" s="1">
        <v>2022</v>
      </c>
      <c r="U25" s="9">
        <v>4593499.3</v>
      </c>
      <c r="V25" s="9"/>
      <c r="W25" s="23"/>
    </row>
    <row r="26" spans="1:23" x14ac:dyDescent="0.35">
      <c r="T26" s="1">
        <v>2023</v>
      </c>
      <c r="U26" s="9">
        <v>4732273.5</v>
      </c>
      <c r="V26" s="9"/>
      <c r="W26" s="23">
        <v>6000000</v>
      </c>
    </row>
    <row r="27" spans="1:23" x14ac:dyDescent="0.35">
      <c r="T27" s="1">
        <v>2024</v>
      </c>
      <c r="U27" s="9">
        <v>4971720.4000000004</v>
      </c>
      <c r="V27" s="9"/>
      <c r="W27" s="23">
        <v>6000000</v>
      </c>
    </row>
    <row r="32" spans="1:23" x14ac:dyDescent="0.35">
      <c r="A32" s="25" t="s">
        <v>133</v>
      </c>
    </row>
    <row r="33" spans="1:18" x14ac:dyDescent="0.35">
      <c r="A33" s="30" t="s">
        <v>172</v>
      </c>
      <c r="B33" s="31"/>
      <c r="C33" s="31"/>
      <c r="D33" s="31"/>
      <c r="E33" s="31"/>
      <c r="F33" s="31"/>
      <c r="G33" s="31"/>
      <c r="H33" s="31"/>
      <c r="I33" s="31"/>
      <c r="J33" s="31"/>
      <c r="K33" s="31"/>
      <c r="L33" s="31"/>
      <c r="M33" s="31"/>
      <c r="N33" s="31"/>
      <c r="O33" s="31"/>
      <c r="P33" s="31"/>
      <c r="Q33" s="31"/>
      <c r="R33" s="31"/>
    </row>
    <row r="34" spans="1:18" x14ac:dyDescent="0.35">
      <c r="A34" s="31"/>
      <c r="B34" s="31"/>
      <c r="C34" s="31"/>
      <c r="D34" s="31"/>
      <c r="E34" s="31"/>
      <c r="F34" s="31"/>
      <c r="G34" s="31"/>
      <c r="H34" s="31"/>
      <c r="I34" s="31"/>
      <c r="J34" s="31"/>
      <c r="K34" s="31"/>
      <c r="L34" s="31"/>
      <c r="M34" s="31"/>
      <c r="N34" s="31"/>
      <c r="O34" s="31"/>
      <c r="P34" s="31"/>
      <c r="Q34" s="31"/>
      <c r="R34" s="31"/>
    </row>
    <row r="35" spans="1:18" x14ac:dyDescent="0.35">
      <c r="A35" s="31"/>
      <c r="B35" s="31"/>
      <c r="C35" s="31"/>
      <c r="D35" s="31"/>
      <c r="E35" s="31"/>
      <c r="F35" s="31"/>
      <c r="G35" s="31"/>
      <c r="H35" s="31"/>
      <c r="I35" s="31"/>
      <c r="J35" s="31"/>
      <c r="K35" s="31"/>
      <c r="L35" s="31"/>
      <c r="M35" s="31"/>
      <c r="N35" s="31"/>
      <c r="O35" s="31"/>
      <c r="P35" s="31"/>
      <c r="Q35" s="31"/>
      <c r="R35" s="31"/>
    </row>
    <row r="37" spans="1:18" x14ac:dyDescent="0.35">
      <c r="A37" s="10" t="s">
        <v>125</v>
      </c>
    </row>
  </sheetData>
  <mergeCells count="1">
    <mergeCell ref="A33:R35"/>
  </mergeCells>
  <hyperlinks>
    <hyperlink ref="A37" location="'Read me'!A1" display="Return to Read Me" xr:uid="{BF732C42-C82B-43C2-8D31-9E429A6ACDA5}"/>
  </hyperlinks>
  <pageMargins left="0.7" right="0.7" top="0.75" bottom="0.75" header="0.3" footer="0.3"/>
  <pageSetup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478EED-D044-4B3E-8359-F7273A3BF723}">
  <sheetPr codeName="Sheet27"/>
  <dimension ref="A1:W37"/>
  <sheetViews>
    <sheetView zoomScale="70" zoomScaleNormal="70" workbookViewId="0"/>
  </sheetViews>
  <sheetFormatPr defaultColWidth="8.7265625" defaultRowHeight="17.5" x14ac:dyDescent="0.35"/>
  <cols>
    <col min="1" max="19" width="8.7265625" style="1"/>
    <col min="20" max="20" width="6.7265625" style="1" bestFit="1" customWidth="1"/>
    <col min="21" max="21" width="16.54296875" style="1" bestFit="1" customWidth="1"/>
    <col min="22" max="22" width="15" style="1" bestFit="1" customWidth="1"/>
    <col min="23" max="23" width="18" style="21" bestFit="1" customWidth="1"/>
    <col min="24" max="16384" width="8.7265625" style="1"/>
  </cols>
  <sheetData>
    <row r="1" spans="1:23" s="3" customFormat="1" ht="25" x14ac:dyDescent="0.5">
      <c r="A1" s="4" t="s">
        <v>143</v>
      </c>
      <c r="W1" s="22"/>
    </row>
    <row r="2" spans="1:23" x14ac:dyDescent="0.35">
      <c r="T2" s="1" t="s">
        <v>58</v>
      </c>
      <c r="U2" s="1" t="s">
        <v>79</v>
      </c>
      <c r="V2" s="1" t="s">
        <v>77</v>
      </c>
      <c r="W2" s="21" t="s">
        <v>75</v>
      </c>
    </row>
    <row r="3" spans="1:23" x14ac:dyDescent="0.35">
      <c r="T3" s="1">
        <v>2000</v>
      </c>
      <c r="U3" s="9">
        <v>2497709.2000000002</v>
      </c>
      <c r="V3" s="9">
        <v>2185819.7999999998</v>
      </c>
      <c r="W3" s="23"/>
    </row>
    <row r="4" spans="1:23" x14ac:dyDescent="0.35">
      <c r="T4" s="1">
        <v>2001</v>
      </c>
      <c r="U4" s="9">
        <v>2630910.2000000002</v>
      </c>
      <c r="V4" s="9">
        <v>2560128</v>
      </c>
      <c r="W4" s="23"/>
    </row>
    <row r="5" spans="1:23" x14ac:dyDescent="0.35">
      <c r="T5" s="1">
        <v>2002</v>
      </c>
      <c r="U5" s="9">
        <v>2796675</v>
      </c>
      <c r="V5" s="9">
        <v>2934436.3</v>
      </c>
      <c r="W5" s="23"/>
    </row>
    <row r="6" spans="1:23" x14ac:dyDescent="0.35">
      <c r="T6" s="1">
        <v>2003</v>
      </c>
      <c r="U6" s="9">
        <v>3120428.6</v>
      </c>
      <c r="V6" s="9">
        <v>3308744.5</v>
      </c>
      <c r="W6" s="23"/>
    </row>
    <row r="7" spans="1:23" x14ac:dyDescent="0.35">
      <c r="T7" s="1">
        <v>2004</v>
      </c>
      <c r="U7" s="9">
        <v>3499102.6</v>
      </c>
      <c r="V7" s="9">
        <v>3683052.8</v>
      </c>
      <c r="W7" s="23"/>
    </row>
    <row r="8" spans="1:23" x14ac:dyDescent="0.35">
      <c r="T8" s="1">
        <v>2005</v>
      </c>
      <c r="U8" s="9">
        <v>3893736.9</v>
      </c>
      <c r="V8" s="9">
        <v>4057361</v>
      </c>
      <c r="W8" s="23"/>
    </row>
    <row r="9" spans="1:23" x14ac:dyDescent="0.35">
      <c r="T9" s="1">
        <v>2006</v>
      </c>
      <c r="U9" s="9">
        <v>4373019.7</v>
      </c>
      <c r="V9" s="9">
        <v>4431669.5</v>
      </c>
      <c r="W9" s="23"/>
    </row>
    <row r="10" spans="1:23" x14ac:dyDescent="0.35">
      <c r="T10" s="1">
        <v>2007</v>
      </c>
      <c r="U10" s="9">
        <v>4927506.9000000004</v>
      </c>
      <c r="V10" s="9">
        <v>4805977.5</v>
      </c>
      <c r="W10" s="23"/>
    </row>
    <row r="11" spans="1:23" x14ac:dyDescent="0.35">
      <c r="T11" s="1">
        <v>2008</v>
      </c>
      <c r="U11" s="9">
        <v>5408386</v>
      </c>
      <c r="V11" s="9">
        <v>5180286</v>
      </c>
      <c r="W11" s="23"/>
    </row>
    <row r="12" spans="1:23" x14ac:dyDescent="0.35">
      <c r="T12" s="1">
        <v>2009</v>
      </c>
      <c r="U12" s="9">
        <v>5760032.5</v>
      </c>
      <c r="V12" s="9">
        <v>5554594</v>
      </c>
      <c r="W12" s="23"/>
    </row>
    <row r="13" spans="1:23" x14ac:dyDescent="0.35">
      <c r="T13" s="1">
        <v>2010</v>
      </c>
      <c r="U13" s="9">
        <v>6433841.4000000004</v>
      </c>
      <c r="V13" s="9">
        <v>5928902.5</v>
      </c>
      <c r="W13" s="23"/>
    </row>
    <row r="14" spans="1:23" x14ac:dyDescent="0.35">
      <c r="T14" s="1">
        <v>2011</v>
      </c>
      <c r="U14" s="9">
        <v>7017863.9000000004</v>
      </c>
      <c r="V14" s="9">
        <v>6303210.5</v>
      </c>
      <c r="W14" s="23"/>
    </row>
    <row r="15" spans="1:23" x14ac:dyDescent="0.35">
      <c r="T15" s="1">
        <v>2012</v>
      </c>
      <c r="U15" s="9">
        <v>7488448.5</v>
      </c>
      <c r="V15" s="9">
        <v>6677519</v>
      </c>
      <c r="W15" s="23"/>
    </row>
    <row r="16" spans="1:23" x14ac:dyDescent="0.35">
      <c r="T16" s="1">
        <v>2013</v>
      </c>
      <c r="U16" s="9">
        <v>7976767.9000000004</v>
      </c>
      <c r="V16" s="9">
        <v>7051827</v>
      </c>
      <c r="W16" s="23"/>
    </row>
    <row r="17" spans="1:23" x14ac:dyDescent="0.35">
      <c r="T17" s="1">
        <v>2014</v>
      </c>
      <c r="U17" s="9">
        <v>8360740.2000000002</v>
      </c>
      <c r="V17" s="9">
        <v>7426135.5</v>
      </c>
      <c r="W17" s="23"/>
    </row>
    <row r="18" spans="1:23" x14ac:dyDescent="0.35">
      <c r="T18" s="1">
        <v>2015</v>
      </c>
      <c r="U18" s="9">
        <v>8609087.0999999996</v>
      </c>
      <c r="V18" s="9">
        <v>7800443.5</v>
      </c>
      <c r="W18" s="23"/>
    </row>
    <row r="19" spans="1:23" x14ac:dyDescent="0.35">
      <c r="T19" s="1">
        <v>2016</v>
      </c>
      <c r="U19" s="9">
        <v>8992980.5</v>
      </c>
      <c r="V19" s="9">
        <v>8174752</v>
      </c>
      <c r="W19" s="23"/>
    </row>
    <row r="20" spans="1:23" x14ac:dyDescent="0.35">
      <c r="T20" s="1">
        <v>2017</v>
      </c>
      <c r="U20" s="9">
        <v>9436861</v>
      </c>
      <c r="V20" s="9">
        <v>8549060</v>
      </c>
      <c r="W20" s="23"/>
    </row>
    <row r="21" spans="1:23" x14ac:dyDescent="0.35">
      <c r="T21" s="1">
        <v>2018</v>
      </c>
      <c r="U21" s="9">
        <v>10036972</v>
      </c>
      <c r="V21" s="9">
        <v>8923368</v>
      </c>
      <c r="W21" s="23"/>
    </row>
    <row r="22" spans="1:23" x14ac:dyDescent="0.35">
      <c r="T22" s="1">
        <v>2019</v>
      </c>
      <c r="U22" s="9">
        <v>10379009.1</v>
      </c>
      <c r="V22" s="9">
        <v>9297677</v>
      </c>
      <c r="W22" s="23"/>
    </row>
    <row r="23" spans="1:23" x14ac:dyDescent="0.35">
      <c r="T23" s="1">
        <v>2020</v>
      </c>
      <c r="U23" s="9">
        <v>10221388.800000001</v>
      </c>
      <c r="V23" s="9"/>
      <c r="W23" s="23"/>
    </row>
    <row r="24" spans="1:23" x14ac:dyDescent="0.35">
      <c r="T24" s="1">
        <v>2021</v>
      </c>
      <c r="U24" s="9">
        <v>10777513.300000001</v>
      </c>
      <c r="V24" s="9"/>
      <c r="W24" s="23"/>
    </row>
    <row r="25" spans="1:23" x14ac:dyDescent="0.35">
      <c r="T25" s="1">
        <v>2022</v>
      </c>
      <c r="U25" s="9">
        <v>11049209.800000001</v>
      </c>
      <c r="V25" s="9"/>
      <c r="W25" s="23"/>
    </row>
    <row r="26" spans="1:23" x14ac:dyDescent="0.35">
      <c r="T26" s="1">
        <v>2023</v>
      </c>
      <c r="U26" s="9">
        <v>11438406</v>
      </c>
      <c r="V26" s="9"/>
      <c r="W26" s="23">
        <v>100000000</v>
      </c>
    </row>
    <row r="27" spans="1:23" x14ac:dyDescent="0.35">
      <c r="T27" s="1">
        <v>2024</v>
      </c>
      <c r="U27" s="9">
        <v>11960878.4</v>
      </c>
      <c r="V27" s="9"/>
      <c r="W27" s="23">
        <v>100000000</v>
      </c>
    </row>
    <row r="32" spans="1:23" x14ac:dyDescent="0.35">
      <c r="A32" s="25" t="s">
        <v>133</v>
      </c>
    </row>
    <row r="33" spans="1:18" x14ac:dyDescent="0.35">
      <c r="A33" s="30" t="s">
        <v>172</v>
      </c>
      <c r="B33" s="31"/>
      <c r="C33" s="31"/>
      <c r="D33" s="31"/>
      <c r="E33" s="31"/>
      <c r="F33" s="31"/>
      <c r="G33" s="31"/>
      <c r="H33" s="31"/>
      <c r="I33" s="31"/>
      <c r="J33" s="31"/>
      <c r="K33" s="31"/>
      <c r="L33" s="31"/>
      <c r="M33" s="31"/>
      <c r="N33" s="31"/>
      <c r="O33" s="31"/>
      <c r="P33" s="31"/>
      <c r="Q33" s="31"/>
      <c r="R33" s="31"/>
    </row>
    <row r="34" spans="1:18" x14ac:dyDescent="0.35">
      <c r="A34" s="31"/>
      <c r="B34" s="31"/>
      <c r="C34" s="31"/>
      <c r="D34" s="31"/>
      <c r="E34" s="31"/>
      <c r="F34" s="31"/>
      <c r="G34" s="31"/>
      <c r="H34" s="31"/>
      <c r="I34" s="31"/>
      <c r="J34" s="31"/>
      <c r="K34" s="31"/>
      <c r="L34" s="31"/>
      <c r="M34" s="31"/>
      <c r="N34" s="31"/>
      <c r="O34" s="31"/>
      <c r="P34" s="31"/>
      <c r="Q34" s="31"/>
      <c r="R34" s="31"/>
    </row>
    <row r="35" spans="1:18" x14ac:dyDescent="0.35">
      <c r="A35" s="31"/>
      <c r="B35" s="31"/>
      <c r="C35" s="31"/>
      <c r="D35" s="31"/>
      <c r="E35" s="31"/>
      <c r="F35" s="31"/>
      <c r="G35" s="31"/>
      <c r="H35" s="31"/>
      <c r="I35" s="31"/>
      <c r="J35" s="31"/>
      <c r="K35" s="31"/>
      <c r="L35" s="31"/>
      <c r="M35" s="31"/>
      <c r="N35" s="31"/>
      <c r="O35" s="31"/>
      <c r="P35" s="31"/>
      <c r="Q35" s="31"/>
      <c r="R35" s="31"/>
    </row>
    <row r="37" spans="1:18" x14ac:dyDescent="0.35">
      <c r="A37" s="10" t="s">
        <v>125</v>
      </c>
    </row>
  </sheetData>
  <mergeCells count="1">
    <mergeCell ref="A33:R35"/>
  </mergeCells>
  <hyperlinks>
    <hyperlink ref="A37" location="'Read me'!A1" display="Return to Read Me" xr:uid="{0F2A5732-CAE5-441C-804D-699984A6CCDD}"/>
  </hyperlinks>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6894D-4948-4B75-BD97-3CB2CE420284}">
  <sheetPr codeName="Sheet41"/>
  <dimension ref="A1:W37"/>
  <sheetViews>
    <sheetView zoomScale="70" zoomScaleNormal="70" workbookViewId="0"/>
  </sheetViews>
  <sheetFormatPr defaultColWidth="8.7265625" defaultRowHeight="17.5" x14ac:dyDescent="0.35"/>
  <cols>
    <col min="1" max="20" width="8.7265625" style="1"/>
    <col min="21" max="22" width="15" style="1" bestFit="1" customWidth="1"/>
    <col min="23" max="23" width="15" style="21" bestFit="1" customWidth="1"/>
    <col min="24" max="16384" width="8.7265625" style="1"/>
  </cols>
  <sheetData>
    <row r="1" spans="1:23" s="3" customFormat="1" ht="25" x14ac:dyDescent="0.5">
      <c r="A1" s="4" t="s">
        <v>144</v>
      </c>
      <c r="W1" s="22"/>
    </row>
    <row r="2" spans="1:23" x14ac:dyDescent="0.35">
      <c r="T2" s="1" t="s">
        <v>58</v>
      </c>
      <c r="U2" s="1" t="s">
        <v>78</v>
      </c>
      <c r="V2" s="1" t="s">
        <v>76</v>
      </c>
      <c r="W2" s="21" t="s">
        <v>75</v>
      </c>
    </row>
    <row r="3" spans="1:23" x14ac:dyDescent="0.35">
      <c r="T3" s="1">
        <v>2000</v>
      </c>
      <c r="U3" s="9">
        <v>1639394.8</v>
      </c>
      <c r="V3" s="9"/>
      <c r="W3" s="23"/>
    </row>
    <row r="4" spans="1:23" x14ac:dyDescent="0.35">
      <c r="T4" s="1">
        <v>2001</v>
      </c>
      <c r="U4" s="9">
        <v>1666560.1</v>
      </c>
      <c r="V4" s="9"/>
      <c r="W4" s="23"/>
    </row>
    <row r="5" spans="1:23" x14ac:dyDescent="0.35">
      <c r="T5" s="1">
        <v>2002</v>
      </c>
      <c r="U5" s="9">
        <v>1709392.3</v>
      </c>
      <c r="V5" s="9"/>
      <c r="W5" s="23"/>
    </row>
    <row r="6" spans="1:23" x14ac:dyDescent="0.35">
      <c r="T6" s="1">
        <v>2003</v>
      </c>
      <c r="U6" s="9">
        <v>1830446.2</v>
      </c>
      <c r="V6" s="9"/>
      <c r="W6" s="23"/>
    </row>
    <row r="7" spans="1:23" x14ac:dyDescent="0.35">
      <c r="T7" s="1">
        <v>2004</v>
      </c>
      <c r="U7" s="9">
        <v>2038203.1</v>
      </c>
      <c r="V7" s="9"/>
      <c r="W7" s="23"/>
    </row>
    <row r="8" spans="1:23" x14ac:dyDescent="0.35">
      <c r="T8" s="1">
        <v>2005</v>
      </c>
      <c r="U8" s="9">
        <v>2250494.4</v>
      </c>
      <c r="V8" s="9"/>
      <c r="W8" s="23"/>
    </row>
    <row r="9" spans="1:23" x14ac:dyDescent="0.35">
      <c r="T9" s="1">
        <v>2006</v>
      </c>
      <c r="U9" s="9">
        <v>2524274.4</v>
      </c>
      <c r="V9" s="9"/>
      <c r="W9" s="23"/>
    </row>
    <row r="10" spans="1:23" x14ac:dyDescent="0.35">
      <c r="T10" s="1">
        <v>2007</v>
      </c>
      <c r="U10" s="9">
        <v>2872153.9</v>
      </c>
      <c r="V10" s="9"/>
      <c r="W10" s="23"/>
    </row>
    <row r="11" spans="1:23" x14ac:dyDescent="0.35">
      <c r="T11" s="1">
        <v>2008</v>
      </c>
      <c r="U11" s="9">
        <v>3130137.2</v>
      </c>
      <c r="V11" s="9"/>
      <c r="W11" s="23"/>
    </row>
    <row r="12" spans="1:23" x14ac:dyDescent="0.35">
      <c r="T12" s="1">
        <v>2009</v>
      </c>
      <c r="U12" s="9">
        <v>2933491.5</v>
      </c>
      <c r="V12" s="9"/>
      <c r="W12" s="23"/>
    </row>
    <row r="13" spans="1:23" x14ac:dyDescent="0.35">
      <c r="T13" s="1">
        <v>2010</v>
      </c>
      <c r="U13" s="9">
        <v>3254209.6</v>
      </c>
      <c r="V13" s="9">
        <v>3420473.5</v>
      </c>
      <c r="W13" s="23"/>
    </row>
    <row r="14" spans="1:23" x14ac:dyDescent="0.35">
      <c r="T14" s="1">
        <v>2011</v>
      </c>
      <c r="U14" s="9">
        <v>3569916.4</v>
      </c>
      <c r="V14" s="9">
        <v>3525674</v>
      </c>
      <c r="W14" s="23"/>
    </row>
    <row r="15" spans="1:23" x14ac:dyDescent="0.35">
      <c r="T15" s="1">
        <v>2012</v>
      </c>
      <c r="U15" s="9">
        <v>3711043.5</v>
      </c>
      <c r="V15" s="9">
        <v>3630874.5</v>
      </c>
      <c r="W15" s="23"/>
    </row>
    <row r="16" spans="1:23" x14ac:dyDescent="0.35">
      <c r="T16" s="1">
        <v>2013</v>
      </c>
      <c r="U16" s="9">
        <v>3833789.1</v>
      </c>
      <c r="V16" s="9">
        <v>3736075</v>
      </c>
      <c r="W16" s="23"/>
    </row>
    <row r="17" spans="1:23" x14ac:dyDescent="0.35">
      <c r="T17" s="1">
        <v>2014</v>
      </c>
      <c r="U17" s="9">
        <v>3917747.7</v>
      </c>
      <c r="V17" s="9">
        <v>3841275.8</v>
      </c>
      <c r="W17" s="23"/>
    </row>
    <row r="18" spans="1:23" x14ac:dyDescent="0.35">
      <c r="T18" s="1">
        <v>2015</v>
      </c>
      <c r="U18" s="9">
        <v>3929479.6</v>
      </c>
      <c r="V18" s="9">
        <v>3946476.3</v>
      </c>
      <c r="W18" s="23"/>
    </row>
    <row r="19" spans="1:23" x14ac:dyDescent="0.35">
      <c r="T19" s="1">
        <v>2016</v>
      </c>
      <c r="U19" s="9">
        <v>3967525.5</v>
      </c>
      <c r="V19" s="9">
        <v>4051676.8</v>
      </c>
      <c r="W19" s="23"/>
    </row>
    <row r="20" spans="1:23" x14ac:dyDescent="0.35">
      <c r="T20" s="1">
        <v>2017</v>
      </c>
      <c r="U20" s="9">
        <v>4100759</v>
      </c>
      <c r="V20" s="9">
        <v>4156877.3</v>
      </c>
      <c r="W20" s="23"/>
    </row>
    <row r="21" spans="1:23" x14ac:dyDescent="0.35">
      <c r="T21" s="1">
        <v>2018</v>
      </c>
      <c r="U21" s="9">
        <v>4307363.5</v>
      </c>
      <c r="V21" s="9">
        <v>4262078</v>
      </c>
      <c r="W21" s="23"/>
    </row>
    <row r="22" spans="1:23" x14ac:dyDescent="0.35">
      <c r="T22" s="1">
        <v>2019</v>
      </c>
      <c r="U22" s="9">
        <v>4346925.0999999996</v>
      </c>
      <c r="V22" s="9">
        <v>4367278.5</v>
      </c>
      <c r="W22" s="23"/>
    </row>
    <row r="23" spans="1:23" x14ac:dyDescent="0.35">
      <c r="T23" s="1">
        <v>2020</v>
      </c>
      <c r="U23" s="9">
        <v>3993569.8</v>
      </c>
      <c r="V23" s="9">
        <v>4472479</v>
      </c>
      <c r="W23" s="23"/>
    </row>
    <row r="24" spans="1:23" x14ac:dyDescent="0.35">
      <c r="T24" s="1">
        <v>2021</v>
      </c>
      <c r="U24" s="9">
        <v>4404121.8</v>
      </c>
      <c r="V24" s="9">
        <v>4577679.5</v>
      </c>
      <c r="W24" s="23"/>
    </row>
    <row r="25" spans="1:23" x14ac:dyDescent="0.35">
      <c r="T25" s="1">
        <v>2022</v>
      </c>
      <c r="U25" s="9">
        <v>4593499.3</v>
      </c>
      <c r="V25" s="9">
        <v>4682880</v>
      </c>
      <c r="W25" s="23"/>
    </row>
    <row r="26" spans="1:23" x14ac:dyDescent="0.35">
      <c r="T26" s="1">
        <v>2023</v>
      </c>
      <c r="U26" s="9">
        <v>4732273.5</v>
      </c>
      <c r="V26" s="9">
        <v>4788080.5</v>
      </c>
      <c r="W26" s="23">
        <v>6000000</v>
      </c>
    </row>
    <row r="27" spans="1:23" x14ac:dyDescent="0.35">
      <c r="T27" s="1">
        <v>2024</v>
      </c>
      <c r="U27" s="9">
        <v>4971720.4000000004</v>
      </c>
      <c r="V27" s="9">
        <v>4893281</v>
      </c>
      <c r="W27" s="23">
        <v>6000000</v>
      </c>
    </row>
    <row r="32" spans="1:23" x14ac:dyDescent="0.35">
      <c r="A32" s="25" t="s">
        <v>145</v>
      </c>
    </row>
    <row r="33" spans="1:18" x14ac:dyDescent="0.35">
      <c r="A33" s="30" t="s">
        <v>172</v>
      </c>
      <c r="B33" s="31"/>
      <c r="C33" s="31"/>
      <c r="D33" s="31"/>
      <c r="E33" s="31"/>
      <c r="F33" s="31"/>
      <c r="G33" s="31"/>
      <c r="H33" s="31"/>
      <c r="I33" s="31"/>
      <c r="J33" s="31"/>
      <c r="K33" s="31"/>
      <c r="L33" s="31"/>
      <c r="M33" s="31"/>
      <c r="N33" s="31"/>
      <c r="O33" s="31"/>
      <c r="P33" s="31"/>
      <c r="Q33" s="31"/>
      <c r="R33" s="31"/>
    </row>
    <row r="34" spans="1:18" x14ac:dyDescent="0.35">
      <c r="A34" s="31"/>
      <c r="B34" s="31"/>
      <c r="C34" s="31"/>
      <c r="D34" s="31"/>
      <c r="E34" s="31"/>
      <c r="F34" s="31"/>
      <c r="G34" s="31"/>
      <c r="H34" s="31"/>
      <c r="I34" s="31"/>
      <c r="J34" s="31"/>
      <c r="K34" s="31"/>
      <c r="L34" s="31"/>
      <c r="M34" s="31"/>
      <c r="N34" s="31"/>
      <c r="O34" s="31"/>
      <c r="P34" s="31"/>
      <c r="Q34" s="31"/>
      <c r="R34" s="31"/>
    </row>
    <row r="35" spans="1:18" x14ac:dyDescent="0.35">
      <c r="A35" s="31"/>
      <c r="B35" s="31"/>
      <c r="C35" s="31"/>
      <c r="D35" s="31"/>
      <c r="E35" s="31"/>
      <c r="F35" s="31"/>
      <c r="G35" s="31"/>
      <c r="H35" s="31"/>
      <c r="I35" s="31"/>
      <c r="J35" s="31"/>
      <c r="K35" s="31"/>
      <c r="L35" s="31"/>
      <c r="M35" s="31"/>
      <c r="N35" s="31"/>
      <c r="O35" s="31"/>
      <c r="P35" s="31"/>
      <c r="Q35" s="31"/>
      <c r="R35" s="31"/>
    </row>
    <row r="37" spans="1:18" x14ac:dyDescent="0.35">
      <c r="A37" s="10" t="s">
        <v>125</v>
      </c>
    </row>
  </sheetData>
  <mergeCells count="1">
    <mergeCell ref="A33:R35"/>
  </mergeCells>
  <hyperlinks>
    <hyperlink ref="A37" location="'Read me'!A1" display="Return to Read Me" xr:uid="{7C0E4B75-52D0-4859-A72A-19281A356950}"/>
  </hyperlinks>
  <pageMargins left="0.7" right="0.7" top="0.75" bottom="0.75" header="0.3" footer="0.3"/>
  <pageSetup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1D9A8-97BF-4BE2-A261-34F8127BA166}">
  <sheetPr codeName="Sheet40"/>
  <dimension ref="A1:W37"/>
  <sheetViews>
    <sheetView zoomScale="70" zoomScaleNormal="70" workbookViewId="0"/>
  </sheetViews>
  <sheetFormatPr defaultColWidth="8.7265625" defaultRowHeight="17.5" x14ac:dyDescent="0.35"/>
  <cols>
    <col min="1" max="20" width="8.7265625" style="1"/>
    <col min="21" max="21" width="21.7265625" style="1" bestFit="1" customWidth="1"/>
    <col min="22" max="22" width="17.453125" style="1" customWidth="1"/>
    <col min="23" max="23" width="18" style="21" bestFit="1" customWidth="1"/>
    <col min="24" max="16384" width="8.7265625" style="1"/>
  </cols>
  <sheetData>
    <row r="1" spans="1:23" s="3" customFormat="1" ht="25" x14ac:dyDescent="0.5">
      <c r="A1" s="4" t="s">
        <v>146</v>
      </c>
      <c r="W1" s="22"/>
    </row>
    <row r="2" spans="1:23" x14ac:dyDescent="0.35">
      <c r="T2" s="1" t="s">
        <v>58</v>
      </c>
      <c r="U2" s="1" t="s">
        <v>79</v>
      </c>
      <c r="V2" s="1" t="s">
        <v>76</v>
      </c>
      <c r="W2" s="21" t="s">
        <v>75</v>
      </c>
    </row>
    <row r="3" spans="1:23" x14ac:dyDescent="0.35">
      <c r="T3" s="1">
        <v>2000</v>
      </c>
      <c r="U3" s="1">
        <v>2497709.2000000002</v>
      </c>
    </row>
    <row r="4" spans="1:23" x14ac:dyDescent="0.35">
      <c r="T4" s="1">
        <v>2001</v>
      </c>
      <c r="U4" s="1">
        <v>2630910.2000000002</v>
      </c>
    </row>
    <row r="5" spans="1:23" x14ac:dyDescent="0.35">
      <c r="T5" s="1">
        <v>2002</v>
      </c>
      <c r="U5" s="1">
        <v>2796675</v>
      </c>
    </row>
    <row r="6" spans="1:23" x14ac:dyDescent="0.35">
      <c r="T6" s="1">
        <v>2003</v>
      </c>
      <c r="U6" s="1">
        <v>3120428.6</v>
      </c>
    </row>
    <row r="7" spans="1:23" x14ac:dyDescent="0.35">
      <c r="T7" s="1">
        <v>2004</v>
      </c>
      <c r="U7" s="1">
        <v>3499102.6</v>
      </c>
    </row>
    <row r="8" spans="1:23" x14ac:dyDescent="0.35">
      <c r="T8" s="1">
        <v>2005</v>
      </c>
      <c r="U8" s="1">
        <v>3893736.9</v>
      </c>
    </row>
    <row r="9" spans="1:23" x14ac:dyDescent="0.35">
      <c r="T9" s="1">
        <v>2006</v>
      </c>
      <c r="U9" s="1">
        <v>4373019.7</v>
      </c>
    </row>
    <row r="10" spans="1:23" x14ac:dyDescent="0.35">
      <c r="T10" s="1">
        <v>2007</v>
      </c>
      <c r="U10" s="1">
        <v>4927506.9000000004</v>
      </c>
    </row>
    <row r="11" spans="1:23" x14ac:dyDescent="0.35">
      <c r="T11" s="1">
        <v>2008</v>
      </c>
      <c r="U11" s="1">
        <v>5408386</v>
      </c>
    </row>
    <row r="12" spans="1:23" x14ac:dyDescent="0.35">
      <c r="T12" s="1">
        <v>2009</v>
      </c>
      <c r="U12" s="1">
        <v>5760032.5</v>
      </c>
    </row>
    <row r="13" spans="1:23" x14ac:dyDescent="0.35">
      <c r="T13" s="1">
        <v>2010</v>
      </c>
      <c r="U13" s="1">
        <v>6433841.4000000004</v>
      </c>
      <c r="V13" s="1">
        <v>6572912</v>
      </c>
    </row>
    <row r="14" spans="1:23" x14ac:dyDescent="0.35">
      <c r="T14" s="1">
        <v>2011</v>
      </c>
      <c r="U14" s="1">
        <v>7017863.9000000004</v>
      </c>
      <c r="V14" s="1">
        <v>6995211</v>
      </c>
    </row>
    <row r="15" spans="1:23" x14ac:dyDescent="0.35">
      <c r="T15" s="1">
        <v>2012</v>
      </c>
      <c r="U15" s="1">
        <v>7488448.5</v>
      </c>
      <c r="V15" s="1">
        <v>7417510</v>
      </c>
    </row>
    <row r="16" spans="1:23" x14ac:dyDescent="0.35">
      <c r="T16" s="1">
        <v>2013</v>
      </c>
      <c r="U16" s="1">
        <v>7976767.9000000004</v>
      </c>
      <c r="V16" s="1">
        <v>7839809</v>
      </c>
    </row>
    <row r="17" spans="1:23" x14ac:dyDescent="0.35">
      <c r="T17" s="1">
        <v>2014</v>
      </c>
      <c r="U17" s="1">
        <v>8360740.2000000002</v>
      </c>
      <c r="V17" s="1">
        <v>8262107.5</v>
      </c>
    </row>
    <row r="18" spans="1:23" x14ac:dyDescent="0.35">
      <c r="T18" s="1">
        <v>2015</v>
      </c>
      <c r="U18" s="1">
        <v>8609087.0999999996</v>
      </c>
      <c r="V18" s="1">
        <v>8684407</v>
      </c>
    </row>
    <row r="19" spans="1:23" x14ac:dyDescent="0.35">
      <c r="T19" s="1">
        <v>2016</v>
      </c>
      <c r="U19" s="1">
        <v>8992980.5</v>
      </c>
      <c r="V19" s="1">
        <v>9106705</v>
      </c>
    </row>
    <row r="20" spans="1:23" x14ac:dyDescent="0.35">
      <c r="T20" s="1">
        <v>2017</v>
      </c>
      <c r="U20" s="1">
        <v>9436861</v>
      </c>
      <c r="V20" s="1">
        <v>9529004</v>
      </c>
    </row>
    <row r="21" spans="1:23" x14ac:dyDescent="0.35">
      <c r="T21" s="1">
        <v>2018</v>
      </c>
      <c r="U21" s="1">
        <v>10036972</v>
      </c>
      <c r="V21" s="1">
        <v>9951303</v>
      </c>
    </row>
    <row r="22" spans="1:23" x14ac:dyDescent="0.35">
      <c r="T22" s="1">
        <v>2019</v>
      </c>
      <c r="U22" s="1">
        <v>10379009.1</v>
      </c>
      <c r="V22" s="1">
        <v>10373602</v>
      </c>
    </row>
    <row r="23" spans="1:23" x14ac:dyDescent="0.35">
      <c r="T23" s="1">
        <v>2020</v>
      </c>
      <c r="U23" s="1">
        <v>10221388.800000001</v>
      </c>
      <c r="V23" s="1">
        <v>10795901</v>
      </c>
    </row>
    <row r="24" spans="1:23" x14ac:dyDescent="0.35">
      <c r="T24" s="1">
        <v>2021</v>
      </c>
      <c r="U24" s="1">
        <v>10777513.300000001</v>
      </c>
      <c r="V24" s="1">
        <v>11218200</v>
      </c>
    </row>
    <row r="25" spans="1:23" x14ac:dyDescent="0.35">
      <c r="T25" s="1">
        <v>2022</v>
      </c>
      <c r="U25" s="1">
        <v>11049209.800000001</v>
      </c>
      <c r="V25" s="1">
        <v>11640499</v>
      </c>
    </row>
    <row r="26" spans="1:23" x14ac:dyDescent="0.35">
      <c r="T26" s="1">
        <v>2023</v>
      </c>
      <c r="U26" s="1">
        <v>11438406</v>
      </c>
      <c r="V26" s="1">
        <v>12062798</v>
      </c>
      <c r="W26" s="21">
        <v>100000000</v>
      </c>
    </row>
    <row r="27" spans="1:23" x14ac:dyDescent="0.35">
      <c r="T27" s="1">
        <v>2024</v>
      </c>
      <c r="U27" s="1">
        <v>11960878.4</v>
      </c>
      <c r="V27" s="1">
        <v>12485096</v>
      </c>
      <c r="W27" s="21">
        <v>100000000</v>
      </c>
    </row>
    <row r="32" spans="1:23" x14ac:dyDescent="0.35">
      <c r="A32" s="25" t="s">
        <v>133</v>
      </c>
    </row>
    <row r="33" spans="1:18" x14ac:dyDescent="0.35">
      <c r="A33" s="30" t="s">
        <v>172</v>
      </c>
      <c r="B33" s="31"/>
      <c r="C33" s="31"/>
      <c r="D33" s="31"/>
      <c r="E33" s="31"/>
      <c r="F33" s="31"/>
      <c r="G33" s="31"/>
      <c r="H33" s="31"/>
      <c r="I33" s="31"/>
      <c r="J33" s="31"/>
      <c r="K33" s="31"/>
      <c r="L33" s="31"/>
      <c r="M33" s="31"/>
      <c r="N33" s="31"/>
      <c r="O33" s="31"/>
      <c r="P33" s="31"/>
      <c r="Q33" s="31"/>
      <c r="R33" s="31"/>
    </row>
    <row r="34" spans="1:18" x14ac:dyDescent="0.35">
      <c r="A34" s="31"/>
      <c r="B34" s="31"/>
      <c r="C34" s="31"/>
      <c r="D34" s="31"/>
      <c r="E34" s="31"/>
      <c r="F34" s="31"/>
      <c r="G34" s="31"/>
      <c r="H34" s="31"/>
      <c r="I34" s="31"/>
      <c r="J34" s="31"/>
      <c r="K34" s="31"/>
      <c r="L34" s="31"/>
      <c r="M34" s="31"/>
      <c r="N34" s="31"/>
      <c r="O34" s="31"/>
      <c r="P34" s="31"/>
      <c r="Q34" s="31"/>
      <c r="R34" s="31"/>
    </row>
    <row r="35" spans="1:18" x14ac:dyDescent="0.35">
      <c r="A35" s="31"/>
      <c r="B35" s="31"/>
      <c r="C35" s="31"/>
      <c r="D35" s="31"/>
      <c r="E35" s="31"/>
      <c r="F35" s="31"/>
      <c r="G35" s="31"/>
      <c r="H35" s="31"/>
      <c r="I35" s="31"/>
      <c r="J35" s="31"/>
      <c r="K35" s="31"/>
      <c r="L35" s="31"/>
      <c r="M35" s="31"/>
      <c r="N35" s="31"/>
      <c r="O35" s="31"/>
      <c r="P35" s="31"/>
      <c r="Q35" s="31"/>
      <c r="R35" s="31"/>
    </row>
    <row r="37" spans="1:18" x14ac:dyDescent="0.35">
      <c r="A37" s="10" t="s">
        <v>125</v>
      </c>
    </row>
  </sheetData>
  <mergeCells count="1">
    <mergeCell ref="A33:R35"/>
  </mergeCells>
  <hyperlinks>
    <hyperlink ref="A37" location="'Read me'!A1" display="Return to Read Me" xr:uid="{26FE24D6-D7FF-4A2A-B213-BC23EAB64F41}"/>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FA0FCE-A715-42C0-B088-A107DD588749}">
  <sheetPr codeName="Sheet3"/>
  <dimension ref="A1:W38"/>
  <sheetViews>
    <sheetView zoomScale="70" zoomScaleNormal="70" workbookViewId="0"/>
  </sheetViews>
  <sheetFormatPr defaultColWidth="8.7265625" defaultRowHeight="17.5" x14ac:dyDescent="0.35"/>
  <cols>
    <col min="1" max="19" width="8.7265625" style="1"/>
    <col min="20" max="20" width="25.7265625" style="1" bestFit="1" customWidth="1"/>
    <col min="21" max="21" width="8.7265625" style="1"/>
    <col min="22" max="22" width="9.54296875" style="1" bestFit="1" customWidth="1"/>
    <col min="23" max="23" width="21" style="1" bestFit="1" customWidth="1"/>
    <col min="24" max="16384" width="8.7265625" style="1"/>
  </cols>
  <sheetData>
    <row r="1" spans="1:23" s="3" customFormat="1" ht="25" x14ac:dyDescent="0.5">
      <c r="A1" s="3" t="s">
        <v>1</v>
      </c>
    </row>
    <row r="2" spans="1:23" x14ac:dyDescent="0.35">
      <c r="V2" s="5" t="s">
        <v>42</v>
      </c>
      <c r="W2" s="1" t="s">
        <v>34</v>
      </c>
    </row>
    <row r="3" spans="1:23" x14ac:dyDescent="0.35">
      <c r="T3" s="5" t="s">
        <v>35</v>
      </c>
      <c r="U3" s="1">
        <v>2010</v>
      </c>
      <c r="V3" s="1">
        <v>10.7</v>
      </c>
      <c r="W3" s="1">
        <v>7.1</v>
      </c>
    </row>
    <row r="4" spans="1:23" x14ac:dyDescent="0.35">
      <c r="U4" s="1">
        <v>2011</v>
      </c>
      <c r="V4" s="1">
        <v>9.1</v>
      </c>
      <c r="W4" s="1">
        <v>7.1</v>
      </c>
    </row>
    <row r="5" spans="1:23" x14ac:dyDescent="0.35">
      <c r="U5" s="1">
        <v>2012</v>
      </c>
      <c r="V5" s="1">
        <v>6.7</v>
      </c>
      <c r="W5" s="1">
        <v>7.1</v>
      </c>
    </row>
    <row r="6" spans="1:23" x14ac:dyDescent="0.35">
      <c r="U6" s="1">
        <v>2013</v>
      </c>
      <c r="V6" s="1">
        <v>6.5</v>
      </c>
      <c r="W6" s="1">
        <v>7.1</v>
      </c>
    </row>
    <row r="7" spans="1:23" x14ac:dyDescent="0.35">
      <c r="U7" s="1">
        <v>2014</v>
      </c>
      <c r="V7" s="1">
        <v>4.8</v>
      </c>
      <c r="W7" s="1">
        <v>7.1</v>
      </c>
    </row>
    <row r="8" spans="1:23" x14ac:dyDescent="0.35">
      <c r="U8" s="1">
        <v>2015</v>
      </c>
      <c r="V8" s="1">
        <v>3</v>
      </c>
      <c r="W8" s="1">
        <v>7.1</v>
      </c>
    </row>
    <row r="9" spans="1:23" x14ac:dyDescent="0.35">
      <c r="T9" s="5"/>
      <c r="U9" s="1">
        <v>2016</v>
      </c>
      <c r="V9" s="1">
        <v>4.5</v>
      </c>
      <c r="W9" s="1">
        <v>7.1</v>
      </c>
    </row>
    <row r="10" spans="1:23" x14ac:dyDescent="0.35">
      <c r="U10" s="1">
        <v>2017</v>
      </c>
      <c r="V10" s="1">
        <v>4.9000000000000004</v>
      </c>
      <c r="W10" s="1">
        <v>7.1</v>
      </c>
    </row>
    <row r="11" spans="1:23" x14ac:dyDescent="0.35">
      <c r="U11" s="1">
        <v>2018</v>
      </c>
      <c r="V11" s="1">
        <v>6.3</v>
      </c>
      <c r="W11" s="1">
        <v>7.1</v>
      </c>
    </row>
    <row r="12" spans="1:23" x14ac:dyDescent="0.35">
      <c r="U12" s="1">
        <v>2019</v>
      </c>
      <c r="V12" s="1">
        <v>3.4</v>
      </c>
      <c r="W12" s="1">
        <v>7.1</v>
      </c>
    </row>
    <row r="13" spans="1:23" x14ac:dyDescent="0.35">
      <c r="U13" s="1">
        <v>2020</v>
      </c>
      <c r="V13" s="1">
        <v>-1.5</v>
      </c>
      <c r="W13" s="1">
        <v>7.1</v>
      </c>
    </row>
    <row r="14" spans="1:23" x14ac:dyDescent="0.35">
      <c r="U14" s="1">
        <v>2021</v>
      </c>
      <c r="V14" s="1">
        <v>5.3</v>
      </c>
      <c r="W14" s="1">
        <v>7.1</v>
      </c>
    </row>
    <row r="15" spans="1:23" x14ac:dyDescent="0.35">
      <c r="T15" s="5" t="s">
        <v>37</v>
      </c>
      <c r="U15" s="1">
        <v>2010</v>
      </c>
      <c r="V15" s="1">
        <v>9.1</v>
      </c>
      <c r="W15" s="1">
        <v>4.8</v>
      </c>
    </row>
    <row r="16" spans="1:23" x14ac:dyDescent="0.35">
      <c r="U16" s="1">
        <v>2011</v>
      </c>
      <c r="V16" s="1">
        <v>9.6999999999999993</v>
      </c>
      <c r="W16" s="1">
        <v>4.8</v>
      </c>
    </row>
    <row r="17" spans="1:23" x14ac:dyDescent="0.35">
      <c r="U17" s="1">
        <v>2012</v>
      </c>
      <c r="V17" s="1">
        <v>4</v>
      </c>
      <c r="W17" s="1">
        <v>4.8</v>
      </c>
    </row>
    <row r="18" spans="1:23" x14ac:dyDescent="0.35">
      <c r="U18" s="1">
        <v>2013</v>
      </c>
      <c r="V18" s="1">
        <v>3.3</v>
      </c>
      <c r="W18" s="1">
        <v>4.8</v>
      </c>
    </row>
    <row r="19" spans="1:23" x14ac:dyDescent="0.35">
      <c r="U19" s="1">
        <v>2014</v>
      </c>
      <c r="V19" s="1">
        <v>2.2000000000000002</v>
      </c>
      <c r="W19" s="1">
        <v>4.8</v>
      </c>
    </row>
    <row r="20" spans="1:23" x14ac:dyDescent="0.35">
      <c r="U20" s="1">
        <v>2015</v>
      </c>
      <c r="V20" s="1">
        <v>0.3</v>
      </c>
      <c r="W20" s="1">
        <v>4.8</v>
      </c>
    </row>
    <row r="21" spans="1:23" x14ac:dyDescent="0.35">
      <c r="U21" s="1">
        <v>2016</v>
      </c>
      <c r="V21" s="1">
        <v>1</v>
      </c>
      <c r="W21" s="1">
        <v>4.8</v>
      </c>
    </row>
    <row r="22" spans="1:23" x14ac:dyDescent="0.35">
      <c r="U22" s="1">
        <v>2017</v>
      </c>
      <c r="V22" s="1">
        <v>3.3</v>
      </c>
      <c r="W22" s="1">
        <v>4.8</v>
      </c>
    </row>
    <row r="23" spans="1:23" x14ac:dyDescent="0.35">
      <c r="U23" s="1">
        <v>2018</v>
      </c>
      <c r="V23" s="1">
        <v>5</v>
      </c>
      <c r="W23" s="1">
        <v>4.8</v>
      </c>
    </row>
    <row r="24" spans="1:23" x14ac:dyDescent="0.35">
      <c r="U24" s="1">
        <v>2019</v>
      </c>
      <c r="V24" s="1">
        <v>0.8</v>
      </c>
      <c r="W24" s="1">
        <v>4.8</v>
      </c>
    </row>
    <row r="25" spans="1:23" x14ac:dyDescent="0.35">
      <c r="U25" s="1">
        <v>2020</v>
      </c>
      <c r="V25" s="1">
        <v>-8.1</v>
      </c>
      <c r="W25" s="1">
        <v>4.8</v>
      </c>
    </row>
    <row r="26" spans="1:23" x14ac:dyDescent="0.35">
      <c r="U26" s="1">
        <v>2021</v>
      </c>
      <c r="V26" s="1">
        <v>9.9</v>
      </c>
      <c r="W26" s="1">
        <v>4.8</v>
      </c>
    </row>
    <row r="27" spans="1:23" x14ac:dyDescent="0.35">
      <c r="T27" s="5" t="s">
        <v>36</v>
      </c>
      <c r="U27" s="1">
        <v>2010</v>
      </c>
      <c r="V27" s="1">
        <v>1.7</v>
      </c>
      <c r="W27" s="1">
        <v>1.7</v>
      </c>
    </row>
    <row r="28" spans="1:23" ht="18" customHeight="1" x14ac:dyDescent="0.35">
      <c r="B28" s="15"/>
      <c r="C28" s="15"/>
      <c r="D28" s="15"/>
      <c r="E28" s="15"/>
      <c r="F28" s="15"/>
      <c r="G28" s="15"/>
      <c r="H28" s="15"/>
      <c r="I28" s="15"/>
      <c r="J28" s="15"/>
      <c r="K28" s="15"/>
      <c r="L28" s="15"/>
      <c r="M28" s="15"/>
      <c r="N28" s="15"/>
      <c r="O28" s="15"/>
      <c r="P28" s="15"/>
      <c r="Q28" s="15"/>
      <c r="R28" s="15"/>
      <c r="U28" s="1">
        <v>2011</v>
      </c>
      <c r="V28" s="1">
        <v>3.2</v>
      </c>
      <c r="W28" s="1">
        <v>1.7</v>
      </c>
    </row>
    <row r="29" spans="1:23" x14ac:dyDescent="0.35">
      <c r="B29" s="15"/>
      <c r="C29" s="15"/>
      <c r="D29" s="15"/>
      <c r="E29" s="15"/>
      <c r="F29" s="15"/>
      <c r="G29" s="15"/>
      <c r="H29" s="15"/>
      <c r="I29" s="15"/>
      <c r="J29" s="15"/>
      <c r="K29" s="15"/>
      <c r="L29" s="15"/>
      <c r="M29" s="15"/>
      <c r="N29" s="15"/>
      <c r="O29" s="15"/>
      <c r="P29" s="15"/>
      <c r="Q29" s="15"/>
      <c r="R29" s="15"/>
      <c r="U29" s="1">
        <v>2012</v>
      </c>
      <c r="V29" s="1">
        <v>2.8</v>
      </c>
      <c r="W29" s="1">
        <v>1.7</v>
      </c>
    </row>
    <row r="30" spans="1:23" x14ac:dyDescent="0.35">
      <c r="B30" s="15"/>
      <c r="C30" s="15"/>
      <c r="D30" s="15"/>
      <c r="E30" s="15"/>
      <c r="F30" s="15"/>
      <c r="G30" s="15"/>
      <c r="H30" s="15"/>
      <c r="I30" s="15"/>
      <c r="J30" s="15"/>
      <c r="K30" s="15"/>
      <c r="L30" s="15"/>
      <c r="M30" s="15"/>
      <c r="N30" s="15"/>
      <c r="O30" s="15"/>
      <c r="P30" s="15"/>
      <c r="Q30" s="15"/>
      <c r="R30" s="15"/>
      <c r="U30" s="1">
        <v>2013</v>
      </c>
      <c r="V30" s="1">
        <v>1.7</v>
      </c>
      <c r="W30" s="1">
        <v>1.7</v>
      </c>
    </row>
    <row r="31" spans="1:23" x14ac:dyDescent="0.35">
      <c r="B31" s="19"/>
      <c r="C31" s="19"/>
      <c r="D31" s="19"/>
      <c r="E31" s="19"/>
      <c r="F31" s="19"/>
      <c r="G31" s="19"/>
      <c r="H31" s="19"/>
      <c r="I31" s="19"/>
      <c r="J31" s="19"/>
      <c r="K31" s="19"/>
      <c r="L31" s="19"/>
      <c r="M31" s="19"/>
      <c r="N31" s="19"/>
      <c r="O31" s="19"/>
      <c r="P31" s="19"/>
      <c r="Q31" s="19"/>
      <c r="R31" s="19"/>
      <c r="U31" s="1">
        <v>2014</v>
      </c>
      <c r="V31" s="1">
        <v>3.2</v>
      </c>
      <c r="W31" s="1">
        <v>1.7</v>
      </c>
    </row>
    <row r="32" spans="1:23" ht="18" customHeight="1" x14ac:dyDescent="0.35">
      <c r="A32" s="25" t="s">
        <v>133</v>
      </c>
      <c r="B32" s="15"/>
      <c r="C32" s="15"/>
      <c r="D32" s="15"/>
      <c r="E32" s="15"/>
      <c r="F32" s="15"/>
      <c r="G32" s="15"/>
      <c r="H32" s="15"/>
      <c r="I32" s="15"/>
      <c r="J32" s="15"/>
      <c r="K32" s="15"/>
      <c r="L32" s="15"/>
      <c r="M32" s="15"/>
      <c r="N32" s="15"/>
      <c r="O32" s="15"/>
      <c r="P32" s="15"/>
      <c r="Q32" s="15"/>
      <c r="R32" s="15"/>
      <c r="U32" s="1">
        <v>2015</v>
      </c>
      <c r="V32" s="1">
        <v>3.2</v>
      </c>
      <c r="W32" s="1">
        <v>1.7</v>
      </c>
    </row>
    <row r="33" spans="1:23" x14ac:dyDescent="0.35">
      <c r="A33" s="28" t="s">
        <v>152</v>
      </c>
      <c r="B33" s="29"/>
      <c r="C33" s="29"/>
      <c r="D33" s="29"/>
      <c r="E33" s="29"/>
      <c r="F33" s="29"/>
      <c r="G33" s="29"/>
      <c r="H33" s="29"/>
      <c r="I33" s="29"/>
      <c r="J33" s="29"/>
      <c r="K33" s="29"/>
      <c r="L33" s="29"/>
      <c r="M33" s="29"/>
      <c r="N33" s="29"/>
      <c r="O33" s="29"/>
      <c r="P33" s="29"/>
      <c r="Q33" s="29"/>
      <c r="R33" s="29"/>
      <c r="S33" s="29"/>
      <c r="U33" s="1">
        <v>2016</v>
      </c>
      <c r="V33" s="1">
        <v>2.5</v>
      </c>
      <c r="W33" s="1">
        <v>1.7</v>
      </c>
    </row>
    <row r="34" spans="1:23" x14ac:dyDescent="0.35">
      <c r="A34" s="29"/>
      <c r="B34" s="29"/>
      <c r="C34" s="29"/>
      <c r="D34" s="29"/>
      <c r="E34" s="29"/>
      <c r="F34" s="29"/>
      <c r="G34" s="29"/>
      <c r="H34" s="29"/>
      <c r="I34" s="29"/>
      <c r="J34" s="29"/>
      <c r="K34" s="29"/>
      <c r="L34" s="29"/>
      <c r="M34" s="29"/>
      <c r="N34" s="29"/>
      <c r="O34" s="29"/>
      <c r="P34" s="29"/>
      <c r="Q34" s="29"/>
      <c r="R34" s="29"/>
      <c r="S34" s="29"/>
      <c r="U34" s="1">
        <v>2017</v>
      </c>
      <c r="V34" s="1">
        <v>3.8</v>
      </c>
      <c r="W34" s="1">
        <v>1.7</v>
      </c>
    </row>
    <row r="35" spans="1:23" x14ac:dyDescent="0.35">
      <c r="A35" s="29"/>
      <c r="B35" s="29"/>
      <c r="C35" s="29"/>
      <c r="D35" s="29"/>
      <c r="E35" s="29"/>
      <c r="F35" s="29"/>
      <c r="G35" s="29"/>
      <c r="H35" s="29"/>
      <c r="I35" s="29"/>
      <c r="J35" s="29"/>
      <c r="K35" s="29"/>
      <c r="L35" s="29"/>
      <c r="M35" s="29"/>
      <c r="N35" s="29"/>
      <c r="O35" s="29"/>
      <c r="P35" s="29"/>
      <c r="Q35" s="29"/>
      <c r="R35" s="29"/>
      <c r="S35" s="29"/>
      <c r="U35" s="1">
        <v>2018</v>
      </c>
      <c r="V35" s="1">
        <v>2.9</v>
      </c>
      <c r="W35" s="1">
        <v>1.7</v>
      </c>
    </row>
    <row r="36" spans="1:23" x14ac:dyDescent="0.35">
      <c r="A36" s="17"/>
      <c r="B36" s="17"/>
      <c r="C36" s="17"/>
      <c r="D36" s="17"/>
      <c r="E36" s="17"/>
      <c r="F36" s="17"/>
      <c r="G36" s="17"/>
      <c r="H36" s="17"/>
      <c r="I36" s="17"/>
      <c r="J36" s="17"/>
      <c r="K36" s="17"/>
      <c r="L36" s="17"/>
      <c r="M36" s="17"/>
      <c r="N36" s="17"/>
      <c r="O36" s="17"/>
      <c r="P36" s="17"/>
      <c r="Q36" s="17"/>
      <c r="R36" s="17"/>
      <c r="S36" s="17"/>
      <c r="U36" s="1">
        <v>2019</v>
      </c>
      <c r="V36" s="1">
        <v>2.8</v>
      </c>
      <c r="W36" s="1">
        <v>1.7</v>
      </c>
    </row>
    <row r="37" spans="1:23" x14ac:dyDescent="0.35">
      <c r="A37" s="10" t="s">
        <v>125</v>
      </c>
      <c r="U37" s="1">
        <v>2020</v>
      </c>
      <c r="V37" s="1">
        <v>-3.6</v>
      </c>
      <c r="W37" s="1">
        <v>1.7</v>
      </c>
    </row>
    <row r="38" spans="1:23" x14ac:dyDescent="0.35">
      <c r="U38" s="1">
        <v>2021</v>
      </c>
      <c r="V38" s="1">
        <v>4.5</v>
      </c>
      <c r="W38" s="1">
        <v>1.7</v>
      </c>
    </row>
  </sheetData>
  <mergeCells count="1">
    <mergeCell ref="A33:S35"/>
  </mergeCells>
  <hyperlinks>
    <hyperlink ref="A37" location="'Read me'!A1" display="Return to Read Me" xr:uid="{C18FB25C-2888-45C9-90A2-401C0295F6BD}"/>
  </hyperlink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07F56-4397-4462-ACAF-88CF03165C35}">
  <sheetPr codeName="Sheet30"/>
  <dimension ref="A1:X36"/>
  <sheetViews>
    <sheetView zoomScale="70" zoomScaleNormal="70" workbookViewId="0"/>
  </sheetViews>
  <sheetFormatPr defaultColWidth="8.7265625" defaultRowHeight="17.5" x14ac:dyDescent="0.35"/>
  <cols>
    <col min="1" max="16384" width="8.7265625" style="1"/>
  </cols>
  <sheetData>
    <row r="1" spans="1:24" s="3" customFormat="1" ht="25" x14ac:dyDescent="0.5">
      <c r="A1" s="3" t="s">
        <v>25</v>
      </c>
    </row>
    <row r="2" spans="1:24" x14ac:dyDescent="0.35">
      <c r="T2" s="1" t="s">
        <v>58</v>
      </c>
      <c r="U2" s="1" t="s">
        <v>80</v>
      </c>
      <c r="V2" s="1" t="s">
        <v>81</v>
      </c>
      <c r="W2" s="1" t="s">
        <v>83</v>
      </c>
      <c r="X2" s="1" t="s">
        <v>82</v>
      </c>
    </row>
    <row r="3" spans="1:24" x14ac:dyDescent="0.35">
      <c r="T3" s="1">
        <v>2000</v>
      </c>
      <c r="U3" s="1">
        <v>0</v>
      </c>
      <c r="V3" s="1">
        <v>0</v>
      </c>
      <c r="W3" s="1">
        <v>0</v>
      </c>
      <c r="X3" s="1">
        <v>0</v>
      </c>
    </row>
    <row r="4" spans="1:24" x14ac:dyDescent="0.35">
      <c r="T4" s="1">
        <v>2001</v>
      </c>
      <c r="U4" s="1">
        <v>0.04</v>
      </c>
      <c r="V4" s="1">
        <v>0.05</v>
      </c>
      <c r="W4" s="1">
        <v>0.09</v>
      </c>
      <c r="X4" s="1">
        <v>0.09</v>
      </c>
    </row>
    <row r="5" spans="1:24" x14ac:dyDescent="0.35">
      <c r="T5" s="1">
        <v>2002</v>
      </c>
      <c r="U5" s="1">
        <v>0.11</v>
      </c>
      <c r="V5" s="1">
        <v>0.11</v>
      </c>
      <c r="W5" s="1">
        <v>0.19</v>
      </c>
      <c r="X5" s="1">
        <v>0.19</v>
      </c>
    </row>
    <row r="6" spans="1:24" x14ac:dyDescent="0.35">
      <c r="T6" s="1">
        <v>2003</v>
      </c>
      <c r="U6" s="1">
        <v>0.25</v>
      </c>
      <c r="V6" s="1">
        <v>0.22</v>
      </c>
      <c r="W6" s="1">
        <v>0.28000000000000003</v>
      </c>
      <c r="X6" s="1">
        <v>0.28000000000000003</v>
      </c>
    </row>
    <row r="7" spans="1:24" x14ac:dyDescent="0.35">
      <c r="T7" s="1">
        <v>2004</v>
      </c>
      <c r="U7" s="1">
        <v>0.38</v>
      </c>
      <c r="V7" s="1">
        <v>0.34</v>
      </c>
      <c r="W7" s="1">
        <v>0.37</v>
      </c>
      <c r="X7" s="1">
        <v>0.38</v>
      </c>
    </row>
    <row r="8" spans="1:24" x14ac:dyDescent="0.35">
      <c r="T8" s="1">
        <v>2005</v>
      </c>
      <c r="U8" s="1">
        <v>0.5</v>
      </c>
      <c r="V8" s="1">
        <v>0.44</v>
      </c>
      <c r="W8" s="1">
        <v>0.46</v>
      </c>
      <c r="X8" s="1">
        <v>0.47</v>
      </c>
    </row>
    <row r="9" spans="1:24" x14ac:dyDescent="0.35">
      <c r="T9" s="1">
        <v>2006</v>
      </c>
      <c r="U9" s="1">
        <v>0.63</v>
      </c>
      <c r="V9" s="1">
        <v>0.56000000000000005</v>
      </c>
      <c r="W9" s="1">
        <v>0.56000000000000005</v>
      </c>
      <c r="X9" s="1">
        <v>0.56999999999999995</v>
      </c>
    </row>
    <row r="10" spans="1:24" x14ac:dyDescent="0.35">
      <c r="T10" s="1">
        <v>2007</v>
      </c>
      <c r="U10" s="1">
        <v>0.76</v>
      </c>
      <c r="V10" s="1">
        <v>0.68</v>
      </c>
      <c r="W10" s="1">
        <v>0.65</v>
      </c>
      <c r="X10" s="1">
        <v>0.66</v>
      </c>
    </row>
    <row r="11" spans="1:24" x14ac:dyDescent="0.35">
      <c r="T11" s="1">
        <v>2008</v>
      </c>
      <c r="U11" s="1">
        <v>0.85</v>
      </c>
      <c r="V11" s="1">
        <v>0.77</v>
      </c>
      <c r="W11" s="1">
        <v>0.74</v>
      </c>
      <c r="X11" s="1">
        <v>0.76</v>
      </c>
    </row>
    <row r="12" spans="1:24" x14ac:dyDescent="0.35">
      <c r="T12" s="1">
        <v>2009</v>
      </c>
      <c r="U12" s="1">
        <v>0.74</v>
      </c>
      <c r="V12" s="1">
        <v>0.84</v>
      </c>
      <c r="W12" s="1">
        <v>0.84</v>
      </c>
      <c r="X12" s="1">
        <v>0.85</v>
      </c>
    </row>
    <row r="13" spans="1:24" x14ac:dyDescent="0.35">
      <c r="T13" s="1">
        <v>2010</v>
      </c>
      <c r="U13" s="1">
        <v>0.89</v>
      </c>
      <c r="V13" s="1">
        <v>0.95</v>
      </c>
      <c r="W13" s="1">
        <v>0.93</v>
      </c>
      <c r="X13" s="1">
        <v>0.95</v>
      </c>
    </row>
    <row r="14" spans="1:24" x14ac:dyDescent="0.35">
      <c r="T14" s="1">
        <v>2011</v>
      </c>
      <c r="U14" s="1">
        <v>0.98</v>
      </c>
      <c r="V14" s="1">
        <v>1.03</v>
      </c>
      <c r="W14" s="1">
        <v>1.02</v>
      </c>
      <c r="X14" s="1">
        <v>1.04</v>
      </c>
    </row>
    <row r="15" spans="1:24" x14ac:dyDescent="0.35">
      <c r="T15" s="1">
        <v>2012</v>
      </c>
      <c r="U15" s="1">
        <v>1.02</v>
      </c>
      <c r="V15" s="1">
        <v>1.1000000000000001</v>
      </c>
      <c r="W15" s="1">
        <v>1.1200000000000001</v>
      </c>
      <c r="X15" s="1">
        <v>1.1399999999999999</v>
      </c>
    </row>
    <row r="16" spans="1:24" x14ac:dyDescent="0.35">
      <c r="T16" s="1">
        <v>2013</v>
      </c>
      <c r="U16" s="1">
        <v>1.06</v>
      </c>
      <c r="V16" s="1">
        <v>1.1599999999999999</v>
      </c>
      <c r="W16" s="1">
        <v>1.21</v>
      </c>
      <c r="X16" s="1">
        <v>1.23</v>
      </c>
    </row>
    <row r="17" spans="1:24" x14ac:dyDescent="0.35">
      <c r="T17" s="1">
        <v>2014</v>
      </c>
      <c r="U17" s="1">
        <v>1.0900000000000001</v>
      </c>
      <c r="V17" s="1">
        <v>1.21</v>
      </c>
      <c r="W17" s="1">
        <v>1.3</v>
      </c>
      <c r="X17" s="1">
        <v>1.33</v>
      </c>
    </row>
    <row r="18" spans="1:24" x14ac:dyDescent="0.35">
      <c r="T18" s="1">
        <v>2015</v>
      </c>
      <c r="U18" s="1">
        <v>1.06</v>
      </c>
      <c r="V18" s="1">
        <v>1.24</v>
      </c>
      <c r="W18" s="1">
        <v>1.39</v>
      </c>
      <c r="X18" s="1">
        <v>1.42</v>
      </c>
    </row>
    <row r="19" spans="1:24" x14ac:dyDescent="0.35">
      <c r="T19" s="1">
        <v>2016</v>
      </c>
      <c r="U19" s="1">
        <v>1.08</v>
      </c>
      <c r="V19" s="1">
        <v>1.28</v>
      </c>
      <c r="W19" s="1">
        <v>1.49</v>
      </c>
      <c r="X19" s="1">
        <v>1.52</v>
      </c>
    </row>
    <row r="20" spans="1:24" x14ac:dyDescent="0.35">
      <c r="T20" s="1">
        <v>2017</v>
      </c>
      <c r="U20" s="1">
        <v>1.1599999999999999</v>
      </c>
      <c r="V20" s="1">
        <v>1.33</v>
      </c>
      <c r="W20" s="1">
        <v>1.58</v>
      </c>
      <c r="X20" s="1">
        <v>1.61</v>
      </c>
    </row>
    <row r="21" spans="1:24" x14ac:dyDescent="0.35">
      <c r="T21" s="1">
        <v>2018</v>
      </c>
      <c r="U21" s="1">
        <v>1.23</v>
      </c>
      <c r="V21" s="1">
        <v>1.39</v>
      </c>
      <c r="W21" s="1">
        <v>1.67</v>
      </c>
      <c r="X21" s="1">
        <v>1.71</v>
      </c>
    </row>
    <row r="22" spans="1:24" x14ac:dyDescent="0.35">
      <c r="T22" s="1">
        <v>2019</v>
      </c>
      <c r="U22" s="1">
        <v>1.22</v>
      </c>
      <c r="V22" s="1">
        <v>1.42</v>
      </c>
      <c r="W22" s="1">
        <v>1.77</v>
      </c>
      <c r="X22" s="1">
        <v>1.8</v>
      </c>
    </row>
    <row r="23" spans="1:24" x14ac:dyDescent="0.35">
      <c r="T23" s="1">
        <v>2020</v>
      </c>
      <c r="U23" s="1">
        <v>1.1299999999999999</v>
      </c>
      <c r="V23" s="1">
        <v>1.41</v>
      </c>
      <c r="W23" s="1">
        <v>1.86</v>
      </c>
      <c r="X23" s="1">
        <v>1.9</v>
      </c>
    </row>
    <row r="24" spans="1:24" x14ac:dyDescent="0.35">
      <c r="T24" s="1">
        <v>2021</v>
      </c>
      <c r="U24" s="1">
        <v>1.26</v>
      </c>
      <c r="V24" s="1">
        <v>1.46</v>
      </c>
      <c r="W24" s="1">
        <v>1.95</v>
      </c>
      <c r="X24" s="1">
        <v>1.99</v>
      </c>
    </row>
    <row r="32" spans="1:24" x14ac:dyDescent="0.35">
      <c r="A32" s="25" t="s">
        <v>133</v>
      </c>
    </row>
    <row r="33" spans="1:18" x14ac:dyDescent="0.35">
      <c r="A33" s="34" t="s">
        <v>173</v>
      </c>
      <c r="B33" s="35"/>
      <c r="C33" s="35"/>
      <c r="D33" s="35"/>
      <c r="E33" s="35"/>
      <c r="F33" s="35"/>
      <c r="G33" s="35"/>
      <c r="H33" s="35"/>
      <c r="I33" s="35"/>
      <c r="J33" s="35"/>
      <c r="K33" s="35"/>
      <c r="L33" s="35"/>
      <c r="M33" s="35"/>
      <c r="N33" s="35"/>
      <c r="O33" s="35"/>
      <c r="P33" s="35"/>
      <c r="Q33" s="35"/>
      <c r="R33" s="35"/>
    </row>
    <row r="34" spans="1:18" x14ac:dyDescent="0.35">
      <c r="A34" s="35"/>
      <c r="B34" s="35"/>
      <c r="C34" s="35"/>
      <c r="D34" s="35"/>
      <c r="E34" s="35"/>
      <c r="F34" s="35"/>
      <c r="G34" s="35"/>
      <c r="H34" s="35"/>
      <c r="I34" s="35"/>
      <c r="J34" s="35"/>
      <c r="K34" s="35"/>
      <c r="L34" s="35"/>
      <c r="M34" s="35"/>
      <c r="N34" s="35"/>
      <c r="O34" s="35"/>
      <c r="P34" s="35"/>
      <c r="Q34" s="35"/>
      <c r="R34" s="35"/>
    </row>
    <row r="36" spans="1:18" x14ac:dyDescent="0.35">
      <c r="A36" s="10" t="s">
        <v>125</v>
      </c>
    </row>
  </sheetData>
  <mergeCells count="1">
    <mergeCell ref="A33:R34"/>
  </mergeCells>
  <hyperlinks>
    <hyperlink ref="A36" location="'Read me'!A1" display="Return to Read Me" xr:uid="{EA598436-392F-4FF7-8FA2-67F213A8C457}"/>
  </hyperlinks>
  <pageMargins left="0.7" right="0.7" top="0.75" bottom="0.75" header="0.3" footer="0.3"/>
  <pageSetup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10BEEC-C1D6-4CE7-8B26-22DECA8CC92F}">
  <sheetPr codeName="Sheet31"/>
  <dimension ref="A1:W35"/>
  <sheetViews>
    <sheetView zoomScale="70" zoomScaleNormal="70" workbookViewId="0"/>
  </sheetViews>
  <sheetFormatPr defaultColWidth="8.7265625" defaultRowHeight="17.5" x14ac:dyDescent="0.35"/>
  <cols>
    <col min="1" max="21" width="8.7265625" style="1"/>
    <col min="22" max="22" width="13.54296875" style="1" customWidth="1"/>
    <col min="23" max="23" width="15" style="1" customWidth="1"/>
    <col min="24" max="16384" width="8.7265625" style="1"/>
  </cols>
  <sheetData>
    <row r="1" spans="1:23" s="3" customFormat="1" ht="25" x14ac:dyDescent="0.5">
      <c r="A1" s="3" t="s">
        <v>26</v>
      </c>
    </row>
    <row r="2" spans="1:23" x14ac:dyDescent="0.35">
      <c r="V2" s="1" t="s">
        <v>81</v>
      </c>
      <c r="W2" s="1" t="s">
        <v>80</v>
      </c>
    </row>
    <row r="3" spans="1:23" x14ac:dyDescent="0.35">
      <c r="T3" s="5"/>
      <c r="U3" s="1">
        <v>2010</v>
      </c>
      <c r="V3" s="1">
        <v>10.8</v>
      </c>
      <c r="W3" s="1">
        <v>14.7</v>
      </c>
    </row>
    <row r="4" spans="1:23" x14ac:dyDescent="0.35">
      <c r="U4" s="1">
        <v>2011</v>
      </c>
      <c r="V4" s="1">
        <v>9.1</v>
      </c>
      <c r="W4" s="1">
        <v>9.8000000000000007</v>
      </c>
    </row>
    <row r="5" spans="1:23" x14ac:dyDescent="0.35">
      <c r="U5" s="1">
        <v>2012</v>
      </c>
      <c r="V5" s="1">
        <v>6.7</v>
      </c>
      <c r="W5" s="1">
        <v>4.2</v>
      </c>
    </row>
    <row r="6" spans="1:23" x14ac:dyDescent="0.35">
      <c r="U6" s="1">
        <v>2013</v>
      </c>
      <c r="V6" s="1">
        <v>6.5</v>
      </c>
      <c r="W6" s="1">
        <v>4</v>
      </c>
    </row>
    <row r="7" spans="1:23" x14ac:dyDescent="0.35">
      <c r="U7" s="1">
        <v>2014</v>
      </c>
      <c r="V7" s="1">
        <v>4.8</v>
      </c>
      <c r="W7" s="1">
        <v>2.9</v>
      </c>
    </row>
    <row r="8" spans="1:23" x14ac:dyDescent="0.35">
      <c r="U8" s="1">
        <v>2015</v>
      </c>
      <c r="V8" s="1">
        <v>3</v>
      </c>
      <c r="W8" s="1">
        <v>-2.8</v>
      </c>
    </row>
    <row r="9" spans="1:23" x14ac:dyDescent="0.35">
      <c r="U9" s="1">
        <v>2016</v>
      </c>
      <c r="V9" s="1">
        <v>4.5</v>
      </c>
      <c r="W9" s="1">
        <v>2.5</v>
      </c>
    </row>
    <row r="10" spans="1:23" x14ac:dyDescent="0.35">
      <c r="U10" s="1">
        <v>2017</v>
      </c>
      <c r="V10" s="1">
        <v>4.9000000000000004</v>
      </c>
      <c r="W10" s="1">
        <v>8.6999999999999993</v>
      </c>
    </row>
    <row r="11" spans="1:23" x14ac:dyDescent="0.35">
      <c r="U11" s="1">
        <v>2018</v>
      </c>
      <c r="V11" s="1">
        <v>6.4</v>
      </c>
      <c r="W11" s="1">
        <v>6.7</v>
      </c>
    </row>
    <row r="12" spans="1:23" x14ac:dyDescent="0.35">
      <c r="U12" s="1">
        <v>2019</v>
      </c>
      <c r="V12" s="1">
        <v>3.4</v>
      </c>
      <c r="W12" s="1">
        <v>-0.7</v>
      </c>
    </row>
    <row r="13" spans="1:23" x14ac:dyDescent="0.35">
      <c r="U13" s="1">
        <v>2020</v>
      </c>
      <c r="V13" s="1">
        <v>-1.5</v>
      </c>
      <c r="W13" s="1">
        <v>-8.5</v>
      </c>
    </row>
    <row r="14" spans="1:23" x14ac:dyDescent="0.35">
      <c r="U14" s="1">
        <v>2021</v>
      </c>
      <c r="V14" s="1">
        <v>5.3</v>
      </c>
      <c r="W14" s="1">
        <v>14.2</v>
      </c>
    </row>
    <row r="15" spans="1:23" x14ac:dyDescent="0.35">
      <c r="T15" s="5"/>
      <c r="U15" s="14"/>
    </row>
    <row r="16" spans="1:23" x14ac:dyDescent="0.35">
      <c r="U16" s="14"/>
    </row>
    <row r="17" spans="1:21" x14ac:dyDescent="0.35">
      <c r="U17" s="14"/>
    </row>
    <row r="18" spans="1:21" x14ac:dyDescent="0.35">
      <c r="U18" s="14"/>
    </row>
    <row r="19" spans="1:21" x14ac:dyDescent="0.35">
      <c r="U19" s="14"/>
    </row>
    <row r="20" spans="1:21" x14ac:dyDescent="0.35">
      <c r="U20" s="14"/>
    </row>
    <row r="21" spans="1:21" x14ac:dyDescent="0.35">
      <c r="U21" s="14"/>
    </row>
    <row r="22" spans="1:21" x14ac:dyDescent="0.35">
      <c r="U22" s="14"/>
    </row>
    <row r="23" spans="1:21" x14ac:dyDescent="0.35">
      <c r="U23" s="14"/>
    </row>
    <row r="24" spans="1:21" x14ac:dyDescent="0.35">
      <c r="U24" s="14"/>
    </row>
    <row r="25" spans="1:21" x14ac:dyDescent="0.35">
      <c r="U25" s="14"/>
    </row>
    <row r="26" spans="1:21" x14ac:dyDescent="0.35">
      <c r="U26" s="14"/>
    </row>
    <row r="31" spans="1:21" x14ac:dyDescent="0.35">
      <c r="A31" s="25" t="s">
        <v>133</v>
      </c>
    </row>
    <row r="32" spans="1:21" x14ac:dyDescent="0.35">
      <c r="A32" s="30" t="s">
        <v>174</v>
      </c>
      <c r="B32" s="31"/>
      <c r="C32" s="31"/>
      <c r="D32" s="31"/>
      <c r="E32" s="31"/>
      <c r="F32" s="31"/>
      <c r="G32" s="31"/>
      <c r="H32" s="31"/>
      <c r="I32" s="31"/>
      <c r="J32" s="31"/>
      <c r="K32" s="31"/>
      <c r="L32" s="31"/>
      <c r="M32" s="31"/>
      <c r="N32" s="31"/>
      <c r="O32" s="31"/>
      <c r="P32" s="31"/>
      <c r="Q32" s="31"/>
      <c r="R32" s="31"/>
    </row>
    <row r="33" spans="1:18" x14ac:dyDescent="0.35">
      <c r="A33" s="31"/>
      <c r="B33" s="31"/>
      <c r="C33" s="31"/>
      <c r="D33" s="31"/>
      <c r="E33" s="31"/>
      <c r="F33" s="31"/>
      <c r="G33" s="31"/>
      <c r="H33" s="31"/>
      <c r="I33" s="31"/>
      <c r="J33" s="31"/>
      <c r="K33" s="31"/>
      <c r="L33" s="31"/>
      <c r="M33" s="31"/>
      <c r="N33" s="31"/>
      <c r="O33" s="31"/>
      <c r="P33" s="31"/>
      <c r="Q33" s="31"/>
      <c r="R33" s="31"/>
    </row>
    <row r="35" spans="1:18" x14ac:dyDescent="0.35">
      <c r="A35" s="10" t="s">
        <v>125</v>
      </c>
    </row>
  </sheetData>
  <mergeCells count="1">
    <mergeCell ref="A32:R33"/>
  </mergeCells>
  <hyperlinks>
    <hyperlink ref="A35" location="'Read me'!A1" display="Return to Read Me" xr:uid="{E7C28C37-6DEE-4EC2-A67B-930D95B8DE20}"/>
  </hyperlinks>
  <pageMargins left="0.7" right="0.7" top="0.75" bottom="0.75" header="0.3" footer="0.3"/>
  <pageSetup orientation="portrait"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E6D9A-EBC6-404E-9EE2-53906EC49F9F}">
  <sheetPr codeName="Sheet32"/>
  <dimension ref="A1:AE37"/>
  <sheetViews>
    <sheetView zoomScale="70" zoomScaleNormal="70" workbookViewId="0"/>
  </sheetViews>
  <sheetFormatPr defaultColWidth="8.7265625" defaultRowHeight="17.5" x14ac:dyDescent="0.35"/>
  <cols>
    <col min="1" max="19" width="8.7265625" style="1"/>
    <col min="20" max="20" width="34" style="1" bestFit="1" customWidth="1"/>
    <col min="21" max="21" width="10.54296875" style="1" bestFit="1" customWidth="1"/>
    <col min="22" max="16384" width="8.7265625" style="1"/>
  </cols>
  <sheetData>
    <row r="1" spans="1:31" s="3" customFormat="1" ht="25" x14ac:dyDescent="0.5">
      <c r="A1" s="3" t="s">
        <v>147</v>
      </c>
    </row>
    <row r="2" spans="1:31" x14ac:dyDescent="0.35">
      <c r="V2" s="1" t="s">
        <v>84</v>
      </c>
      <c r="W2" s="1" t="s">
        <v>85</v>
      </c>
      <c r="X2" s="1" t="s">
        <v>86</v>
      </c>
      <c r="Y2" s="1" t="s">
        <v>87</v>
      </c>
      <c r="Z2" s="1" t="s">
        <v>85</v>
      </c>
      <c r="AA2" s="1" t="s">
        <v>86</v>
      </c>
      <c r="AB2" s="1" t="s">
        <v>87</v>
      </c>
      <c r="AC2" s="1" t="s">
        <v>85</v>
      </c>
      <c r="AD2" s="1" t="s">
        <v>86</v>
      </c>
      <c r="AE2" s="1" t="s">
        <v>87</v>
      </c>
    </row>
    <row r="3" spans="1:31" x14ac:dyDescent="0.35">
      <c r="T3" s="1" t="s">
        <v>35</v>
      </c>
      <c r="U3" s="1" t="str">
        <f>U9</f>
        <v>2000-08</v>
      </c>
      <c r="V3" s="1">
        <v>5.9</v>
      </c>
      <c r="W3" s="1">
        <v>2.2000000000000002</v>
      </c>
      <c r="X3" s="1">
        <v>2.9</v>
      </c>
      <c r="Y3" s="1">
        <v>0.7</v>
      </c>
    </row>
    <row r="4" spans="1:31" x14ac:dyDescent="0.35">
      <c r="U4" s="1" t="str">
        <f>U10</f>
        <v>2011-19</v>
      </c>
      <c r="V4" s="1">
        <v>5.0999999999999996</v>
      </c>
      <c r="W4" s="1">
        <v>1.7</v>
      </c>
      <c r="X4" s="1">
        <v>2.9</v>
      </c>
      <c r="Y4" s="1">
        <v>0.5</v>
      </c>
    </row>
    <row r="5" spans="1:31" x14ac:dyDescent="0.35">
      <c r="U5" s="1" t="str">
        <f>U11</f>
        <v>2022-30</v>
      </c>
      <c r="V5" s="1">
        <v>4</v>
      </c>
      <c r="W5" s="1">
        <v>1.4</v>
      </c>
      <c r="X5" s="1">
        <v>2.2999999999999998</v>
      </c>
      <c r="Y5" s="1">
        <v>0.3</v>
      </c>
    </row>
    <row r="6" spans="1:31" x14ac:dyDescent="0.35">
      <c r="T6" s="1" t="s">
        <v>38</v>
      </c>
      <c r="U6" s="1" t="s">
        <v>88</v>
      </c>
      <c r="V6" s="1">
        <v>3.2</v>
      </c>
      <c r="Z6" s="1">
        <v>0.8</v>
      </c>
      <c r="AA6" s="1">
        <v>1.4</v>
      </c>
      <c r="AB6" s="1">
        <v>1</v>
      </c>
    </row>
    <row r="7" spans="1:31" x14ac:dyDescent="0.35">
      <c r="U7" s="1" t="s">
        <v>89</v>
      </c>
      <c r="V7" s="1">
        <v>2.8</v>
      </c>
      <c r="Z7" s="1">
        <v>0.3</v>
      </c>
      <c r="AA7" s="1">
        <v>1.6</v>
      </c>
      <c r="AB7" s="1">
        <v>0.8</v>
      </c>
    </row>
    <row r="8" spans="1:31" x14ac:dyDescent="0.35">
      <c r="U8" s="1" t="s">
        <v>90</v>
      </c>
      <c r="V8" s="1">
        <v>2.5</v>
      </c>
      <c r="Z8" s="1">
        <v>0.6</v>
      </c>
      <c r="AA8" s="1">
        <v>1.4</v>
      </c>
      <c r="AB8" s="1">
        <v>0.6</v>
      </c>
    </row>
    <row r="9" spans="1:31" x14ac:dyDescent="0.35">
      <c r="T9" s="1" t="s">
        <v>39</v>
      </c>
      <c r="U9" s="1" t="str">
        <f>U6</f>
        <v>2000-08</v>
      </c>
      <c r="V9" s="1">
        <v>6.7</v>
      </c>
      <c r="AC9" s="1">
        <v>2.7</v>
      </c>
      <c r="AD9" s="1">
        <v>3.4</v>
      </c>
      <c r="AE9" s="1">
        <v>0.7</v>
      </c>
    </row>
    <row r="10" spans="1:31" x14ac:dyDescent="0.35">
      <c r="U10" s="1" t="str">
        <f>U7</f>
        <v>2011-19</v>
      </c>
      <c r="V10" s="1">
        <v>5.9</v>
      </c>
      <c r="AC10" s="1">
        <v>2.1</v>
      </c>
      <c r="AD10" s="1">
        <v>3.3</v>
      </c>
      <c r="AE10" s="1">
        <v>0.4</v>
      </c>
    </row>
    <row r="11" spans="1:31" x14ac:dyDescent="0.35">
      <c r="U11" s="1" t="str">
        <f>U8</f>
        <v>2022-30</v>
      </c>
      <c r="V11" s="1">
        <v>4.4000000000000004</v>
      </c>
      <c r="AC11" s="1">
        <v>1.7</v>
      </c>
      <c r="AD11" s="1">
        <v>2.6</v>
      </c>
      <c r="AE11" s="1">
        <v>0.2</v>
      </c>
    </row>
    <row r="31" spans="1:18" ht="17.649999999999999" customHeight="1" x14ac:dyDescent="0.35"/>
    <row r="32" spans="1:18" ht="17.25" customHeight="1" x14ac:dyDescent="0.35">
      <c r="A32" s="34" t="s">
        <v>91</v>
      </c>
      <c r="B32" s="34"/>
      <c r="C32" s="34"/>
      <c r="D32" s="34"/>
      <c r="E32" s="34"/>
      <c r="F32" s="34"/>
      <c r="G32" s="34"/>
      <c r="H32" s="34"/>
      <c r="I32" s="34"/>
      <c r="J32" s="34"/>
      <c r="K32" s="34"/>
      <c r="L32" s="34"/>
      <c r="M32" s="34"/>
      <c r="N32" s="34"/>
      <c r="O32" s="34"/>
      <c r="P32" s="34"/>
      <c r="Q32" s="34"/>
      <c r="R32" s="34"/>
    </row>
    <row r="33" spans="1:18" x14ac:dyDescent="0.35">
      <c r="A33" s="34"/>
      <c r="B33" s="34"/>
      <c r="C33" s="34"/>
      <c r="D33" s="34"/>
      <c r="E33" s="34"/>
      <c r="F33" s="34"/>
      <c r="G33" s="34"/>
      <c r="H33" s="34"/>
      <c r="I33" s="34"/>
      <c r="J33" s="34"/>
      <c r="K33" s="34"/>
      <c r="L33" s="34"/>
      <c r="M33" s="34"/>
      <c r="N33" s="34"/>
      <c r="O33" s="34"/>
      <c r="P33" s="34"/>
      <c r="Q33" s="34"/>
      <c r="R33" s="34"/>
    </row>
    <row r="34" spans="1:18" ht="17.25" customHeight="1" x14ac:dyDescent="0.35">
      <c r="A34" s="34" t="s">
        <v>175</v>
      </c>
      <c r="B34" s="34"/>
      <c r="C34" s="34"/>
      <c r="D34" s="34"/>
      <c r="E34" s="34"/>
      <c r="F34" s="34"/>
      <c r="G34" s="34"/>
      <c r="H34" s="34"/>
      <c r="I34" s="34"/>
      <c r="J34" s="34"/>
      <c r="K34" s="34"/>
      <c r="L34" s="34"/>
      <c r="M34" s="34"/>
      <c r="N34" s="34"/>
      <c r="O34" s="34"/>
      <c r="P34" s="34"/>
      <c r="Q34" s="34"/>
      <c r="R34" s="34"/>
    </row>
    <row r="35" spans="1:18" x14ac:dyDescent="0.35">
      <c r="A35" s="34"/>
      <c r="B35" s="34"/>
      <c r="C35" s="34"/>
      <c r="D35" s="34"/>
      <c r="E35" s="34"/>
      <c r="F35" s="34"/>
      <c r="G35" s="34"/>
      <c r="H35" s="34"/>
      <c r="I35" s="34"/>
      <c r="J35" s="34"/>
      <c r="K35" s="34"/>
      <c r="L35" s="34"/>
      <c r="M35" s="34"/>
      <c r="N35" s="34"/>
      <c r="O35" s="34"/>
      <c r="P35" s="34"/>
      <c r="Q35" s="34"/>
      <c r="R35" s="34"/>
    </row>
    <row r="37" spans="1:18" x14ac:dyDescent="0.35">
      <c r="A37" s="10" t="s">
        <v>125</v>
      </c>
    </row>
  </sheetData>
  <mergeCells count="2">
    <mergeCell ref="A32:R33"/>
    <mergeCell ref="A34:R35"/>
  </mergeCells>
  <hyperlinks>
    <hyperlink ref="A37" location="'Read me'!A1" display="Return to Read Me" xr:uid="{CCF05E27-4005-4A1D-9BD3-4F2023FA47E1}"/>
  </hyperlinks>
  <pageMargins left="0.7" right="0.7" top="0.75" bottom="0.75" header="0.3" footer="0.3"/>
  <pageSetup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EDB40-8385-4B2C-9591-2697725CEA30}">
  <sheetPr codeName="Sheet33"/>
  <dimension ref="A1:X38"/>
  <sheetViews>
    <sheetView zoomScale="70" zoomScaleNormal="70" workbookViewId="0"/>
  </sheetViews>
  <sheetFormatPr defaultColWidth="8.7265625" defaultRowHeight="17.5" x14ac:dyDescent="0.35"/>
  <cols>
    <col min="1" max="16384" width="8.7265625" style="1"/>
  </cols>
  <sheetData>
    <row r="1" spans="1:24" s="3" customFormat="1" ht="25" x14ac:dyDescent="0.5">
      <c r="A1" s="3" t="s">
        <v>27</v>
      </c>
    </row>
    <row r="2" spans="1:24" x14ac:dyDescent="0.35">
      <c r="T2" s="1" t="s">
        <v>58</v>
      </c>
      <c r="U2" s="1" t="s">
        <v>92</v>
      </c>
      <c r="V2" s="1" t="s">
        <v>81</v>
      </c>
      <c r="W2" s="1" t="s">
        <v>83</v>
      </c>
      <c r="X2" s="1" t="s">
        <v>93</v>
      </c>
    </row>
    <row r="3" spans="1:24" x14ac:dyDescent="0.35">
      <c r="T3" s="1">
        <v>2000</v>
      </c>
      <c r="U3" s="1">
        <v>0</v>
      </c>
      <c r="V3" s="1">
        <v>0</v>
      </c>
      <c r="W3" s="1">
        <v>0</v>
      </c>
      <c r="X3" s="1">
        <v>0</v>
      </c>
    </row>
    <row r="4" spans="1:24" x14ac:dyDescent="0.35">
      <c r="T4" s="1">
        <v>2001</v>
      </c>
      <c r="U4" s="1">
        <v>0</v>
      </c>
      <c r="V4" s="1">
        <v>0.04</v>
      </c>
      <c r="W4" s="1">
        <v>0.09</v>
      </c>
      <c r="X4" s="1">
        <v>0.02</v>
      </c>
    </row>
    <row r="5" spans="1:24" x14ac:dyDescent="0.35">
      <c r="T5" s="1">
        <v>2002</v>
      </c>
      <c r="U5" s="1">
        <v>0.01</v>
      </c>
      <c r="V5" s="1">
        <v>0.1</v>
      </c>
      <c r="W5" s="1">
        <v>0.18</v>
      </c>
      <c r="X5" s="1">
        <v>0.04</v>
      </c>
    </row>
    <row r="6" spans="1:24" x14ac:dyDescent="0.35">
      <c r="T6" s="1">
        <v>2003</v>
      </c>
      <c r="U6" s="1">
        <v>0.04</v>
      </c>
      <c r="V6" s="1">
        <v>0.21</v>
      </c>
      <c r="W6" s="1">
        <v>0.27</v>
      </c>
      <c r="X6" s="1">
        <v>0.06</v>
      </c>
    </row>
    <row r="7" spans="1:24" x14ac:dyDescent="0.35">
      <c r="T7" s="1">
        <v>2004</v>
      </c>
      <c r="U7" s="1">
        <v>7.0000000000000007E-2</v>
      </c>
      <c r="V7" s="1">
        <v>0.32</v>
      </c>
      <c r="W7" s="1">
        <v>0.36</v>
      </c>
      <c r="X7" s="1">
        <v>0.08</v>
      </c>
    </row>
    <row r="8" spans="1:24" x14ac:dyDescent="0.35">
      <c r="T8" s="1">
        <v>2005</v>
      </c>
      <c r="U8" s="1">
        <v>0.1</v>
      </c>
      <c r="V8" s="1">
        <v>0.43</v>
      </c>
      <c r="W8" s="1">
        <v>0.45</v>
      </c>
      <c r="X8" s="1">
        <v>0.1</v>
      </c>
    </row>
    <row r="9" spans="1:24" x14ac:dyDescent="0.35">
      <c r="T9" s="1">
        <v>2006</v>
      </c>
      <c r="U9" s="1">
        <v>0.13</v>
      </c>
      <c r="V9" s="1">
        <v>0.54</v>
      </c>
      <c r="W9" s="1">
        <v>0.54</v>
      </c>
      <c r="X9" s="1">
        <v>0.12</v>
      </c>
    </row>
    <row r="10" spans="1:24" x14ac:dyDescent="0.35">
      <c r="T10" s="1">
        <v>2007</v>
      </c>
      <c r="U10" s="1">
        <v>0.17</v>
      </c>
      <c r="V10" s="1">
        <v>0.66</v>
      </c>
      <c r="W10" s="1">
        <v>0.63</v>
      </c>
      <c r="X10" s="1">
        <v>0.14000000000000001</v>
      </c>
    </row>
    <row r="11" spans="1:24" x14ac:dyDescent="0.35">
      <c r="T11" s="1">
        <v>2008</v>
      </c>
      <c r="U11" s="1">
        <v>0.19</v>
      </c>
      <c r="V11" s="1">
        <v>0.75</v>
      </c>
      <c r="W11" s="1">
        <v>0.72</v>
      </c>
      <c r="X11" s="1">
        <v>0.17</v>
      </c>
    </row>
    <row r="12" spans="1:24" x14ac:dyDescent="0.35">
      <c r="T12" s="1">
        <v>2009</v>
      </c>
      <c r="U12" s="1">
        <v>0.17</v>
      </c>
      <c r="V12" s="1">
        <v>0.82</v>
      </c>
      <c r="W12" s="1">
        <v>0.81</v>
      </c>
      <c r="X12" s="1">
        <v>0.19</v>
      </c>
    </row>
    <row r="13" spans="1:24" x14ac:dyDescent="0.35">
      <c r="T13" s="1">
        <v>2010</v>
      </c>
      <c r="U13" s="1">
        <v>0.2</v>
      </c>
      <c r="V13" s="1">
        <v>0.92</v>
      </c>
      <c r="W13" s="1">
        <v>0.9</v>
      </c>
      <c r="X13" s="1">
        <v>0.21</v>
      </c>
    </row>
    <row r="14" spans="1:24" x14ac:dyDescent="0.35">
      <c r="T14" s="1">
        <v>2011</v>
      </c>
      <c r="U14" s="1">
        <v>0.22</v>
      </c>
      <c r="V14" s="1">
        <v>1.01</v>
      </c>
      <c r="W14" s="1">
        <v>0.99</v>
      </c>
      <c r="X14" s="1">
        <v>0.23</v>
      </c>
    </row>
    <row r="15" spans="1:24" x14ac:dyDescent="0.35">
      <c r="T15" s="1">
        <v>2012</v>
      </c>
      <c r="U15" s="1">
        <v>0.23</v>
      </c>
      <c r="V15" s="1">
        <v>1.07</v>
      </c>
      <c r="W15" s="1">
        <v>1.08</v>
      </c>
      <c r="X15" s="1">
        <v>0.25</v>
      </c>
    </row>
    <row r="16" spans="1:24" x14ac:dyDescent="0.35">
      <c r="T16" s="1">
        <v>2013</v>
      </c>
      <c r="U16" s="1">
        <v>0.24</v>
      </c>
      <c r="V16" s="1">
        <v>1.1299999999999999</v>
      </c>
      <c r="W16" s="1">
        <v>1.17</v>
      </c>
      <c r="X16" s="1">
        <v>0.27</v>
      </c>
    </row>
    <row r="17" spans="1:24" x14ac:dyDescent="0.35">
      <c r="T17" s="1">
        <v>2014</v>
      </c>
      <c r="U17" s="1">
        <v>0.25</v>
      </c>
      <c r="V17" s="1">
        <v>1.18</v>
      </c>
      <c r="W17" s="1">
        <v>1.26</v>
      </c>
      <c r="X17" s="1">
        <v>0.28999999999999998</v>
      </c>
    </row>
    <row r="18" spans="1:24" x14ac:dyDescent="0.35">
      <c r="T18" s="1">
        <v>2015</v>
      </c>
      <c r="U18" s="1">
        <v>0.26</v>
      </c>
      <c r="V18" s="1">
        <v>1.21</v>
      </c>
      <c r="W18" s="1">
        <v>1.35</v>
      </c>
      <c r="X18" s="1">
        <v>0.31</v>
      </c>
    </row>
    <row r="19" spans="1:24" x14ac:dyDescent="0.35">
      <c r="T19" s="1">
        <v>2016</v>
      </c>
      <c r="U19" s="1">
        <v>0.27</v>
      </c>
      <c r="V19" s="1">
        <v>1.25</v>
      </c>
      <c r="W19" s="1">
        <v>1.44</v>
      </c>
      <c r="X19" s="1">
        <v>0.33</v>
      </c>
    </row>
    <row r="20" spans="1:24" x14ac:dyDescent="0.35">
      <c r="T20" s="1">
        <v>2017</v>
      </c>
      <c r="U20" s="1">
        <v>0.28000000000000003</v>
      </c>
      <c r="V20" s="1">
        <v>1.3</v>
      </c>
      <c r="W20" s="1">
        <v>1.53</v>
      </c>
      <c r="X20" s="1">
        <v>0.35</v>
      </c>
    </row>
    <row r="21" spans="1:24" x14ac:dyDescent="0.35">
      <c r="T21" s="1">
        <v>2018</v>
      </c>
      <c r="U21" s="1">
        <v>0.28999999999999998</v>
      </c>
      <c r="V21" s="1">
        <v>1.36</v>
      </c>
      <c r="W21" s="1">
        <v>1.63</v>
      </c>
      <c r="X21" s="1">
        <v>0.37</v>
      </c>
    </row>
    <row r="22" spans="1:24" x14ac:dyDescent="0.35">
      <c r="T22" s="1">
        <v>2019</v>
      </c>
      <c r="U22" s="1">
        <v>0.28999999999999998</v>
      </c>
      <c r="V22" s="1">
        <v>1.4</v>
      </c>
      <c r="W22" s="1">
        <v>1.72</v>
      </c>
      <c r="X22" s="1">
        <v>0.39</v>
      </c>
    </row>
    <row r="23" spans="1:24" x14ac:dyDescent="0.35">
      <c r="T23" s="1">
        <v>2020</v>
      </c>
      <c r="U23" s="1">
        <v>0.26</v>
      </c>
      <c r="V23" s="1">
        <v>1.38</v>
      </c>
      <c r="W23" s="1">
        <v>1.81</v>
      </c>
      <c r="X23" s="1">
        <v>0.41</v>
      </c>
    </row>
    <row r="24" spans="1:24" x14ac:dyDescent="0.35">
      <c r="U24" s="8"/>
      <c r="V24" s="13"/>
      <c r="W24" s="13"/>
      <c r="X24" s="8"/>
    </row>
    <row r="31" spans="1:24" x14ac:dyDescent="0.35">
      <c r="A31" s="30" t="s">
        <v>148</v>
      </c>
      <c r="B31" s="31"/>
      <c r="C31" s="31"/>
      <c r="D31" s="31"/>
      <c r="E31" s="31"/>
      <c r="F31" s="31"/>
      <c r="G31" s="31"/>
      <c r="H31" s="31"/>
      <c r="I31" s="31"/>
      <c r="J31" s="31"/>
      <c r="K31" s="31"/>
      <c r="L31" s="31"/>
      <c r="M31" s="31"/>
      <c r="N31" s="31"/>
      <c r="O31" s="31"/>
      <c r="P31" s="31"/>
      <c r="Q31" s="31"/>
      <c r="R31" s="31"/>
    </row>
    <row r="32" spans="1:24" x14ac:dyDescent="0.35">
      <c r="A32" s="31"/>
      <c r="B32" s="31"/>
      <c r="C32" s="31"/>
      <c r="D32" s="31"/>
      <c r="E32" s="31"/>
      <c r="F32" s="31"/>
      <c r="G32" s="31"/>
      <c r="H32" s="31"/>
      <c r="I32" s="31"/>
      <c r="J32" s="31"/>
      <c r="K32" s="31"/>
      <c r="L32" s="31"/>
      <c r="M32" s="31"/>
      <c r="N32" s="31"/>
      <c r="O32" s="31"/>
      <c r="P32" s="31"/>
      <c r="Q32" s="31"/>
      <c r="R32" s="31"/>
    </row>
    <row r="33" spans="1:18" ht="17.649999999999999" customHeight="1" x14ac:dyDescent="0.35">
      <c r="A33" s="34" t="s">
        <v>176</v>
      </c>
      <c r="B33" s="35"/>
      <c r="C33" s="35"/>
      <c r="D33" s="35"/>
      <c r="E33" s="35"/>
      <c r="F33" s="35"/>
      <c r="G33" s="35"/>
      <c r="H33" s="35"/>
      <c r="I33" s="35"/>
      <c r="J33" s="35"/>
      <c r="K33" s="35"/>
      <c r="L33" s="35"/>
      <c r="M33" s="35"/>
      <c r="N33" s="35"/>
      <c r="O33" s="35"/>
      <c r="P33" s="35"/>
      <c r="Q33" s="35"/>
      <c r="R33" s="35"/>
    </row>
    <row r="34" spans="1:18" x14ac:dyDescent="0.35">
      <c r="A34" s="35"/>
      <c r="B34" s="35"/>
      <c r="C34" s="35"/>
      <c r="D34" s="35"/>
      <c r="E34" s="35"/>
      <c r="F34" s="35"/>
      <c r="G34" s="35"/>
      <c r="H34" s="35"/>
      <c r="I34" s="35"/>
      <c r="J34" s="35"/>
      <c r="K34" s="35"/>
      <c r="L34" s="35"/>
      <c r="M34" s="35"/>
      <c r="N34" s="35"/>
      <c r="O34" s="35"/>
      <c r="P34" s="35"/>
      <c r="Q34" s="35"/>
      <c r="R34" s="35"/>
    </row>
    <row r="35" spans="1:18" x14ac:dyDescent="0.35">
      <c r="A35" s="35"/>
      <c r="B35" s="35"/>
      <c r="C35" s="35"/>
      <c r="D35" s="35"/>
      <c r="E35" s="35"/>
      <c r="F35" s="35"/>
      <c r="G35" s="35"/>
      <c r="H35" s="35"/>
      <c r="I35" s="35"/>
      <c r="J35" s="35"/>
      <c r="K35" s="35"/>
      <c r="L35" s="35"/>
      <c r="M35" s="35"/>
      <c r="N35" s="35"/>
      <c r="O35" s="35"/>
      <c r="P35" s="35"/>
      <c r="Q35" s="35"/>
      <c r="R35" s="35"/>
    </row>
    <row r="36" spans="1:18" x14ac:dyDescent="0.35">
      <c r="A36" s="35"/>
      <c r="B36" s="35"/>
      <c r="C36" s="35"/>
      <c r="D36" s="35"/>
      <c r="E36" s="35"/>
      <c r="F36" s="35"/>
      <c r="G36" s="35"/>
      <c r="H36" s="35"/>
      <c r="I36" s="35"/>
      <c r="J36" s="35"/>
      <c r="K36" s="35"/>
      <c r="L36" s="35"/>
      <c r="M36" s="35"/>
      <c r="N36" s="35"/>
      <c r="O36" s="35"/>
      <c r="P36" s="35"/>
      <c r="Q36" s="35"/>
      <c r="R36" s="35"/>
    </row>
    <row r="38" spans="1:18" x14ac:dyDescent="0.35">
      <c r="A38" s="10" t="s">
        <v>125</v>
      </c>
    </row>
  </sheetData>
  <mergeCells count="2">
    <mergeCell ref="A31:R32"/>
    <mergeCell ref="A33:R36"/>
  </mergeCells>
  <hyperlinks>
    <hyperlink ref="A38" location="'Read me'!A1" display="Return to Read Me" xr:uid="{3151C017-F063-4FAE-A20D-FF94C3D2C851}"/>
  </hyperlinks>
  <pageMargins left="0.7" right="0.7" top="0.75" bottom="0.75" header="0.3" footer="0.3"/>
  <pageSetup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5AAF6-EB75-44BF-ABF9-49B0B4F59CB0}">
  <sheetPr codeName="Sheet34"/>
  <dimension ref="A1:AP39"/>
  <sheetViews>
    <sheetView zoomScale="70" zoomScaleNormal="70" workbookViewId="0"/>
  </sheetViews>
  <sheetFormatPr defaultColWidth="8.7265625" defaultRowHeight="17.5" x14ac:dyDescent="0.35"/>
  <cols>
    <col min="1" max="19" width="8.7265625" style="1"/>
    <col min="20" max="20" width="14.26953125" style="1" customWidth="1"/>
    <col min="21" max="41" width="6.7265625" style="1" bestFit="1" customWidth="1"/>
    <col min="42" max="42" width="7.7265625" style="1" bestFit="1" customWidth="1"/>
    <col min="43" max="16384" width="8.7265625" style="1"/>
  </cols>
  <sheetData>
    <row r="1" spans="1:42" s="3" customFormat="1" ht="25" x14ac:dyDescent="0.5">
      <c r="A1" s="4" t="s">
        <v>28</v>
      </c>
    </row>
    <row r="2" spans="1:42" x14ac:dyDescent="0.35">
      <c r="U2" s="1">
        <v>2000</v>
      </c>
      <c r="V2" s="1">
        <v>2001</v>
      </c>
      <c r="W2" s="1">
        <v>2002</v>
      </c>
      <c r="X2" s="1">
        <v>2003</v>
      </c>
      <c r="Y2" s="1">
        <v>2004</v>
      </c>
      <c r="Z2" s="1">
        <v>2005</v>
      </c>
      <c r="AA2" s="1">
        <v>2006</v>
      </c>
      <c r="AB2" s="1">
        <v>2007</v>
      </c>
      <c r="AC2" s="1">
        <v>2008</v>
      </c>
      <c r="AD2" s="1">
        <v>2009</v>
      </c>
      <c r="AE2" s="1">
        <v>2010</v>
      </c>
      <c r="AF2" s="1">
        <v>2011</v>
      </c>
      <c r="AG2" s="1">
        <v>2012</v>
      </c>
      <c r="AH2" s="1">
        <v>2013</v>
      </c>
      <c r="AI2" s="1">
        <v>2014</v>
      </c>
      <c r="AJ2" s="1">
        <v>2015</v>
      </c>
      <c r="AK2" s="1">
        <v>2016</v>
      </c>
      <c r="AL2" s="1">
        <v>2017</v>
      </c>
      <c r="AM2" s="1">
        <v>2018</v>
      </c>
      <c r="AN2" s="1">
        <v>2019</v>
      </c>
      <c r="AO2" s="1">
        <v>2020</v>
      </c>
      <c r="AP2" s="1">
        <v>2021</v>
      </c>
    </row>
    <row r="3" spans="1:42" x14ac:dyDescent="0.35">
      <c r="T3" s="1" t="s">
        <v>95</v>
      </c>
      <c r="U3" s="1">
        <v>2.2000000000000002</v>
      </c>
      <c r="V3" s="1">
        <v>0.3</v>
      </c>
      <c r="W3" s="1">
        <v>1.2</v>
      </c>
      <c r="X3" s="1">
        <v>2.7</v>
      </c>
      <c r="Y3" s="1">
        <v>3.1</v>
      </c>
      <c r="Z3" s="1">
        <v>2.6</v>
      </c>
      <c r="AA3" s="1">
        <v>3.4</v>
      </c>
      <c r="AB3" s="1">
        <v>4</v>
      </c>
      <c r="AC3" s="1">
        <v>1.5</v>
      </c>
      <c r="AD3" s="1">
        <v>-1.4</v>
      </c>
      <c r="AE3" s="1">
        <v>3.3</v>
      </c>
      <c r="AF3" s="1">
        <v>1.9</v>
      </c>
      <c r="AG3" s="1">
        <v>0.7</v>
      </c>
      <c r="AH3" s="1">
        <v>1</v>
      </c>
      <c r="AI3" s="1">
        <v>0.9</v>
      </c>
      <c r="AJ3" s="1">
        <v>0.6</v>
      </c>
      <c r="AK3" s="1">
        <v>1.1000000000000001</v>
      </c>
      <c r="AL3" s="1">
        <v>1.4</v>
      </c>
      <c r="AM3" s="1">
        <v>1.4</v>
      </c>
      <c r="AN3" s="1">
        <v>-0.1</v>
      </c>
      <c r="AO3" s="1">
        <v>-3.6</v>
      </c>
      <c r="AP3" s="1">
        <v>-30.2</v>
      </c>
    </row>
    <row r="4" spans="1:42" x14ac:dyDescent="0.35">
      <c r="T4" s="1" t="s">
        <v>94</v>
      </c>
      <c r="U4" s="1">
        <v>7</v>
      </c>
      <c r="V4" s="1">
        <v>3.8</v>
      </c>
      <c r="W4" s="1">
        <v>6.3</v>
      </c>
      <c r="X4" s="1">
        <v>11.6</v>
      </c>
      <c r="Y4" s="1">
        <v>12.1</v>
      </c>
      <c r="Z4" s="1">
        <v>11.2</v>
      </c>
      <c r="AA4" s="1">
        <v>12</v>
      </c>
      <c r="AB4" s="1">
        <v>12.6</v>
      </c>
      <c r="AC4" s="1">
        <v>9.8000000000000007</v>
      </c>
      <c r="AD4" s="1">
        <v>6.5</v>
      </c>
      <c r="AE4" s="1">
        <v>10.8</v>
      </c>
      <c r="AF4" s="1">
        <v>9.1</v>
      </c>
      <c r="AG4" s="1">
        <v>6.7</v>
      </c>
      <c r="AH4" s="1">
        <v>6.5</v>
      </c>
      <c r="AI4" s="1">
        <v>4.8</v>
      </c>
      <c r="AJ4" s="1">
        <v>3</v>
      </c>
      <c r="AK4" s="1">
        <v>4.5</v>
      </c>
      <c r="AL4" s="1">
        <v>4.9000000000000004</v>
      </c>
      <c r="AM4" s="1">
        <v>6.4</v>
      </c>
      <c r="AN4" s="1">
        <v>3.4</v>
      </c>
      <c r="AO4" s="1">
        <v>-1.5</v>
      </c>
      <c r="AP4" s="1">
        <v>5.3</v>
      </c>
    </row>
    <row r="32" spans="1:18" x14ac:dyDescent="0.35">
      <c r="A32" s="30" t="s">
        <v>148</v>
      </c>
      <c r="B32" s="31"/>
      <c r="C32" s="31"/>
      <c r="D32" s="31"/>
      <c r="E32" s="31"/>
      <c r="F32" s="31"/>
      <c r="G32" s="31"/>
      <c r="H32" s="31"/>
      <c r="I32" s="31"/>
      <c r="J32" s="31"/>
      <c r="K32" s="31"/>
      <c r="L32" s="31"/>
      <c r="M32" s="31"/>
      <c r="N32" s="31"/>
      <c r="O32" s="31"/>
      <c r="P32" s="31"/>
      <c r="Q32" s="31"/>
      <c r="R32" s="31"/>
    </row>
    <row r="33" spans="1:18" x14ac:dyDescent="0.35">
      <c r="A33" s="31"/>
      <c r="B33" s="31"/>
      <c r="C33" s="31"/>
      <c r="D33" s="31"/>
      <c r="E33" s="31"/>
      <c r="F33" s="31"/>
      <c r="G33" s="31"/>
      <c r="H33" s="31"/>
      <c r="I33" s="31"/>
      <c r="J33" s="31"/>
      <c r="K33" s="31"/>
      <c r="L33" s="31"/>
      <c r="M33" s="31"/>
      <c r="N33" s="31"/>
      <c r="O33" s="31"/>
      <c r="P33" s="31"/>
      <c r="Q33" s="31"/>
      <c r="R33" s="31"/>
    </row>
    <row r="34" spans="1:18" x14ac:dyDescent="0.35">
      <c r="A34" s="30" t="s">
        <v>177</v>
      </c>
      <c r="B34" s="31"/>
      <c r="C34" s="31"/>
      <c r="D34" s="31"/>
      <c r="E34" s="31"/>
      <c r="F34" s="31"/>
      <c r="G34" s="31"/>
      <c r="H34" s="31"/>
      <c r="I34" s="31"/>
      <c r="J34" s="31"/>
      <c r="K34" s="31"/>
      <c r="L34" s="31"/>
      <c r="M34" s="31"/>
      <c r="N34" s="31"/>
      <c r="O34" s="31"/>
      <c r="P34" s="31"/>
      <c r="Q34" s="31"/>
      <c r="R34" s="31"/>
    </row>
    <row r="35" spans="1:18" x14ac:dyDescent="0.35">
      <c r="A35" s="31"/>
      <c r="B35" s="31"/>
      <c r="C35" s="31"/>
      <c r="D35" s="31"/>
      <c r="E35" s="31"/>
      <c r="F35" s="31"/>
      <c r="G35" s="31"/>
      <c r="H35" s="31"/>
      <c r="I35" s="31"/>
      <c r="J35" s="31"/>
      <c r="K35" s="31"/>
      <c r="L35" s="31"/>
      <c r="M35" s="31"/>
      <c r="N35" s="31"/>
      <c r="O35" s="31"/>
      <c r="P35" s="31"/>
      <c r="Q35" s="31"/>
      <c r="R35" s="31"/>
    </row>
    <row r="36" spans="1:18" x14ac:dyDescent="0.35">
      <c r="A36" s="31"/>
      <c r="B36" s="31"/>
      <c r="C36" s="31"/>
      <c r="D36" s="31"/>
      <c r="E36" s="31"/>
      <c r="F36" s="31"/>
      <c r="G36" s="31"/>
      <c r="H36" s="31"/>
      <c r="I36" s="31"/>
      <c r="J36" s="31"/>
      <c r="K36" s="31"/>
      <c r="L36" s="31"/>
      <c r="M36" s="31"/>
      <c r="N36" s="31"/>
      <c r="O36" s="31"/>
      <c r="P36" s="31"/>
      <c r="Q36" s="31"/>
      <c r="R36" s="31"/>
    </row>
    <row r="37" spans="1:18" x14ac:dyDescent="0.35">
      <c r="A37" s="31"/>
      <c r="B37" s="31"/>
      <c r="C37" s="31"/>
      <c r="D37" s="31"/>
      <c r="E37" s="31"/>
      <c r="F37" s="31"/>
      <c r="G37" s="31"/>
      <c r="H37" s="31"/>
      <c r="I37" s="31"/>
      <c r="J37" s="31"/>
      <c r="K37" s="31"/>
      <c r="L37" s="31"/>
      <c r="M37" s="31"/>
      <c r="N37" s="31"/>
      <c r="O37" s="31"/>
      <c r="P37" s="31"/>
      <c r="Q37" s="31"/>
      <c r="R37" s="31"/>
    </row>
    <row r="39" spans="1:18" x14ac:dyDescent="0.35">
      <c r="A39" s="10" t="s">
        <v>125</v>
      </c>
    </row>
  </sheetData>
  <mergeCells count="2">
    <mergeCell ref="A32:R33"/>
    <mergeCell ref="A34:R37"/>
  </mergeCells>
  <hyperlinks>
    <hyperlink ref="A39" location="'Read me'!A1" display="Return to Read Me" xr:uid="{FE39C812-E6AA-4021-ACC7-5868473BA8C1}"/>
  </hyperlinks>
  <pageMargins left="0.7" right="0.7" top="0.75" bottom="0.75" header="0.3" footer="0.3"/>
  <pageSetup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DFF8D-1B07-4DD7-AA57-04BE6760B364}">
  <sheetPr codeName="Sheet35"/>
  <dimension ref="A1:W37"/>
  <sheetViews>
    <sheetView zoomScale="70" zoomScaleNormal="70" workbookViewId="0"/>
  </sheetViews>
  <sheetFormatPr defaultColWidth="8.7265625" defaultRowHeight="17.5" x14ac:dyDescent="0.35"/>
  <cols>
    <col min="1" max="20" width="8.7265625" style="1"/>
    <col min="21" max="21" width="11.7265625" style="1" customWidth="1"/>
    <col min="22" max="16384" width="8.7265625" style="1"/>
  </cols>
  <sheetData>
    <row r="1" spans="1:23" s="3" customFormat="1" ht="25" x14ac:dyDescent="0.5">
      <c r="A1" s="4" t="s">
        <v>29</v>
      </c>
    </row>
    <row r="3" spans="1:23" x14ac:dyDescent="0.35">
      <c r="U3" s="1" t="s">
        <v>96</v>
      </c>
      <c r="V3" s="1" t="s">
        <v>56</v>
      </c>
      <c r="W3" s="1" t="s">
        <v>57</v>
      </c>
    </row>
    <row r="4" spans="1:23" x14ac:dyDescent="0.35">
      <c r="T4" s="1" t="s">
        <v>66</v>
      </c>
      <c r="U4" s="8">
        <v>-0.9</v>
      </c>
      <c r="V4" s="8">
        <v>1.8</v>
      </c>
      <c r="W4" s="8">
        <v>2.4</v>
      </c>
    </row>
    <row r="5" spans="1:23" x14ac:dyDescent="0.35">
      <c r="T5" s="1" t="s">
        <v>65</v>
      </c>
      <c r="U5" s="8">
        <v>1.5</v>
      </c>
      <c r="V5" s="8">
        <v>1.8</v>
      </c>
      <c r="W5" s="8">
        <v>1.6</v>
      </c>
    </row>
    <row r="31" spans="1:18" x14ac:dyDescent="0.35">
      <c r="A31" s="34" t="s">
        <v>149</v>
      </c>
      <c r="B31" s="35"/>
      <c r="C31" s="35"/>
      <c r="D31" s="35"/>
      <c r="E31" s="35"/>
      <c r="F31" s="35"/>
      <c r="G31" s="35"/>
      <c r="H31" s="35"/>
      <c r="I31" s="35"/>
      <c r="J31" s="35"/>
      <c r="K31" s="35"/>
      <c r="L31" s="35"/>
      <c r="M31" s="35"/>
      <c r="N31" s="35"/>
      <c r="O31" s="35"/>
      <c r="P31" s="35"/>
      <c r="Q31" s="35"/>
      <c r="R31" s="35"/>
    </row>
    <row r="32" spans="1:18" x14ac:dyDescent="0.35">
      <c r="A32" s="35"/>
      <c r="B32" s="35"/>
      <c r="C32" s="35"/>
      <c r="D32" s="35"/>
      <c r="E32" s="35"/>
      <c r="F32" s="35"/>
      <c r="G32" s="35"/>
      <c r="H32" s="35"/>
      <c r="I32" s="35"/>
      <c r="J32" s="35"/>
      <c r="K32" s="35"/>
      <c r="L32" s="35"/>
      <c r="M32" s="35"/>
      <c r="N32" s="35"/>
      <c r="O32" s="35"/>
      <c r="P32" s="35"/>
      <c r="Q32" s="35"/>
      <c r="R32" s="35"/>
    </row>
    <row r="33" spans="1:18" x14ac:dyDescent="0.35">
      <c r="A33" s="30" t="s">
        <v>112</v>
      </c>
      <c r="B33" s="31"/>
      <c r="C33" s="31"/>
      <c r="D33" s="31"/>
      <c r="E33" s="31"/>
      <c r="F33" s="31"/>
      <c r="G33" s="31"/>
      <c r="H33" s="31"/>
      <c r="I33" s="31"/>
      <c r="J33" s="31"/>
      <c r="K33" s="31"/>
      <c r="L33" s="31"/>
      <c r="M33" s="31"/>
      <c r="N33" s="31"/>
      <c r="O33" s="31"/>
      <c r="P33" s="31"/>
      <c r="Q33" s="31"/>
      <c r="R33" s="31"/>
    </row>
    <row r="34" spans="1:18" x14ac:dyDescent="0.35">
      <c r="A34" s="31"/>
      <c r="B34" s="31"/>
      <c r="C34" s="31"/>
      <c r="D34" s="31"/>
      <c r="E34" s="31"/>
      <c r="F34" s="31"/>
      <c r="G34" s="31"/>
      <c r="H34" s="31"/>
      <c r="I34" s="31"/>
      <c r="J34" s="31"/>
      <c r="K34" s="31"/>
      <c r="L34" s="31"/>
      <c r="M34" s="31"/>
      <c r="N34" s="31"/>
      <c r="O34" s="31"/>
      <c r="P34" s="31"/>
      <c r="Q34" s="31"/>
      <c r="R34" s="31"/>
    </row>
    <row r="35" spans="1:18" x14ac:dyDescent="0.35">
      <c r="A35" s="31"/>
      <c r="B35" s="31"/>
      <c r="C35" s="31"/>
      <c r="D35" s="31"/>
      <c r="E35" s="31"/>
      <c r="F35" s="31"/>
      <c r="G35" s="31"/>
      <c r="H35" s="31"/>
      <c r="I35" s="31"/>
      <c r="J35" s="31"/>
      <c r="K35" s="31"/>
      <c r="L35" s="31"/>
      <c r="M35" s="31"/>
      <c r="N35" s="31"/>
      <c r="O35" s="31"/>
      <c r="P35" s="31"/>
      <c r="Q35" s="31"/>
      <c r="R35" s="31"/>
    </row>
    <row r="37" spans="1:18" x14ac:dyDescent="0.35">
      <c r="A37" s="10" t="s">
        <v>125</v>
      </c>
    </row>
  </sheetData>
  <mergeCells count="2">
    <mergeCell ref="A31:R32"/>
    <mergeCell ref="A33:R35"/>
  </mergeCells>
  <hyperlinks>
    <hyperlink ref="A37" location="'Read me'!A1" display="Return to Read Me" xr:uid="{3E6980F2-CF31-4C5A-825E-03871ABE8BF1}"/>
  </hyperlinks>
  <pageMargins left="0.7" right="0.7" top="0.75" bottom="0.75" header="0.3" footer="0.3"/>
  <pageSetup orientation="portrait"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DB1C93-2B3A-4927-AD2A-4840A611C256}">
  <sheetPr codeName="Sheet36"/>
  <dimension ref="A1:U39"/>
  <sheetViews>
    <sheetView zoomScale="70" zoomScaleNormal="70" workbookViewId="0">
      <selection activeCell="A2" sqref="A2"/>
    </sheetView>
  </sheetViews>
  <sheetFormatPr defaultColWidth="8.7265625" defaultRowHeight="17.5" x14ac:dyDescent="0.35"/>
  <cols>
    <col min="1" max="19" width="8.7265625" style="1"/>
    <col min="20" max="20" width="25.7265625" style="1" bestFit="1" customWidth="1"/>
    <col min="21" max="21" width="19.7265625" style="1" bestFit="1" customWidth="1"/>
    <col min="22" max="16384" width="8.7265625" style="1"/>
  </cols>
  <sheetData>
    <row r="1" spans="1:21" s="3" customFormat="1" ht="25" x14ac:dyDescent="0.5">
      <c r="A1" s="4" t="s">
        <v>30</v>
      </c>
    </row>
    <row r="2" spans="1:21" x14ac:dyDescent="0.35">
      <c r="U2" s="1" t="s">
        <v>97</v>
      </c>
    </row>
    <row r="3" spans="1:21" x14ac:dyDescent="0.35">
      <c r="T3" s="1" t="s">
        <v>98</v>
      </c>
      <c r="U3" s="1">
        <v>8</v>
      </c>
    </row>
    <row r="4" spans="1:21" x14ac:dyDescent="0.35">
      <c r="T4" s="1" t="s">
        <v>99</v>
      </c>
      <c r="U4" s="1">
        <v>5.0999999999999996</v>
      </c>
    </row>
    <row r="5" spans="1:21" x14ac:dyDescent="0.35">
      <c r="T5" s="1" t="s">
        <v>100</v>
      </c>
      <c r="U5" s="1">
        <v>1.1000000000000001</v>
      </c>
    </row>
    <row r="32" spans="1:1" x14ac:dyDescent="0.35">
      <c r="A32" s="25" t="s">
        <v>150</v>
      </c>
    </row>
    <row r="33" spans="1:18" ht="18" customHeight="1" x14ac:dyDescent="0.35">
      <c r="A33" s="34" t="s">
        <v>178</v>
      </c>
      <c r="B33" s="35"/>
      <c r="C33" s="35"/>
      <c r="D33" s="35"/>
      <c r="E33" s="35"/>
      <c r="F33" s="35"/>
      <c r="G33" s="35"/>
      <c r="H33" s="35"/>
      <c r="I33" s="35"/>
      <c r="J33" s="35"/>
      <c r="K33" s="35"/>
      <c r="L33" s="35"/>
      <c r="M33" s="35"/>
      <c r="N33" s="35"/>
      <c r="O33" s="35"/>
      <c r="P33" s="35"/>
      <c r="Q33" s="35"/>
      <c r="R33" s="35"/>
    </row>
    <row r="34" spans="1:18" x14ac:dyDescent="0.35">
      <c r="A34" s="35"/>
      <c r="B34" s="35"/>
      <c r="C34" s="35"/>
      <c r="D34" s="35"/>
      <c r="E34" s="35"/>
      <c r="F34" s="35"/>
      <c r="G34" s="35"/>
      <c r="H34" s="35"/>
      <c r="I34" s="35"/>
      <c r="J34" s="35"/>
      <c r="K34" s="35"/>
      <c r="L34" s="35"/>
      <c r="M34" s="35"/>
      <c r="N34" s="35"/>
      <c r="O34" s="35"/>
      <c r="P34" s="35"/>
      <c r="Q34" s="35"/>
      <c r="R34" s="35"/>
    </row>
    <row r="35" spans="1:18" x14ac:dyDescent="0.35">
      <c r="A35" s="35"/>
      <c r="B35" s="35"/>
      <c r="C35" s="35"/>
      <c r="D35" s="35"/>
      <c r="E35" s="35"/>
      <c r="F35" s="35"/>
      <c r="G35" s="35"/>
      <c r="H35" s="35"/>
      <c r="I35" s="35"/>
      <c r="J35" s="35"/>
      <c r="K35" s="35"/>
      <c r="L35" s="35"/>
      <c r="M35" s="35"/>
      <c r="N35" s="35"/>
      <c r="O35" s="35"/>
      <c r="P35" s="35"/>
      <c r="Q35" s="35"/>
      <c r="R35" s="35"/>
    </row>
    <row r="36" spans="1:18" x14ac:dyDescent="0.35">
      <c r="A36" s="35"/>
      <c r="B36" s="35"/>
      <c r="C36" s="35"/>
      <c r="D36" s="35"/>
      <c r="E36" s="35"/>
      <c r="F36" s="35"/>
      <c r="G36" s="35"/>
      <c r="H36" s="35"/>
      <c r="I36" s="35"/>
      <c r="J36" s="35"/>
      <c r="K36" s="35"/>
      <c r="L36" s="35"/>
      <c r="M36" s="35"/>
      <c r="N36" s="35"/>
      <c r="O36" s="35"/>
      <c r="P36" s="35"/>
      <c r="Q36" s="35"/>
      <c r="R36" s="35"/>
    </row>
    <row r="37" spans="1:18" x14ac:dyDescent="0.35">
      <c r="A37" s="35"/>
      <c r="B37" s="35"/>
      <c r="C37" s="35"/>
      <c r="D37" s="35"/>
      <c r="E37" s="35"/>
      <c r="F37" s="35"/>
      <c r="G37" s="35"/>
      <c r="H37" s="35"/>
      <c r="I37" s="35"/>
      <c r="J37" s="35"/>
      <c r="K37" s="35"/>
      <c r="L37" s="35"/>
      <c r="M37" s="35"/>
      <c r="N37" s="35"/>
      <c r="O37" s="35"/>
      <c r="P37" s="35"/>
      <c r="Q37" s="35"/>
      <c r="R37" s="35"/>
    </row>
    <row r="38" spans="1:18" x14ac:dyDescent="0.35">
      <c r="A38" s="35"/>
      <c r="B38" s="35"/>
      <c r="C38" s="35"/>
      <c r="D38" s="35"/>
      <c r="E38" s="35"/>
      <c r="F38" s="35"/>
      <c r="G38" s="35"/>
      <c r="H38" s="35"/>
      <c r="I38" s="35"/>
      <c r="J38" s="35"/>
      <c r="K38" s="35"/>
      <c r="L38" s="35"/>
      <c r="M38" s="35"/>
      <c r="N38" s="35"/>
      <c r="O38" s="35"/>
      <c r="P38" s="35"/>
      <c r="Q38" s="35"/>
      <c r="R38" s="35"/>
    </row>
    <row r="39" spans="1:18" x14ac:dyDescent="0.35">
      <c r="A39" s="10" t="s">
        <v>125</v>
      </c>
    </row>
  </sheetData>
  <mergeCells count="1">
    <mergeCell ref="A33:R38"/>
  </mergeCells>
  <hyperlinks>
    <hyperlink ref="A39" location="'Read me'!A1" display="Return to Read Me" xr:uid="{0D73049A-54ED-4BF4-8B82-A92A75F72E45}"/>
  </hyperlinks>
  <pageMargins left="0.7" right="0.7" top="0.75" bottom="0.75" header="0.3" footer="0.3"/>
  <pageSetup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A70EB-79D8-4D61-B5C0-773C5654D0CD}">
  <sheetPr codeName="Sheet37"/>
  <dimension ref="A1:V37"/>
  <sheetViews>
    <sheetView zoomScale="70" zoomScaleNormal="70" workbookViewId="0"/>
  </sheetViews>
  <sheetFormatPr defaultColWidth="8.7265625" defaultRowHeight="17.5" x14ac:dyDescent="0.35"/>
  <cols>
    <col min="1" max="20" width="8.7265625" style="1"/>
    <col min="21" max="21" width="11.26953125" style="1" customWidth="1"/>
    <col min="22" max="22" width="15.54296875" style="1" bestFit="1" customWidth="1"/>
    <col min="23" max="16384" width="8.7265625" style="1"/>
  </cols>
  <sheetData>
    <row r="1" spans="1:22" s="3" customFormat="1" ht="25" x14ac:dyDescent="0.5">
      <c r="A1" s="4" t="s">
        <v>31</v>
      </c>
    </row>
    <row r="2" spans="1:22" x14ac:dyDescent="0.35">
      <c r="U2" s="1" t="s">
        <v>107</v>
      </c>
      <c r="V2" s="1" t="s">
        <v>106</v>
      </c>
    </row>
    <row r="3" spans="1:22" x14ac:dyDescent="0.35">
      <c r="T3" s="1" t="s">
        <v>105</v>
      </c>
      <c r="U3" s="1">
        <v>3.4</v>
      </c>
      <c r="V3" s="1">
        <v>1.1000000000000001</v>
      </c>
    </row>
    <row r="4" spans="1:22" x14ac:dyDescent="0.35">
      <c r="T4" s="1" t="s">
        <v>104</v>
      </c>
      <c r="U4" s="1">
        <v>4</v>
      </c>
      <c r="V4" s="1">
        <v>2.5</v>
      </c>
    </row>
    <row r="5" spans="1:22" x14ac:dyDescent="0.35">
      <c r="T5" s="1" t="s">
        <v>103</v>
      </c>
      <c r="U5" s="1">
        <v>5.6</v>
      </c>
      <c r="V5" s="1">
        <v>1.6</v>
      </c>
    </row>
    <row r="6" spans="1:22" x14ac:dyDescent="0.35">
      <c r="T6" s="1" t="s">
        <v>102</v>
      </c>
      <c r="U6" s="1">
        <v>4.8</v>
      </c>
      <c r="V6" s="1">
        <v>2.7</v>
      </c>
    </row>
    <row r="7" spans="1:22" x14ac:dyDescent="0.35">
      <c r="T7" s="1" t="s">
        <v>101</v>
      </c>
      <c r="U7" s="1">
        <v>7.2</v>
      </c>
      <c r="V7" s="1">
        <v>2</v>
      </c>
    </row>
    <row r="31" spans="1:18" x14ac:dyDescent="0.35">
      <c r="A31" s="1" t="s">
        <v>108</v>
      </c>
    </row>
    <row r="32" spans="1:18" ht="17.649999999999999" customHeight="1" x14ac:dyDescent="0.35">
      <c r="A32" s="34" t="s">
        <v>179</v>
      </c>
      <c r="B32" s="35"/>
      <c r="C32" s="35"/>
      <c r="D32" s="35"/>
      <c r="E32" s="35"/>
      <c r="F32" s="35"/>
      <c r="G32" s="35"/>
      <c r="H32" s="35"/>
      <c r="I32" s="35"/>
      <c r="J32" s="35"/>
      <c r="K32" s="35"/>
      <c r="L32" s="35"/>
      <c r="M32" s="35"/>
      <c r="N32" s="35"/>
      <c r="O32" s="35"/>
      <c r="P32" s="35"/>
      <c r="Q32" s="35"/>
      <c r="R32" s="35"/>
    </row>
    <row r="33" spans="1:18" x14ac:dyDescent="0.35">
      <c r="A33" s="35"/>
      <c r="B33" s="35"/>
      <c r="C33" s="35"/>
      <c r="D33" s="35"/>
      <c r="E33" s="35"/>
      <c r="F33" s="35"/>
      <c r="G33" s="35"/>
      <c r="H33" s="35"/>
      <c r="I33" s="35"/>
      <c r="J33" s="35"/>
      <c r="K33" s="35"/>
      <c r="L33" s="35"/>
      <c r="M33" s="35"/>
      <c r="N33" s="35"/>
      <c r="O33" s="35"/>
      <c r="P33" s="35"/>
      <c r="Q33" s="35"/>
      <c r="R33" s="35"/>
    </row>
    <row r="34" spans="1:18" x14ac:dyDescent="0.35">
      <c r="A34" s="35"/>
      <c r="B34" s="35"/>
      <c r="C34" s="35"/>
      <c r="D34" s="35"/>
      <c r="E34" s="35"/>
      <c r="F34" s="35"/>
      <c r="G34" s="35"/>
      <c r="H34" s="35"/>
      <c r="I34" s="35"/>
      <c r="J34" s="35"/>
      <c r="K34" s="35"/>
      <c r="L34" s="35"/>
      <c r="M34" s="35"/>
      <c r="N34" s="35"/>
      <c r="O34" s="35"/>
      <c r="P34" s="35"/>
      <c r="Q34" s="35"/>
      <c r="R34" s="35"/>
    </row>
    <row r="35" spans="1:18" x14ac:dyDescent="0.35">
      <c r="A35" s="35"/>
      <c r="B35" s="35"/>
      <c r="C35" s="35"/>
      <c r="D35" s="35"/>
      <c r="E35" s="35"/>
      <c r="F35" s="35"/>
      <c r="G35" s="35"/>
      <c r="H35" s="35"/>
      <c r="I35" s="35"/>
      <c r="J35" s="35"/>
      <c r="K35" s="35"/>
      <c r="L35" s="35"/>
      <c r="M35" s="35"/>
      <c r="N35" s="35"/>
      <c r="O35" s="35"/>
      <c r="P35" s="35"/>
      <c r="Q35" s="35"/>
      <c r="R35" s="35"/>
    </row>
    <row r="37" spans="1:18" x14ac:dyDescent="0.35">
      <c r="A37" s="10" t="s">
        <v>125</v>
      </c>
    </row>
  </sheetData>
  <mergeCells count="1">
    <mergeCell ref="A32:R35"/>
  </mergeCells>
  <hyperlinks>
    <hyperlink ref="A37" location="'Read me'!A1" display="Return to Read Me" xr:uid="{31618043-1C27-4498-939E-A51B7CFC6DB2}"/>
  </hyperlinks>
  <pageMargins left="0.7" right="0.7" top="0.75" bottom="0.75" header="0.3" footer="0.3"/>
  <pageSetup orientation="portrait"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5E9631-B9FC-451A-9D81-50A5E5E1F483}">
  <sheetPr codeName="Sheet38"/>
  <dimension ref="A1:W37"/>
  <sheetViews>
    <sheetView zoomScale="70" zoomScaleNormal="70" workbookViewId="0"/>
  </sheetViews>
  <sheetFormatPr defaultColWidth="8.7265625" defaultRowHeight="17.5" x14ac:dyDescent="0.35"/>
  <cols>
    <col min="1" max="20" width="8.7265625" style="1"/>
    <col min="21" max="23" width="16.26953125" style="1" customWidth="1"/>
    <col min="24" max="16384" width="8.7265625" style="1"/>
  </cols>
  <sheetData>
    <row r="1" spans="1:23" s="3" customFormat="1" ht="25" x14ac:dyDescent="0.5">
      <c r="A1" s="3" t="s">
        <v>32</v>
      </c>
    </row>
    <row r="3" spans="1:23" x14ac:dyDescent="0.35">
      <c r="U3" s="1" t="s">
        <v>109</v>
      </c>
      <c r="V3" s="1" t="s">
        <v>111</v>
      </c>
      <c r="W3" s="1" t="s">
        <v>110</v>
      </c>
    </row>
    <row r="4" spans="1:23" x14ac:dyDescent="0.35">
      <c r="T4" s="1">
        <v>-3</v>
      </c>
      <c r="U4" s="8">
        <v>-2.5</v>
      </c>
      <c r="V4" s="8">
        <v>-9.8000000000000007</v>
      </c>
      <c r="W4" s="8">
        <v>4.9000000000000004</v>
      </c>
    </row>
    <row r="5" spans="1:23" x14ac:dyDescent="0.35">
      <c r="T5" s="1">
        <v>-2</v>
      </c>
      <c r="U5" s="8">
        <v>0.4</v>
      </c>
      <c r="V5" s="8">
        <v>-4.5</v>
      </c>
      <c r="W5" s="8">
        <v>5.3</v>
      </c>
    </row>
    <row r="6" spans="1:23" x14ac:dyDescent="0.35">
      <c r="T6" s="1">
        <v>-1</v>
      </c>
      <c r="U6" s="8">
        <v>0</v>
      </c>
      <c r="V6" s="8">
        <v>-5</v>
      </c>
      <c r="W6" s="8">
        <v>5</v>
      </c>
    </row>
    <row r="7" spans="1:23" x14ac:dyDescent="0.35">
      <c r="T7" s="1">
        <v>0</v>
      </c>
      <c r="U7" s="8">
        <v>5.6</v>
      </c>
      <c r="V7" s="8">
        <v>0.1</v>
      </c>
      <c r="W7" s="8">
        <v>11.1</v>
      </c>
    </row>
    <row r="8" spans="1:23" x14ac:dyDescent="0.35">
      <c r="T8" s="1">
        <v>1</v>
      </c>
      <c r="U8" s="8">
        <v>3.4</v>
      </c>
      <c r="V8" s="8">
        <v>-1.1000000000000001</v>
      </c>
      <c r="W8" s="8">
        <v>8</v>
      </c>
    </row>
    <row r="9" spans="1:23" x14ac:dyDescent="0.35">
      <c r="T9" s="1">
        <v>2</v>
      </c>
      <c r="U9" s="8">
        <v>-0.4</v>
      </c>
      <c r="V9" s="8">
        <v>-3.1</v>
      </c>
      <c r="W9" s="8">
        <v>2.4</v>
      </c>
    </row>
    <row r="32" spans="1:1" x14ac:dyDescent="0.35">
      <c r="A32" s="25" t="s">
        <v>151</v>
      </c>
    </row>
    <row r="33" spans="1:18" ht="17.649999999999999" customHeight="1" x14ac:dyDescent="0.35">
      <c r="A33" s="34" t="s">
        <v>180</v>
      </c>
      <c r="B33" s="35"/>
      <c r="C33" s="35"/>
      <c r="D33" s="35"/>
      <c r="E33" s="35"/>
      <c r="F33" s="35"/>
      <c r="G33" s="35"/>
      <c r="H33" s="35"/>
      <c r="I33" s="35"/>
      <c r="J33" s="35"/>
      <c r="K33" s="35"/>
      <c r="L33" s="35"/>
      <c r="M33" s="35"/>
      <c r="N33" s="35"/>
      <c r="O33" s="35"/>
      <c r="P33" s="35"/>
      <c r="Q33" s="35"/>
      <c r="R33" s="35"/>
    </row>
    <row r="34" spans="1:18" x14ac:dyDescent="0.35">
      <c r="A34" s="35"/>
      <c r="B34" s="35"/>
      <c r="C34" s="35"/>
      <c r="D34" s="35"/>
      <c r="E34" s="35"/>
      <c r="F34" s="35"/>
      <c r="G34" s="35"/>
      <c r="H34" s="35"/>
      <c r="I34" s="35"/>
      <c r="J34" s="35"/>
      <c r="K34" s="35"/>
      <c r="L34" s="35"/>
      <c r="M34" s="35"/>
      <c r="N34" s="35"/>
      <c r="O34" s="35"/>
      <c r="P34" s="35"/>
      <c r="Q34" s="35"/>
      <c r="R34" s="35"/>
    </row>
    <row r="35" spans="1:18" x14ac:dyDescent="0.35">
      <c r="A35" s="35"/>
      <c r="B35" s="35"/>
      <c r="C35" s="35"/>
      <c r="D35" s="35"/>
      <c r="E35" s="35"/>
      <c r="F35" s="35"/>
      <c r="G35" s="35"/>
      <c r="H35" s="35"/>
      <c r="I35" s="35"/>
      <c r="J35" s="35"/>
      <c r="K35" s="35"/>
      <c r="L35" s="35"/>
      <c r="M35" s="35"/>
      <c r="N35" s="35"/>
      <c r="O35" s="35"/>
      <c r="P35" s="35"/>
      <c r="Q35" s="35"/>
      <c r="R35" s="35"/>
    </row>
    <row r="37" spans="1:18" x14ac:dyDescent="0.35">
      <c r="A37" s="10" t="s">
        <v>125</v>
      </c>
    </row>
  </sheetData>
  <mergeCells count="1">
    <mergeCell ref="A33:R35"/>
  </mergeCells>
  <hyperlinks>
    <hyperlink ref="A37" location="'Read me'!A1" display="Return to Read Me" xr:uid="{3B416545-35C6-41F3-BD93-538492ED0EFA}"/>
  </hyperlinks>
  <pageMargins left="0.7" right="0.7" top="0.75" bottom="0.75" header="0.3" footer="0.3"/>
  <pageSetup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FC0A3-54F1-4011-8BD8-1C725AA03A80}">
  <sheetPr codeName="Sheet39"/>
  <dimension ref="A1:W37"/>
  <sheetViews>
    <sheetView zoomScale="70" zoomScaleNormal="70" workbookViewId="0"/>
  </sheetViews>
  <sheetFormatPr defaultColWidth="8.7265625" defaultRowHeight="17.5" x14ac:dyDescent="0.35"/>
  <cols>
    <col min="1" max="16384" width="8.7265625" style="1"/>
  </cols>
  <sheetData>
    <row r="1" spans="1:23" s="3" customFormat="1" ht="25" x14ac:dyDescent="0.5">
      <c r="A1" s="3" t="s">
        <v>33</v>
      </c>
    </row>
    <row r="3" spans="1:23" x14ac:dyDescent="0.35">
      <c r="U3" s="1" t="s">
        <v>109</v>
      </c>
      <c r="V3" s="1" t="s">
        <v>111</v>
      </c>
      <c r="W3" s="1" t="s">
        <v>110</v>
      </c>
    </row>
    <row r="4" spans="1:23" x14ac:dyDescent="0.35">
      <c r="T4" s="1">
        <v>-3</v>
      </c>
      <c r="U4" s="8">
        <v>-4.4000000000000004</v>
      </c>
      <c r="V4" s="8">
        <v>-9.8000000000000007</v>
      </c>
      <c r="W4" s="8">
        <v>1</v>
      </c>
    </row>
    <row r="5" spans="1:23" x14ac:dyDescent="0.35">
      <c r="T5" s="1">
        <v>-2</v>
      </c>
      <c r="U5" s="8">
        <v>-1.2</v>
      </c>
      <c r="V5" s="8">
        <v>-6.3</v>
      </c>
      <c r="W5" s="8">
        <v>3.9</v>
      </c>
    </row>
    <row r="6" spans="1:23" x14ac:dyDescent="0.35">
      <c r="T6" s="1">
        <v>-1</v>
      </c>
      <c r="U6" s="8">
        <v>-8.9</v>
      </c>
      <c r="V6" s="8">
        <v>-17</v>
      </c>
      <c r="W6" s="8">
        <v>-0.8</v>
      </c>
    </row>
    <row r="7" spans="1:23" x14ac:dyDescent="0.35">
      <c r="T7" s="1">
        <v>0</v>
      </c>
      <c r="U7" s="8">
        <v>-7.3</v>
      </c>
      <c r="V7" s="8">
        <v>-17.399999999999999</v>
      </c>
      <c r="W7" s="8">
        <v>2.8</v>
      </c>
    </row>
    <row r="8" spans="1:23" x14ac:dyDescent="0.35">
      <c r="T8" s="1">
        <v>1</v>
      </c>
      <c r="U8" s="8">
        <v>-6.5</v>
      </c>
      <c r="V8" s="8">
        <v>-12.6</v>
      </c>
      <c r="W8" s="8">
        <v>-0.4</v>
      </c>
    </row>
    <row r="9" spans="1:23" x14ac:dyDescent="0.35">
      <c r="T9" s="1">
        <v>2</v>
      </c>
      <c r="U9" s="8">
        <v>-0.1</v>
      </c>
      <c r="V9" s="8">
        <v>-10.8</v>
      </c>
      <c r="W9" s="8">
        <v>10.6</v>
      </c>
    </row>
    <row r="32" spans="1:1" x14ac:dyDescent="0.35">
      <c r="A32" s="25" t="s">
        <v>151</v>
      </c>
    </row>
    <row r="33" spans="1:18" x14ac:dyDescent="0.35">
      <c r="A33" s="34" t="s">
        <v>180</v>
      </c>
      <c r="B33" s="35"/>
      <c r="C33" s="35"/>
      <c r="D33" s="35"/>
      <c r="E33" s="35"/>
      <c r="F33" s="35"/>
      <c r="G33" s="35"/>
      <c r="H33" s="35"/>
      <c r="I33" s="35"/>
      <c r="J33" s="35"/>
      <c r="K33" s="35"/>
      <c r="L33" s="35"/>
      <c r="M33" s="35"/>
      <c r="N33" s="35"/>
      <c r="O33" s="35"/>
      <c r="P33" s="35"/>
      <c r="Q33" s="35"/>
      <c r="R33" s="35"/>
    </row>
    <row r="34" spans="1:18" x14ac:dyDescent="0.35">
      <c r="A34" s="35"/>
      <c r="B34" s="35"/>
      <c r="C34" s="35"/>
      <c r="D34" s="35"/>
      <c r="E34" s="35"/>
      <c r="F34" s="35"/>
      <c r="G34" s="35"/>
      <c r="H34" s="35"/>
      <c r="I34" s="35"/>
      <c r="J34" s="35"/>
      <c r="K34" s="35"/>
      <c r="L34" s="35"/>
      <c r="M34" s="35"/>
      <c r="N34" s="35"/>
      <c r="O34" s="35"/>
      <c r="P34" s="35"/>
      <c r="Q34" s="35"/>
      <c r="R34" s="35"/>
    </row>
    <row r="35" spans="1:18" x14ac:dyDescent="0.35">
      <c r="A35" s="35"/>
      <c r="B35" s="35"/>
      <c r="C35" s="35"/>
      <c r="D35" s="35"/>
      <c r="E35" s="35"/>
      <c r="F35" s="35"/>
      <c r="G35" s="35"/>
      <c r="H35" s="35"/>
      <c r="I35" s="35"/>
      <c r="J35" s="35"/>
      <c r="K35" s="35"/>
      <c r="L35" s="35"/>
      <c r="M35" s="35"/>
      <c r="N35" s="35"/>
      <c r="O35" s="35"/>
      <c r="P35" s="35"/>
      <c r="Q35" s="35"/>
      <c r="R35" s="35"/>
    </row>
    <row r="37" spans="1:18" x14ac:dyDescent="0.35">
      <c r="A37" s="10" t="s">
        <v>125</v>
      </c>
    </row>
  </sheetData>
  <mergeCells count="1">
    <mergeCell ref="A33:R35"/>
  </mergeCells>
  <hyperlinks>
    <hyperlink ref="A37" location="'Read me'!A1" display="Return to Read Me" xr:uid="{B4279D73-7976-46B6-9926-D1A0C56B314A}"/>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19830-7F15-4479-8729-0A1DC7F27517}">
  <sheetPr codeName="Sheet4"/>
  <dimension ref="A1:X39"/>
  <sheetViews>
    <sheetView zoomScale="70" zoomScaleNormal="70" workbookViewId="0"/>
  </sheetViews>
  <sheetFormatPr defaultColWidth="8.7265625" defaultRowHeight="17.5" x14ac:dyDescent="0.35"/>
  <cols>
    <col min="1" max="19" width="8.7265625" style="1"/>
    <col min="20" max="20" width="25.26953125" style="1" customWidth="1"/>
    <col min="21" max="21" width="10.54296875" style="1" bestFit="1" customWidth="1"/>
    <col min="22" max="22" width="8.7265625" style="1"/>
    <col min="23" max="23" width="23.453125" style="1" customWidth="1"/>
    <col min="24" max="24" width="10.54296875" style="1" bestFit="1" customWidth="1"/>
    <col min="25" max="16384" width="8.7265625" style="1"/>
  </cols>
  <sheetData>
    <row r="1" spans="1:24" s="3" customFormat="1" ht="25" x14ac:dyDescent="0.5">
      <c r="A1" s="4" t="s">
        <v>2</v>
      </c>
    </row>
    <row r="2" spans="1:24" x14ac:dyDescent="0.35">
      <c r="U2" s="1" t="s">
        <v>35</v>
      </c>
      <c r="W2" s="1" t="s">
        <v>37</v>
      </c>
    </row>
    <row r="3" spans="1:24" x14ac:dyDescent="0.35">
      <c r="U3" s="1" t="s">
        <v>43</v>
      </c>
      <c r="V3" s="1" t="s">
        <v>44</v>
      </c>
      <c r="W3" s="1" t="s">
        <v>43</v>
      </c>
      <c r="X3" s="1" t="s">
        <v>44</v>
      </c>
    </row>
    <row r="4" spans="1:24" x14ac:dyDescent="0.35">
      <c r="T4" s="1" t="s">
        <v>45</v>
      </c>
      <c r="U4" s="1">
        <v>2.7</v>
      </c>
      <c r="V4" s="1">
        <v>0.5</v>
      </c>
      <c r="W4" s="1">
        <v>4.5999999999999996</v>
      </c>
      <c r="X4" s="1">
        <v>1</v>
      </c>
    </row>
    <row r="5" spans="1:24" x14ac:dyDescent="0.35">
      <c r="T5" s="1" t="s">
        <v>46</v>
      </c>
      <c r="U5" s="1">
        <v>7.2</v>
      </c>
      <c r="V5" s="1">
        <v>4.3</v>
      </c>
      <c r="W5" s="1">
        <v>3</v>
      </c>
      <c r="X5" s="1">
        <v>1.9</v>
      </c>
    </row>
    <row r="32" spans="1:1" x14ac:dyDescent="0.35">
      <c r="A32" s="25" t="s">
        <v>133</v>
      </c>
    </row>
    <row r="33" spans="1:18" ht="17.649999999999999" customHeight="1" x14ac:dyDescent="0.35">
      <c r="A33" s="30" t="s">
        <v>154</v>
      </c>
      <c r="B33" s="31"/>
      <c r="C33" s="31"/>
      <c r="D33" s="31"/>
      <c r="E33" s="31"/>
      <c r="F33" s="31"/>
      <c r="G33" s="31"/>
      <c r="H33" s="31"/>
      <c r="I33" s="31"/>
      <c r="J33" s="31"/>
      <c r="K33" s="31"/>
      <c r="L33" s="31"/>
      <c r="M33" s="31"/>
      <c r="N33" s="31"/>
      <c r="O33" s="31"/>
      <c r="P33" s="31"/>
      <c r="Q33" s="31"/>
      <c r="R33" s="31"/>
    </row>
    <row r="34" spans="1:18" x14ac:dyDescent="0.35">
      <c r="A34" s="31"/>
      <c r="B34" s="31"/>
      <c r="C34" s="31"/>
      <c r="D34" s="31"/>
      <c r="E34" s="31"/>
      <c r="F34" s="31"/>
      <c r="G34" s="31"/>
      <c r="H34" s="31"/>
      <c r="I34" s="31"/>
      <c r="J34" s="31"/>
      <c r="K34" s="31"/>
      <c r="L34" s="31"/>
      <c r="M34" s="31"/>
      <c r="N34" s="31"/>
      <c r="O34" s="31"/>
      <c r="P34" s="31"/>
      <c r="Q34" s="31"/>
      <c r="R34" s="31"/>
    </row>
    <row r="35" spans="1:18" x14ac:dyDescent="0.35">
      <c r="A35" s="31"/>
      <c r="B35" s="31"/>
      <c r="C35" s="31"/>
      <c r="D35" s="31"/>
      <c r="E35" s="31"/>
      <c r="F35" s="31"/>
      <c r="G35" s="31"/>
      <c r="H35" s="31"/>
      <c r="I35" s="31"/>
      <c r="J35" s="31"/>
      <c r="K35" s="31"/>
      <c r="L35" s="31"/>
      <c r="M35" s="31"/>
      <c r="N35" s="31"/>
      <c r="O35" s="31"/>
      <c r="P35" s="31"/>
      <c r="Q35" s="31"/>
      <c r="R35" s="31"/>
    </row>
    <row r="36" spans="1:18" x14ac:dyDescent="0.35">
      <c r="A36" s="31"/>
      <c r="B36" s="31"/>
      <c r="C36" s="31"/>
      <c r="D36" s="31"/>
      <c r="E36" s="31"/>
      <c r="F36" s="31"/>
      <c r="G36" s="31"/>
      <c r="H36" s="31"/>
      <c r="I36" s="31"/>
      <c r="J36" s="31"/>
      <c r="K36" s="31"/>
      <c r="L36" s="31"/>
      <c r="M36" s="31"/>
      <c r="N36" s="31"/>
      <c r="O36" s="31"/>
      <c r="P36" s="31"/>
      <c r="Q36" s="31"/>
      <c r="R36" s="31"/>
    </row>
    <row r="37" spans="1:18" ht="2.25" customHeight="1" x14ac:dyDescent="0.35">
      <c r="A37" s="31"/>
      <c r="B37" s="31"/>
      <c r="C37" s="31"/>
      <c r="D37" s="31"/>
      <c r="E37" s="31"/>
      <c r="F37" s="31"/>
      <c r="G37" s="31"/>
      <c r="H37" s="31"/>
      <c r="I37" s="31"/>
      <c r="J37" s="31"/>
      <c r="K37" s="31"/>
      <c r="L37" s="31"/>
      <c r="M37" s="31"/>
      <c r="N37" s="31"/>
      <c r="O37" s="31"/>
      <c r="P37" s="31"/>
      <c r="Q37" s="31"/>
      <c r="R37" s="31"/>
    </row>
    <row r="39" spans="1:18" x14ac:dyDescent="0.35">
      <c r="A39" s="10" t="s">
        <v>125</v>
      </c>
    </row>
  </sheetData>
  <mergeCells count="1">
    <mergeCell ref="A33:R37"/>
  </mergeCells>
  <hyperlinks>
    <hyperlink ref="A39" location="'Read me'!A1" display="Return to Read Me" xr:uid="{F719C050-2B1E-4647-B52B-53F647DDFED7}"/>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240457-278B-4818-9D41-B6A78FBF817A}">
  <sheetPr codeName="Sheet5"/>
  <dimension ref="A1:V39"/>
  <sheetViews>
    <sheetView zoomScale="70" zoomScaleNormal="70" workbookViewId="0"/>
  </sheetViews>
  <sheetFormatPr defaultColWidth="8.7265625" defaultRowHeight="17.5" x14ac:dyDescent="0.35"/>
  <cols>
    <col min="1" max="16384" width="8.7265625" style="1"/>
  </cols>
  <sheetData>
    <row r="1" spans="1:22" s="3" customFormat="1" ht="25" x14ac:dyDescent="0.5">
      <c r="A1" s="4" t="s">
        <v>3</v>
      </c>
    </row>
    <row r="2" spans="1:22" x14ac:dyDescent="0.35">
      <c r="U2" s="1" t="s">
        <v>43</v>
      </c>
      <c r="V2" s="1" t="s">
        <v>44</v>
      </c>
    </row>
    <row r="3" spans="1:22" x14ac:dyDescent="0.35">
      <c r="T3" s="1" t="s">
        <v>47</v>
      </c>
      <c r="U3" s="1">
        <v>5.5</v>
      </c>
      <c r="V3" s="1">
        <v>3.5</v>
      </c>
    </row>
    <row r="4" spans="1:22" x14ac:dyDescent="0.35">
      <c r="T4" s="1" t="s">
        <v>48</v>
      </c>
      <c r="U4" s="1">
        <v>0.8</v>
      </c>
      <c r="V4" s="1">
        <v>0.4</v>
      </c>
    </row>
    <row r="5" spans="1:22" x14ac:dyDescent="0.35">
      <c r="T5" s="1" t="s">
        <v>49</v>
      </c>
      <c r="U5" s="1">
        <v>0.3</v>
      </c>
      <c r="V5" s="1">
        <v>0</v>
      </c>
    </row>
    <row r="6" spans="1:22" x14ac:dyDescent="0.35">
      <c r="T6" s="1" t="s">
        <v>50</v>
      </c>
      <c r="U6" s="1">
        <v>3.3</v>
      </c>
      <c r="V6" s="1">
        <v>0.9</v>
      </c>
    </row>
    <row r="32" spans="1:1" x14ac:dyDescent="0.35">
      <c r="A32" s="25" t="s">
        <v>133</v>
      </c>
    </row>
    <row r="33" spans="1:18" x14ac:dyDescent="0.35">
      <c r="A33" s="30" t="s">
        <v>153</v>
      </c>
      <c r="B33" s="31"/>
      <c r="C33" s="31"/>
      <c r="D33" s="31"/>
      <c r="E33" s="31"/>
      <c r="F33" s="31"/>
      <c r="G33" s="31"/>
      <c r="H33" s="31"/>
      <c r="I33" s="31"/>
      <c r="J33" s="31"/>
      <c r="K33" s="31"/>
      <c r="L33" s="31"/>
      <c r="M33" s="31"/>
      <c r="N33" s="31"/>
      <c r="O33" s="31"/>
      <c r="P33" s="31"/>
      <c r="Q33" s="31"/>
      <c r="R33" s="31"/>
    </row>
    <row r="34" spans="1:18" x14ac:dyDescent="0.35">
      <c r="A34" s="31"/>
      <c r="B34" s="31"/>
      <c r="C34" s="31"/>
      <c r="D34" s="31"/>
      <c r="E34" s="31"/>
      <c r="F34" s="31"/>
      <c r="G34" s="31"/>
      <c r="H34" s="31"/>
      <c r="I34" s="31"/>
      <c r="J34" s="31"/>
      <c r="K34" s="31"/>
      <c r="L34" s="31"/>
      <c r="M34" s="31"/>
      <c r="N34" s="31"/>
      <c r="O34" s="31"/>
      <c r="P34" s="31"/>
      <c r="Q34" s="31"/>
      <c r="R34" s="31"/>
    </row>
    <row r="35" spans="1:18" x14ac:dyDescent="0.35">
      <c r="A35" s="31"/>
      <c r="B35" s="31"/>
      <c r="C35" s="31"/>
      <c r="D35" s="31"/>
      <c r="E35" s="31"/>
      <c r="F35" s="31"/>
      <c r="G35" s="31"/>
      <c r="H35" s="31"/>
      <c r="I35" s="31"/>
      <c r="J35" s="31"/>
      <c r="K35" s="31"/>
      <c r="L35" s="31"/>
      <c r="M35" s="31"/>
      <c r="N35" s="31"/>
      <c r="O35" s="31"/>
      <c r="P35" s="31"/>
      <c r="Q35" s="31"/>
      <c r="R35" s="31"/>
    </row>
    <row r="36" spans="1:18" x14ac:dyDescent="0.35">
      <c r="A36" s="31"/>
      <c r="B36" s="31"/>
      <c r="C36" s="31"/>
      <c r="D36" s="31"/>
      <c r="E36" s="31"/>
      <c r="F36" s="31"/>
      <c r="G36" s="31"/>
      <c r="H36" s="31"/>
      <c r="I36" s="31"/>
      <c r="J36" s="31"/>
      <c r="K36" s="31"/>
      <c r="L36" s="31"/>
      <c r="M36" s="31"/>
      <c r="N36" s="31"/>
      <c r="O36" s="31"/>
      <c r="P36" s="31"/>
      <c r="Q36" s="31"/>
      <c r="R36" s="31"/>
    </row>
    <row r="37" spans="1:18" x14ac:dyDescent="0.35">
      <c r="A37" s="31"/>
      <c r="B37" s="31"/>
      <c r="C37" s="31"/>
      <c r="D37" s="31"/>
      <c r="E37" s="31"/>
      <c r="F37" s="31"/>
      <c r="G37" s="31"/>
      <c r="H37" s="31"/>
      <c r="I37" s="31"/>
      <c r="J37" s="31"/>
      <c r="K37" s="31"/>
      <c r="L37" s="31"/>
      <c r="M37" s="31"/>
      <c r="N37" s="31"/>
      <c r="O37" s="31"/>
      <c r="P37" s="31"/>
      <c r="Q37" s="31"/>
      <c r="R37" s="31"/>
    </row>
    <row r="39" spans="1:18" x14ac:dyDescent="0.35">
      <c r="A39" s="10" t="s">
        <v>125</v>
      </c>
    </row>
  </sheetData>
  <mergeCells count="1">
    <mergeCell ref="A33:R37"/>
  </mergeCells>
  <hyperlinks>
    <hyperlink ref="A39" location="'Read me'!A1" display="Return to Read Me" xr:uid="{F459D49E-C81D-4AF6-86FA-3257B1724965}"/>
  </hyperlink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DEC58-F7F7-4F9A-88C6-80DCE170DAA3}">
  <sheetPr codeName="Sheet6"/>
  <dimension ref="A1:AP38"/>
  <sheetViews>
    <sheetView zoomScale="70" zoomScaleNormal="70" workbookViewId="0"/>
  </sheetViews>
  <sheetFormatPr defaultColWidth="8.7265625" defaultRowHeight="17.5" x14ac:dyDescent="0.35"/>
  <cols>
    <col min="1" max="19" width="8.7265625" style="1"/>
    <col min="20" max="20" width="25.7265625" style="1" bestFit="1" customWidth="1"/>
    <col min="21" max="16384" width="8.7265625" style="1"/>
  </cols>
  <sheetData>
    <row r="1" spans="1:42" s="3" customFormat="1" ht="25" x14ac:dyDescent="0.5">
      <c r="A1" s="3" t="s">
        <v>134</v>
      </c>
    </row>
    <row r="2" spans="1:42" x14ac:dyDescent="0.35">
      <c r="U2" s="1">
        <v>2000</v>
      </c>
      <c r="V2" s="1">
        <v>2001</v>
      </c>
      <c r="W2" s="1">
        <v>2002</v>
      </c>
      <c r="X2" s="1">
        <v>2003</v>
      </c>
      <c r="Y2" s="1">
        <v>2004</v>
      </c>
      <c r="Z2" s="1">
        <v>2005</v>
      </c>
      <c r="AA2" s="1">
        <v>2006</v>
      </c>
      <c r="AB2" s="1">
        <v>2007</v>
      </c>
      <c r="AC2" s="1">
        <v>2008</v>
      </c>
      <c r="AD2" s="1">
        <v>2009</v>
      </c>
      <c r="AE2" s="1">
        <v>2010</v>
      </c>
      <c r="AF2" s="1">
        <v>2011</v>
      </c>
      <c r="AG2" s="1">
        <v>2012</v>
      </c>
      <c r="AH2" s="1">
        <v>2013</v>
      </c>
      <c r="AI2" s="1">
        <v>2014</v>
      </c>
      <c r="AJ2" s="1">
        <v>2015</v>
      </c>
      <c r="AK2" s="1">
        <v>2016</v>
      </c>
      <c r="AL2" s="1">
        <v>2017</v>
      </c>
      <c r="AM2" s="1">
        <v>2018</v>
      </c>
      <c r="AN2" s="1">
        <v>2019</v>
      </c>
      <c r="AO2" s="1">
        <v>2020</v>
      </c>
      <c r="AP2" s="1">
        <v>2021</v>
      </c>
    </row>
    <row r="3" spans="1:42" x14ac:dyDescent="0.35">
      <c r="T3" s="1" t="s">
        <v>36</v>
      </c>
      <c r="U3" s="1">
        <v>6</v>
      </c>
      <c r="V3" s="1">
        <v>-1.1000000000000001</v>
      </c>
      <c r="W3" s="1">
        <v>-3</v>
      </c>
      <c r="X3" s="1">
        <v>3</v>
      </c>
      <c r="Y3" s="1">
        <v>5.3</v>
      </c>
      <c r="Z3" s="1">
        <v>6.1</v>
      </c>
      <c r="AA3" s="1">
        <v>3.5</v>
      </c>
      <c r="AB3" s="1">
        <v>1</v>
      </c>
      <c r="AC3" s="1">
        <v>-3.2</v>
      </c>
      <c r="AD3" s="1">
        <v>-13.4</v>
      </c>
      <c r="AE3" s="1">
        <v>3</v>
      </c>
      <c r="AF3" s="1">
        <v>6.6</v>
      </c>
      <c r="AG3" s="1">
        <v>6.3</v>
      </c>
      <c r="AH3" s="1">
        <v>3.5</v>
      </c>
      <c r="AI3" s="1">
        <v>4.3</v>
      </c>
      <c r="AJ3" s="1">
        <v>3.2</v>
      </c>
      <c r="AK3" s="1">
        <v>1.3</v>
      </c>
      <c r="AL3" s="1">
        <v>3.8</v>
      </c>
      <c r="AM3" s="1">
        <v>3</v>
      </c>
      <c r="AN3" s="1">
        <v>1.2</v>
      </c>
      <c r="AO3" s="1">
        <v>-3.1</v>
      </c>
      <c r="AP3" s="1">
        <v>5.8</v>
      </c>
    </row>
    <row r="4" spans="1:42" x14ac:dyDescent="0.35">
      <c r="T4" s="1" t="s">
        <v>37</v>
      </c>
      <c r="U4" s="1">
        <v>5.5</v>
      </c>
      <c r="V4" s="1">
        <v>-3.1</v>
      </c>
      <c r="W4" s="1">
        <v>-1.3</v>
      </c>
      <c r="X4" s="1">
        <v>6</v>
      </c>
      <c r="Y4" s="1">
        <v>11.3</v>
      </c>
      <c r="Z4" s="1">
        <v>8.1999999999999993</v>
      </c>
      <c r="AA4" s="1">
        <v>9.1</v>
      </c>
      <c r="AB4" s="1">
        <v>16.3</v>
      </c>
      <c r="AC4" s="1">
        <v>6.7</v>
      </c>
      <c r="AD4" s="1">
        <v>-10.1</v>
      </c>
      <c r="AE4" s="1">
        <v>5.3</v>
      </c>
      <c r="AF4" s="1">
        <v>8.1999999999999993</v>
      </c>
      <c r="AG4" s="1">
        <v>5.0999999999999996</v>
      </c>
      <c r="AH4" s="1">
        <v>0.7</v>
      </c>
      <c r="AI4" s="1">
        <v>3.7</v>
      </c>
      <c r="AJ4" s="1">
        <v>1.8</v>
      </c>
      <c r="AK4" s="1">
        <v>3.5</v>
      </c>
      <c r="AL4" s="1">
        <v>3.8</v>
      </c>
      <c r="AM4" s="1">
        <v>6.2</v>
      </c>
      <c r="AN4" s="1">
        <v>2.8</v>
      </c>
      <c r="AO4" s="1">
        <v>-13.3</v>
      </c>
      <c r="AP4" s="1">
        <v>8.1</v>
      </c>
    </row>
    <row r="5" spans="1:42" x14ac:dyDescent="0.35">
      <c r="T5" s="1" t="s">
        <v>52</v>
      </c>
      <c r="V5" s="1">
        <v>25</v>
      </c>
      <c r="AD5" s="1">
        <v>25</v>
      </c>
      <c r="AG5" s="1">
        <v>25</v>
      </c>
      <c r="AO5" s="1">
        <v>25</v>
      </c>
    </row>
    <row r="6" spans="1:42" x14ac:dyDescent="0.35">
      <c r="T6" s="1" t="s">
        <v>51</v>
      </c>
      <c r="V6" s="1">
        <v>-25</v>
      </c>
      <c r="AD6" s="1">
        <v>-25</v>
      </c>
      <c r="AG6" s="1">
        <v>-25</v>
      </c>
      <c r="AO6" s="1">
        <v>-25</v>
      </c>
    </row>
    <row r="33" spans="1:18" x14ac:dyDescent="0.35">
      <c r="A33" s="1" t="s">
        <v>59</v>
      </c>
    </row>
    <row r="34" spans="1:18" x14ac:dyDescent="0.35">
      <c r="A34" s="30" t="s">
        <v>155</v>
      </c>
      <c r="B34" s="31"/>
      <c r="C34" s="31"/>
      <c r="D34" s="31"/>
      <c r="E34" s="31"/>
      <c r="F34" s="31"/>
      <c r="G34" s="31"/>
      <c r="H34" s="31"/>
      <c r="I34" s="31"/>
      <c r="J34" s="31"/>
      <c r="K34" s="31"/>
      <c r="L34" s="31"/>
      <c r="M34" s="31"/>
      <c r="N34" s="31"/>
      <c r="O34" s="31"/>
      <c r="P34" s="31"/>
      <c r="Q34" s="31"/>
      <c r="R34" s="31"/>
    </row>
    <row r="35" spans="1:18" x14ac:dyDescent="0.35">
      <c r="A35" s="31"/>
      <c r="B35" s="31"/>
      <c r="C35" s="31"/>
      <c r="D35" s="31"/>
      <c r="E35" s="31"/>
      <c r="F35" s="31"/>
      <c r="G35" s="31"/>
      <c r="H35" s="31"/>
      <c r="I35" s="31"/>
      <c r="J35" s="31"/>
      <c r="K35" s="31"/>
      <c r="L35" s="31"/>
      <c r="M35" s="31"/>
      <c r="N35" s="31"/>
      <c r="O35" s="31"/>
      <c r="P35" s="31"/>
      <c r="Q35" s="31"/>
      <c r="R35" s="31"/>
    </row>
    <row r="36" spans="1:18" x14ac:dyDescent="0.35">
      <c r="A36" s="31"/>
      <c r="B36" s="31"/>
      <c r="C36" s="31"/>
      <c r="D36" s="31"/>
      <c r="E36" s="31"/>
      <c r="F36" s="31"/>
      <c r="G36" s="31"/>
      <c r="H36" s="31"/>
      <c r="I36" s="31"/>
      <c r="J36" s="31"/>
      <c r="K36" s="31"/>
      <c r="L36" s="31"/>
      <c r="M36" s="31"/>
      <c r="N36" s="31"/>
      <c r="O36" s="31"/>
      <c r="P36" s="31"/>
      <c r="Q36" s="31"/>
      <c r="R36" s="31"/>
    </row>
    <row r="38" spans="1:18" x14ac:dyDescent="0.35">
      <c r="A38" s="10" t="s">
        <v>125</v>
      </c>
    </row>
  </sheetData>
  <mergeCells count="1">
    <mergeCell ref="A34:R36"/>
  </mergeCells>
  <hyperlinks>
    <hyperlink ref="A38" location="'Read me'!A1" display="Return to Read Me" xr:uid="{3FB09A14-B71A-4B63-AD5C-6B000DC54EBD}"/>
  </hyperlink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0F7D2-7C4E-413F-951D-D0AB4B59A973}">
  <sheetPr codeName="Sheet7"/>
  <dimension ref="A1:AP37"/>
  <sheetViews>
    <sheetView zoomScale="70" zoomScaleNormal="70" workbookViewId="0"/>
  </sheetViews>
  <sheetFormatPr defaultColWidth="8.7265625" defaultRowHeight="17.5" x14ac:dyDescent="0.35"/>
  <cols>
    <col min="1" max="19" width="8.7265625" style="1"/>
    <col min="20" max="20" width="25.7265625" style="1" bestFit="1" customWidth="1"/>
    <col min="21" max="42" width="6.7265625" style="1" bestFit="1" customWidth="1"/>
    <col min="43" max="16384" width="8.7265625" style="1"/>
  </cols>
  <sheetData>
    <row r="1" spans="1:42" s="3" customFormat="1" ht="25" x14ac:dyDescent="0.5">
      <c r="A1" s="3" t="s">
        <v>135</v>
      </c>
    </row>
    <row r="2" spans="1:42" x14ac:dyDescent="0.35">
      <c r="U2" s="1">
        <v>2000</v>
      </c>
      <c r="V2" s="1">
        <v>2001</v>
      </c>
      <c r="W2" s="1">
        <v>2002</v>
      </c>
      <c r="X2" s="1">
        <v>2003</v>
      </c>
      <c r="Y2" s="1">
        <v>2004</v>
      </c>
      <c r="Z2" s="1">
        <v>2005</v>
      </c>
      <c r="AA2" s="1">
        <v>2006</v>
      </c>
      <c r="AB2" s="1">
        <v>2007</v>
      </c>
      <c r="AC2" s="1">
        <v>2008</v>
      </c>
      <c r="AD2" s="1">
        <v>2009</v>
      </c>
      <c r="AE2" s="1">
        <v>2010</v>
      </c>
      <c r="AF2" s="1">
        <v>2011</v>
      </c>
      <c r="AG2" s="1">
        <v>2012</v>
      </c>
      <c r="AH2" s="1">
        <v>2013</v>
      </c>
      <c r="AI2" s="1">
        <v>2014</v>
      </c>
      <c r="AJ2" s="1">
        <v>2015</v>
      </c>
      <c r="AK2" s="1">
        <v>2016</v>
      </c>
      <c r="AL2" s="1">
        <v>2017</v>
      </c>
      <c r="AM2" s="1">
        <v>2018</v>
      </c>
      <c r="AN2" s="1">
        <v>2019</v>
      </c>
      <c r="AO2" s="1">
        <v>2020</v>
      </c>
      <c r="AP2" s="1">
        <v>2021</v>
      </c>
    </row>
    <row r="3" spans="1:42" x14ac:dyDescent="0.35">
      <c r="T3" s="1" t="s">
        <v>36</v>
      </c>
      <c r="U3" s="1">
        <v>-0.9</v>
      </c>
      <c r="V3" s="1">
        <v>2.4</v>
      </c>
      <c r="W3" s="1">
        <v>2.8</v>
      </c>
      <c r="X3" s="1">
        <v>0.8</v>
      </c>
      <c r="Y3" s="1">
        <v>-1</v>
      </c>
      <c r="Z3" s="1">
        <v>-0.9</v>
      </c>
      <c r="AA3" s="1">
        <v>1.5</v>
      </c>
      <c r="AB3" s="1">
        <v>0.9</v>
      </c>
      <c r="AC3" s="1">
        <v>2.6</v>
      </c>
      <c r="AD3" s="1">
        <v>5.2</v>
      </c>
      <c r="AE3" s="1">
        <v>0.6</v>
      </c>
      <c r="AF3" s="1">
        <v>-3.3</v>
      </c>
      <c r="AG3" s="1">
        <v>-2.4</v>
      </c>
      <c r="AH3" s="1">
        <v>-2.2000000000000002</v>
      </c>
      <c r="AI3" s="1">
        <v>-0.8</v>
      </c>
      <c r="AJ3" s="1">
        <v>1.6</v>
      </c>
      <c r="AK3" s="1">
        <v>3.5</v>
      </c>
      <c r="AL3" s="1">
        <v>2.6</v>
      </c>
      <c r="AM3" s="1">
        <v>3.1</v>
      </c>
      <c r="AN3" s="1">
        <v>2.8</v>
      </c>
      <c r="AO3" s="1">
        <v>3.9</v>
      </c>
      <c r="AP3" s="1">
        <v>-1.5</v>
      </c>
    </row>
    <row r="4" spans="1:42" x14ac:dyDescent="0.35">
      <c r="T4" s="1" t="s">
        <v>37</v>
      </c>
      <c r="U4" s="1">
        <v>13.9</v>
      </c>
      <c r="V4" s="1">
        <v>-0.1</v>
      </c>
      <c r="W4" s="1">
        <v>11.5</v>
      </c>
      <c r="X4" s="1">
        <v>7.4</v>
      </c>
      <c r="Y4" s="1">
        <v>5.6</v>
      </c>
      <c r="Z4" s="1">
        <v>18.3</v>
      </c>
      <c r="AA4" s="1">
        <v>11.9</v>
      </c>
      <c r="AB4" s="1">
        <v>16.899999999999999</v>
      </c>
      <c r="AC4" s="1">
        <v>15.6</v>
      </c>
      <c r="AD4" s="1">
        <v>4.8</v>
      </c>
      <c r="AE4" s="1">
        <v>4.3</v>
      </c>
      <c r="AF4" s="1">
        <v>5</v>
      </c>
      <c r="AG4" s="1">
        <v>-0.6</v>
      </c>
      <c r="AH4" s="1">
        <v>4.3</v>
      </c>
      <c r="AI4" s="1">
        <v>4.5</v>
      </c>
      <c r="AJ4" s="1">
        <v>6.7</v>
      </c>
      <c r="AK4" s="1">
        <v>-2.1</v>
      </c>
      <c r="AL4" s="1">
        <v>-0.7</v>
      </c>
      <c r="AM4" s="1">
        <v>6.1</v>
      </c>
      <c r="AN4" s="1">
        <v>-4.2</v>
      </c>
      <c r="AO4" s="1">
        <v>-4.5999999999999996</v>
      </c>
      <c r="AP4" s="1">
        <v>4.8</v>
      </c>
    </row>
    <row r="5" spans="1:42" x14ac:dyDescent="0.35">
      <c r="T5" s="21" t="s">
        <v>52</v>
      </c>
      <c r="U5" s="21"/>
      <c r="V5" s="21">
        <v>25</v>
      </c>
      <c r="W5" s="21"/>
      <c r="X5" s="21"/>
      <c r="Y5" s="21"/>
      <c r="Z5" s="21"/>
      <c r="AA5" s="21"/>
      <c r="AB5" s="21"/>
      <c r="AC5" s="21"/>
      <c r="AD5" s="21">
        <v>25</v>
      </c>
      <c r="AE5" s="21"/>
      <c r="AF5" s="21"/>
      <c r="AG5" s="21">
        <v>25</v>
      </c>
      <c r="AH5" s="21"/>
      <c r="AI5" s="21"/>
      <c r="AJ5" s="21"/>
      <c r="AK5" s="21"/>
      <c r="AL5" s="21"/>
      <c r="AM5" s="21"/>
      <c r="AN5" s="21"/>
      <c r="AO5" s="21">
        <v>25</v>
      </c>
      <c r="AP5" s="21"/>
    </row>
    <row r="6" spans="1:42" x14ac:dyDescent="0.35">
      <c r="T6" s="21" t="s">
        <v>51</v>
      </c>
      <c r="U6" s="21"/>
      <c r="V6" s="21">
        <v>-25</v>
      </c>
      <c r="W6" s="21"/>
      <c r="X6" s="21"/>
      <c r="Y6" s="21"/>
      <c r="Z6" s="21"/>
      <c r="AA6" s="21"/>
      <c r="AB6" s="21"/>
      <c r="AC6" s="21"/>
      <c r="AD6" s="21">
        <v>-25</v>
      </c>
      <c r="AE6" s="21"/>
      <c r="AF6" s="21"/>
      <c r="AG6" s="21">
        <v>-25</v>
      </c>
      <c r="AH6" s="21"/>
      <c r="AI6" s="21"/>
      <c r="AJ6" s="21"/>
      <c r="AK6" s="21"/>
      <c r="AL6" s="21"/>
      <c r="AM6" s="21"/>
      <c r="AN6" s="21"/>
      <c r="AO6" s="21">
        <v>-25</v>
      </c>
      <c r="AP6" s="21"/>
    </row>
    <row r="32" spans="1:1" x14ac:dyDescent="0.35">
      <c r="A32" s="25" t="s">
        <v>133</v>
      </c>
    </row>
    <row r="33" spans="1:18" x14ac:dyDescent="0.35">
      <c r="A33" s="30" t="s">
        <v>155</v>
      </c>
      <c r="B33" s="31"/>
      <c r="C33" s="31"/>
      <c r="D33" s="31"/>
      <c r="E33" s="31"/>
      <c r="F33" s="31"/>
      <c r="G33" s="31"/>
      <c r="H33" s="31"/>
      <c r="I33" s="31"/>
      <c r="J33" s="31"/>
      <c r="K33" s="31"/>
      <c r="L33" s="31"/>
      <c r="M33" s="31"/>
      <c r="N33" s="31"/>
      <c r="O33" s="31"/>
      <c r="P33" s="31"/>
      <c r="Q33" s="31"/>
      <c r="R33" s="31"/>
    </row>
    <row r="34" spans="1:18" x14ac:dyDescent="0.35">
      <c r="A34" s="31"/>
      <c r="B34" s="31"/>
      <c r="C34" s="31"/>
      <c r="D34" s="31"/>
      <c r="E34" s="31"/>
      <c r="F34" s="31"/>
      <c r="G34" s="31"/>
      <c r="H34" s="31"/>
      <c r="I34" s="31"/>
      <c r="J34" s="31"/>
      <c r="K34" s="31"/>
      <c r="L34" s="31"/>
      <c r="M34" s="31"/>
      <c r="N34" s="31"/>
      <c r="O34" s="31"/>
      <c r="P34" s="31"/>
      <c r="Q34" s="31"/>
      <c r="R34" s="31"/>
    </row>
    <row r="35" spans="1:18" x14ac:dyDescent="0.35">
      <c r="A35" s="31"/>
      <c r="B35" s="31"/>
      <c r="C35" s="31"/>
      <c r="D35" s="31"/>
      <c r="E35" s="31"/>
      <c r="F35" s="31"/>
      <c r="G35" s="31"/>
      <c r="H35" s="31"/>
      <c r="I35" s="31"/>
      <c r="J35" s="31"/>
      <c r="K35" s="31"/>
      <c r="L35" s="31"/>
      <c r="M35" s="31"/>
      <c r="N35" s="31"/>
      <c r="O35" s="31"/>
      <c r="P35" s="31"/>
      <c r="Q35" s="31"/>
      <c r="R35" s="31"/>
    </row>
    <row r="37" spans="1:18" x14ac:dyDescent="0.35">
      <c r="A37" s="10" t="s">
        <v>125</v>
      </c>
    </row>
  </sheetData>
  <mergeCells count="1">
    <mergeCell ref="A33:R35"/>
  </mergeCells>
  <hyperlinks>
    <hyperlink ref="A37" location="'Read me'!A1" display="Return to Read Me" xr:uid="{6992D4FA-478C-48B4-806F-B3093C27BBD0}"/>
  </hyperlink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E02D8-282A-46EE-8619-4C325F200372}">
  <sheetPr codeName="Sheet8"/>
  <dimension ref="A1:AB37"/>
  <sheetViews>
    <sheetView zoomScale="70" zoomScaleNormal="70" workbookViewId="0"/>
  </sheetViews>
  <sheetFormatPr defaultColWidth="8.7265625" defaultRowHeight="17.5" x14ac:dyDescent="0.35"/>
  <cols>
    <col min="1" max="19" width="8.7265625" style="1"/>
    <col min="20" max="20" width="18.7265625" style="1" bestFit="1" customWidth="1"/>
    <col min="21" max="21" width="6.7265625" style="1" bestFit="1" customWidth="1"/>
    <col min="22" max="22" width="5.453125" style="1" bestFit="1" customWidth="1"/>
    <col min="23" max="24" width="8.26953125" style="1" bestFit="1" customWidth="1"/>
    <col min="25" max="25" width="8.7265625" style="1"/>
    <col min="26" max="28" width="8.26953125" style="1" bestFit="1" customWidth="1"/>
    <col min="29" max="16384" width="8.7265625" style="1"/>
  </cols>
  <sheetData>
    <row r="1" spans="1:28" s="3" customFormat="1" ht="25" x14ac:dyDescent="0.5">
      <c r="A1" s="3" t="s">
        <v>4</v>
      </c>
    </row>
    <row r="2" spans="1:28" x14ac:dyDescent="0.35">
      <c r="U2" s="6">
        <v>-2</v>
      </c>
      <c r="V2" s="6">
        <v>-1</v>
      </c>
      <c r="W2" s="6">
        <v>0</v>
      </c>
      <c r="X2" s="6">
        <v>1</v>
      </c>
      <c r="Y2" s="6">
        <v>2</v>
      </c>
      <c r="Z2" s="6">
        <v>3</v>
      </c>
      <c r="AA2" s="6">
        <v>4</v>
      </c>
      <c r="AB2" s="6">
        <v>5</v>
      </c>
    </row>
    <row r="3" spans="1:28" x14ac:dyDescent="0.35">
      <c r="T3" s="1" t="s">
        <v>53</v>
      </c>
      <c r="U3" s="1">
        <v>91.1</v>
      </c>
      <c r="V3" s="1">
        <v>100</v>
      </c>
      <c r="W3" s="1">
        <v>106.5</v>
      </c>
      <c r="X3" s="1">
        <v>119</v>
      </c>
      <c r="Y3" s="1">
        <v>129.80000000000001</v>
      </c>
      <c r="Z3" s="1">
        <v>138.5</v>
      </c>
      <c r="AA3" s="1">
        <v>147.5</v>
      </c>
      <c r="AB3" s="1">
        <v>154.6</v>
      </c>
    </row>
    <row r="4" spans="1:28" x14ac:dyDescent="0.35">
      <c r="T4" s="1" t="s">
        <v>54</v>
      </c>
      <c r="U4" s="1">
        <v>96.7</v>
      </c>
      <c r="V4" s="1">
        <v>100</v>
      </c>
      <c r="W4" s="1">
        <v>98.5</v>
      </c>
      <c r="X4" s="1">
        <v>103.8</v>
      </c>
      <c r="Y4" s="1">
        <v>106.5</v>
      </c>
    </row>
    <row r="5" spans="1:28" x14ac:dyDescent="0.35">
      <c r="T5" s="1" t="s">
        <v>55</v>
      </c>
      <c r="Y5" s="1">
        <v>106.5</v>
      </c>
      <c r="Z5" s="1">
        <v>110.2</v>
      </c>
      <c r="AA5" s="1">
        <v>115.2</v>
      </c>
    </row>
    <row r="6" spans="1:28" x14ac:dyDescent="0.35">
      <c r="T6" s="21" t="s">
        <v>56</v>
      </c>
      <c r="U6" s="21"/>
      <c r="V6" s="21"/>
      <c r="W6" s="21">
        <v>175</v>
      </c>
      <c r="X6" s="21"/>
      <c r="Y6" s="21"/>
      <c r="Z6" s="21"/>
      <c r="AA6" s="21"/>
      <c r="AB6" s="21"/>
    </row>
    <row r="7" spans="1:28" x14ac:dyDescent="0.35">
      <c r="T7" s="21" t="s">
        <v>57</v>
      </c>
      <c r="U7" s="21"/>
      <c r="V7" s="21"/>
      <c r="W7" s="21">
        <v>80</v>
      </c>
      <c r="X7" s="21"/>
      <c r="Y7" s="21"/>
      <c r="Z7" s="21"/>
      <c r="AA7" s="21"/>
      <c r="AB7" s="21"/>
    </row>
    <row r="32" spans="1:1" x14ac:dyDescent="0.35">
      <c r="A32" s="25" t="s">
        <v>133</v>
      </c>
    </row>
    <row r="33" spans="1:18" x14ac:dyDescent="0.35">
      <c r="A33" s="32" t="s">
        <v>156</v>
      </c>
      <c r="B33" s="33"/>
      <c r="C33" s="33"/>
      <c r="D33" s="33"/>
      <c r="E33" s="33"/>
      <c r="F33" s="33"/>
      <c r="G33" s="33"/>
      <c r="H33" s="33"/>
      <c r="I33" s="33"/>
      <c r="J33" s="33"/>
      <c r="K33" s="33"/>
      <c r="L33" s="33"/>
      <c r="M33" s="33"/>
      <c r="N33" s="33"/>
      <c r="O33" s="33"/>
      <c r="P33" s="33"/>
      <c r="Q33" s="33"/>
      <c r="R33" s="33"/>
    </row>
    <row r="34" spans="1:18" x14ac:dyDescent="0.35">
      <c r="A34" s="33"/>
      <c r="B34" s="33"/>
      <c r="C34" s="33"/>
      <c r="D34" s="33"/>
      <c r="E34" s="33"/>
      <c r="F34" s="33"/>
      <c r="G34" s="33"/>
      <c r="H34" s="33"/>
      <c r="I34" s="33"/>
      <c r="J34" s="33"/>
      <c r="K34" s="33"/>
      <c r="L34" s="33"/>
      <c r="M34" s="33"/>
      <c r="N34" s="33"/>
      <c r="O34" s="33"/>
      <c r="P34" s="33"/>
      <c r="Q34" s="33"/>
      <c r="R34" s="33"/>
    </row>
    <row r="35" spans="1:18" x14ac:dyDescent="0.35">
      <c r="A35" s="33"/>
      <c r="B35" s="33"/>
      <c r="C35" s="33"/>
      <c r="D35" s="33"/>
      <c r="E35" s="33"/>
      <c r="F35" s="33"/>
      <c r="G35" s="33"/>
      <c r="H35" s="33"/>
      <c r="I35" s="33"/>
      <c r="J35" s="33"/>
      <c r="K35" s="33"/>
      <c r="L35" s="33"/>
      <c r="M35" s="33"/>
      <c r="N35" s="33"/>
      <c r="O35" s="33"/>
      <c r="P35" s="33"/>
      <c r="Q35" s="33"/>
      <c r="R35" s="33"/>
    </row>
    <row r="37" spans="1:18" x14ac:dyDescent="0.35">
      <c r="A37" s="10" t="s">
        <v>125</v>
      </c>
    </row>
  </sheetData>
  <mergeCells count="1">
    <mergeCell ref="A33:R35"/>
  </mergeCells>
  <hyperlinks>
    <hyperlink ref="A37" location="'Read me'!A1" display="Return to Read Me" xr:uid="{0553A214-FF4C-4FB1-B384-5D1F20C911CA}"/>
  </hyperlink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B29AD-540D-468A-B64A-65C82588C67A}">
  <sheetPr codeName="Sheet9"/>
  <dimension ref="A1:AB37"/>
  <sheetViews>
    <sheetView zoomScale="70" zoomScaleNormal="70" workbookViewId="0"/>
  </sheetViews>
  <sheetFormatPr defaultColWidth="8.7265625" defaultRowHeight="17.5" x14ac:dyDescent="0.35"/>
  <cols>
    <col min="1" max="19" width="8.7265625" style="1"/>
    <col min="20" max="20" width="18.7265625" style="1" bestFit="1" customWidth="1"/>
    <col min="21" max="16384" width="8.7265625" style="1"/>
  </cols>
  <sheetData>
    <row r="1" spans="1:28" s="3" customFormat="1" ht="25" x14ac:dyDescent="0.5">
      <c r="A1" s="3" t="s">
        <v>5</v>
      </c>
    </row>
    <row r="2" spans="1:28" x14ac:dyDescent="0.35">
      <c r="U2" s="1">
        <v>-2</v>
      </c>
      <c r="V2" s="1">
        <v>-1</v>
      </c>
      <c r="W2" s="1">
        <v>0</v>
      </c>
      <c r="X2" s="1">
        <v>1</v>
      </c>
      <c r="Y2" s="1">
        <v>2</v>
      </c>
      <c r="Z2" s="1">
        <v>3</v>
      </c>
      <c r="AA2" s="1">
        <v>4</v>
      </c>
      <c r="AB2" s="1">
        <v>5</v>
      </c>
    </row>
    <row r="3" spans="1:28" x14ac:dyDescent="0.35">
      <c r="T3" s="1" t="s">
        <v>53</v>
      </c>
      <c r="U3" s="1">
        <v>13.8</v>
      </c>
      <c r="V3" s="1">
        <v>9</v>
      </c>
      <c r="W3" s="1">
        <v>-6.3</v>
      </c>
      <c r="X3" s="1">
        <v>10.9</v>
      </c>
      <c r="Y3" s="1">
        <v>9.6999999999999993</v>
      </c>
      <c r="Z3" s="1">
        <v>4</v>
      </c>
      <c r="AA3" s="1">
        <v>3.3</v>
      </c>
      <c r="AB3" s="1">
        <v>2.2000000000000002</v>
      </c>
    </row>
    <row r="4" spans="1:28" x14ac:dyDescent="0.35">
      <c r="T4" s="1" t="s">
        <v>54</v>
      </c>
      <c r="U4" s="1">
        <v>5</v>
      </c>
      <c r="V4" s="1">
        <v>0.9</v>
      </c>
      <c r="W4" s="1">
        <v>-8.1</v>
      </c>
      <c r="X4" s="1">
        <v>10.3</v>
      </c>
      <c r="Y4" s="1">
        <v>4.3</v>
      </c>
    </row>
    <row r="5" spans="1:28" x14ac:dyDescent="0.35">
      <c r="T5" s="1" t="s">
        <v>55</v>
      </c>
      <c r="Y5" s="1">
        <v>4.3</v>
      </c>
      <c r="Z5" s="1">
        <v>3</v>
      </c>
      <c r="AA5" s="1">
        <v>5.0999999999999996</v>
      </c>
    </row>
    <row r="6" spans="1:28" x14ac:dyDescent="0.35">
      <c r="T6" s="21" t="s">
        <v>56</v>
      </c>
      <c r="U6" s="21"/>
      <c r="V6" s="21"/>
      <c r="W6" s="21">
        <v>50</v>
      </c>
      <c r="X6" s="21"/>
      <c r="Y6" s="21"/>
      <c r="Z6" s="21"/>
      <c r="AA6" s="21"/>
      <c r="AB6" s="21"/>
    </row>
    <row r="7" spans="1:28" x14ac:dyDescent="0.35">
      <c r="T7" s="21" t="s">
        <v>57</v>
      </c>
      <c r="U7" s="21"/>
      <c r="V7" s="21"/>
      <c r="W7" s="21">
        <v>-10</v>
      </c>
      <c r="X7" s="21"/>
      <c r="Y7" s="21"/>
      <c r="Z7" s="21"/>
      <c r="AA7" s="21"/>
      <c r="AB7" s="21"/>
    </row>
    <row r="32" spans="1:1" x14ac:dyDescent="0.35">
      <c r="A32" s="25" t="s">
        <v>133</v>
      </c>
    </row>
    <row r="33" spans="1:18" x14ac:dyDescent="0.35">
      <c r="A33" s="30" t="s">
        <v>157</v>
      </c>
      <c r="B33" s="31"/>
      <c r="C33" s="31"/>
      <c r="D33" s="31"/>
      <c r="E33" s="31"/>
      <c r="F33" s="31"/>
      <c r="G33" s="31"/>
      <c r="H33" s="31"/>
      <c r="I33" s="31"/>
      <c r="J33" s="31"/>
      <c r="K33" s="31"/>
      <c r="L33" s="31"/>
      <c r="M33" s="31"/>
      <c r="N33" s="31"/>
      <c r="O33" s="31"/>
      <c r="P33" s="31"/>
      <c r="Q33" s="31"/>
      <c r="R33" s="31"/>
    </row>
    <row r="34" spans="1:18" x14ac:dyDescent="0.35">
      <c r="A34" s="31"/>
      <c r="B34" s="31"/>
      <c r="C34" s="31"/>
      <c r="D34" s="31"/>
      <c r="E34" s="31"/>
      <c r="F34" s="31"/>
      <c r="G34" s="31"/>
      <c r="H34" s="31"/>
      <c r="I34" s="31"/>
      <c r="J34" s="31"/>
      <c r="K34" s="31"/>
      <c r="L34" s="31"/>
      <c r="M34" s="31"/>
      <c r="N34" s="31"/>
      <c r="O34" s="31"/>
      <c r="P34" s="31"/>
      <c r="Q34" s="31"/>
      <c r="R34" s="31"/>
    </row>
    <row r="35" spans="1:18" x14ac:dyDescent="0.35">
      <c r="A35" s="31"/>
      <c r="B35" s="31"/>
      <c r="C35" s="31"/>
      <c r="D35" s="31"/>
      <c r="E35" s="31"/>
      <c r="F35" s="31"/>
      <c r="G35" s="31"/>
      <c r="H35" s="31"/>
      <c r="I35" s="31"/>
      <c r="J35" s="31"/>
      <c r="K35" s="31"/>
      <c r="L35" s="31"/>
      <c r="M35" s="31"/>
      <c r="N35" s="31"/>
      <c r="O35" s="31"/>
      <c r="P35" s="31"/>
      <c r="Q35" s="31"/>
      <c r="R35" s="31"/>
    </row>
    <row r="37" spans="1:18" x14ac:dyDescent="0.35">
      <c r="A37" s="10" t="s">
        <v>125</v>
      </c>
    </row>
  </sheetData>
  <mergeCells count="1">
    <mergeCell ref="A33:R35"/>
  </mergeCells>
  <hyperlinks>
    <hyperlink ref="A37" location="'Read me'!A1" display="Return to Read Me" xr:uid="{1917E464-C84A-42EF-845B-7DD42C13CE35}"/>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Read me</vt:lpstr>
      <vt:lpstr>3.1.A</vt:lpstr>
      <vt:lpstr>3.1.B</vt:lpstr>
      <vt:lpstr>3.1.C</vt:lpstr>
      <vt:lpstr>3.1.D</vt:lpstr>
      <vt:lpstr>3.2.A</vt:lpstr>
      <vt:lpstr>3.2.B</vt:lpstr>
      <vt:lpstr>3.3.A</vt:lpstr>
      <vt:lpstr>3.3.B</vt:lpstr>
      <vt:lpstr>3.3.C</vt:lpstr>
      <vt:lpstr>3.3.D</vt:lpstr>
      <vt:lpstr>3.4.A</vt:lpstr>
      <vt:lpstr>3.4.B</vt:lpstr>
      <vt:lpstr>3.5.A</vt:lpstr>
      <vt:lpstr>3.5.B</vt:lpstr>
      <vt:lpstr>3.6.A</vt:lpstr>
      <vt:lpstr>3.6.B</vt:lpstr>
      <vt:lpstr>3.6.C</vt:lpstr>
      <vt:lpstr>3.6.D</vt:lpstr>
      <vt:lpstr>3.7.A</vt:lpstr>
      <vt:lpstr>3.7.B</vt:lpstr>
      <vt:lpstr>3.7.C</vt:lpstr>
      <vt:lpstr>3.7.D</vt:lpstr>
      <vt:lpstr>3.8.A</vt:lpstr>
      <vt:lpstr>3.8.B</vt:lpstr>
      <vt:lpstr>3.9.A</vt:lpstr>
      <vt:lpstr>3.9.B</vt:lpstr>
      <vt:lpstr>3.9.C</vt:lpstr>
      <vt:lpstr>3.9.D</vt:lpstr>
      <vt:lpstr>3.10.A</vt:lpstr>
      <vt:lpstr>3.10.B</vt:lpstr>
      <vt:lpstr>3.11.A</vt:lpstr>
      <vt:lpstr>3.11.B</vt:lpstr>
      <vt:lpstr>3.11.C</vt:lpstr>
      <vt:lpstr>3.11.D</vt:lpstr>
      <vt:lpstr>3.12.A</vt:lpstr>
      <vt:lpstr>3.12.B</vt:lpstr>
      <vt:lpstr>3.13.A</vt:lpstr>
      <vt:lpstr>3.13.B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Kaltrina Temaj</dc:creator>
  <cp:lastModifiedBy>Kaltrina Temaj</cp:lastModifiedBy>
  <dcterms:created xsi:type="dcterms:W3CDTF">2015-06-05T18:17:20Z</dcterms:created>
  <dcterms:modified xsi:type="dcterms:W3CDTF">2024-02-12T16:10:22Z</dcterms:modified>
</cp:coreProperties>
</file>