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2.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4.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5.xml" ContentType="application/vnd.openxmlformats-officedocument.drawingml.chartshapes+xml"/>
  <Override PartName="/xl/drawings/drawing116.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17.xml" ContentType="application/vnd.openxmlformats-officedocument.drawingml.chartshapes+xml"/>
  <Override PartName="/xl/drawings/drawing118.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19.xml" ContentType="application/vnd.openxmlformats-officedocument.drawingml.chartshapes+xml"/>
  <Override PartName="/xl/drawings/drawing120.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1.xml" ContentType="application/vnd.openxmlformats-officedocument.drawingml.chartshapes+xml"/>
  <Override PartName="/xl/drawings/drawing122.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23.xml" ContentType="application/vnd.openxmlformats-officedocument.drawingml.chartshapes+xml"/>
  <Override PartName="/xl/drawings/drawing124.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25.xml" ContentType="application/vnd.openxmlformats-officedocument.drawingml.chartshapes+xml"/>
  <Override PartName="/xl/drawings/drawing126.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27.xml" ContentType="application/vnd.openxmlformats-officedocument.drawingml.chartshapes+xml"/>
  <Override PartName="/xl/drawings/drawing128.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29.xml" ContentType="application/vnd.openxmlformats-officedocument.drawingml.chartshapes+xml"/>
  <Override PartName="/xl/drawings/drawing130.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1.xml" ContentType="application/vnd.openxmlformats-officedocument.drawingml.chartshapes+xml"/>
  <Override PartName="/xl/drawings/drawing132.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33.xml" ContentType="application/vnd.openxmlformats-officedocument.drawingml.chartshapes+xml"/>
  <Override PartName="/xl/drawings/drawing134.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35.xml" ContentType="application/vnd.openxmlformats-officedocument.drawingml.chartshapes+xml"/>
  <Override PartName="/xl/drawings/drawing136.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137.xml" ContentType="application/vnd.openxmlformats-officedocument.drawingml.chartshapes+xml"/>
  <Override PartName="/xl/drawings/drawing138.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139.xml" ContentType="application/vnd.openxmlformats-officedocument.drawingml.chartshapes+xml"/>
  <Override PartName="/xl/drawings/drawing140.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141.xml" ContentType="application/vnd.openxmlformats-officedocument.drawingml.chartshapes+xml"/>
  <Override PartName="/xl/drawings/drawing142.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43.xml" ContentType="application/vnd.openxmlformats-officedocument.drawingml.chartshapes+xml"/>
  <Override PartName="/xl/drawings/drawing144.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5.xml" ContentType="application/vnd.openxmlformats-officedocument.drawingml.chartshapes+xml"/>
  <Override PartName="/xl/drawings/drawing146.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47.xml" ContentType="application/vnd.openxmlformats-officedocument.drawingml.chartshapes+xml"/>
  <Override PartName="/xl/drawings/drawing148.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49.xml" ContentType="application/vnd.openxmlformats-officedocument.drawingml.chartshapes+xml"/>
  <Override PartName="/xl/drawings/drawing150.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151.xml" ContentType="application/vnd.openxmlformats-officedocument.drawingml.chartshapes+xml"/>
  <Override PartName="/xl/drawings/drawing152.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153.xml" ContentType="application/vnd.openxmlformats-officedocument.drawingml.chartshapes+xml"/>
  <Override PartName="/xl/drawings/drawing154.xml" ContentType="application/vnd.openxmlformats-officedocument.drawing+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155.xml" ContentType="application/vnd.openxmlformats-officedocument.drawingml.chartshapes+xml"/>
  <Override PartName="/xl/drawings/drawing156.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157.xml" ContentType="application/vnd.openxmlformats-officedocument.drawingml.chartshapes+xml"/>
  <Override PartName="/xl/drawings/drawing158.xml" ContentType="application/vnd.openxmlformats-officedocument.drawing+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159.xml" ContentType="application/vnd.openxmlformats-officedocument.drawingml.chartshapes+xml"/>
  <Override PartName="/xl/drawings/drawing160.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161.xml" ContentType="application/vnd.openxmlformats-officedocument.drawingml.chartshapes+xml"/>
  <Override PartName="/xl/drawings/drawing162.xml" ContentType="application/vnd.openxmlformats-officedocument.drawing+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163.xml" ContentType="application/vnd.openxmlformats-officedocument.drawingml.chartshapes+xml"/>
  <Override PartName="/xl/drawings/drawing164.xml" ContentType="application/vnd.openxmlformats-officedocument.drawing+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165.xml" ContentType="application/vnd.openxmlformats-officedocument.drawingml.chartshapes+xml"/>
  <Override PartName="/xl/drawings/drawing166.xml" ContentType="application/vnd.openxmlformats-officedocument.drawing+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167.xml" ContentType="application/vnd.openxmlformats-officedocument.drawingml.chartshapes+xml"/>
  <Override PartName="/xl/drawings/drawing168.xml" ContentType="application/vnd.openxmlformats-officedocument.drawing+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drawings/drawing169.xml" ContentType="application/vnd.openxmlformats-officedocument.drawingml.chartshapes+xml"/>
  <Override PartName="/xl/drawings/drawing170.xml" ContentType="application/vnd.openxmlformats-officedocument.drawing+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drawings/drawing171.xml" ContentType="application/vnd.openxmlformats-officedocument.drawingml.chartshapes+xml"/>
  <Override PartName="/xl/drawings/drawing172.xml" ContentType="application/vnd.openxmlformats-officedocument.drawing+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drawings/drawing173.xml" ContentType="application/vnd.openxmlformats-officedocument.drawingml.chartshapes+xml"/>
  <Override PartName="/xl/drawings/drawing174.xml" ContentType="application/vnd.openxmlformats-officedocument.drawing+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drawings/drawing175.xml" ContentType="application/vnd.openxmlformats-officedocument.drawingml.chartshapes+xml"/>
  <Override PartName="/xl/drawings/drawing176.xml" ContentType="application/vnd.openxmlformats-officedocument.drawing+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drawings/drawing177.xml" ContentType="application/vnd.openxmlformats-officedocument.drawingml.chartshapes+xml"/>
  <Override PartName="/xl/drawings/drawing178.xml" ContentType="application/vnd.openxmlformats-officedocument.drawing+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179.xml" ContentType="application/vnd.openxmlformats-officedocument.drawingml.chartshapes+xml"/>
  <Override PartName="/xl/drawings/drawing180.xml" ContentType="application/vnd.openxmlformats-officedocument.drawing+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drawings/drawing181.xml" ContentType="application/vnd.openxmlformats-officedocument.drawingml.chartshapes+xml"/>
  <Override PartName="/xl/drawings/drawing182.xml" ContentType="application/vnd.openxmlformats-officedocument.drawing+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wbntpcifs.wb.ad.worldbank.org\Data\GMT\PRNs\Policy Paper Growth+Cycle books\Growth book\Webcharts\"/>
    </mc:Choice>
  </mc:AlternateContent>
  <xr:revisionPtr revIDLastSave="0" documentId="13_ncr:1_{E011E3E4-23C7-463E-8887-22EFAA586D5E}" xr6:coauthVersionLast="47" xr6:coauthVersionMax="47" xr10:uidLastSave="{00000000-0000-0000-0000-000000000000}"/>
  <bookViews>
    <workbookView xWindow="-110" yWindow="-110" windowWidth="29020" windowHeight="15820" tabRatio="886" firstSheet="47" activeTab="74" xr2:uid="{3E70E8AC-EDEC-411C-A81A-1DCF8D97B4C8}"/>
  </bookViews>
  <sheets>
    <sheet name="Read me" sheetId="1" r:id="rId1"/>
    <sheet name="4.1.A" sheetId="2" r:id="rId2"/>
    <sheet name="4.1.B" sheetId="3" r:id="rId3"/>
    <sheet name="4.1.C" sheetId="4" r:id="rId4"/>
    <sheet name="4.1.D" sheetId="5" r:id="rId5"/>
    <sheet name="4.1.E" sheetId="6" r:id="rId6"/>
    <sheet name="4.1.F" sheetId="7" r:id="rId7"/>
    <sheet name="4.2.A" sheetId="8" r:id="rId8"/>
    <sheet name="4.2.B" sheetId="9" r:id="rId9"/>
    <sheet name="4.3.A" sheetId="10" r:id="rId10"/>
    <sheet name="4.3.B" sheetId="11" r:id="rId11"/>
    <sheet name="4.4.A" sheetId="12" r:id="rId12"/>
    <sheet name="4.4.B" sheetId="17" r:id="rId13"/>
    <sheet name="4.4.C" sheetId="18" r:id="rId14"/>
    <sheet name="4.4.D" sheetId="19" r:id="rId15"/>
    <sheet name="4.5.A" sheetId="20" r:id="rId16"/>
    <sheet name="4.5.B" sheetId="21" r:id="rId17"/>
    <sheet name="4.5.C" sheetId="22" r:id="rId18"/>
    <sheet name="4.5.D" sheetId="23" r:id="rId19"/>
    <sheet name="4.6.A" sheetId="24" r:id="rId20"/>
    <sheet name="4.6.B" sheetId="25" r:id="rId21"/>
    <sheet name="4.6.C" sheetId="26" r:id="rId22"/>
    <sheet name="4.6.D" sheetId="27" r:id="rId23"/>
    <sheet name="4.6.E" sheetId="28" r:id="rId24"/>
    <sheet name="4.6.F" sheetId="29" r:id="rId25"/>
    <sheet name="4.7.A" sheetId="30" r:id="rId26"/>
    <sheet name="4.7.B" sheetId="31" r:id="rId27"/>
    <sheet name="4.7.C" sheetId="32" r:id="rId28"/>
    <sheet name="4.7.D" sheetId="33" r:id="rId29"/>
    <sheet name="4.7.E" sheetId="34" r:id="rId30"/>
    <sheet name="4.7.F" sheetId="35" r:id="rId31"/>
    <sheet name="4.8.A" sheetId="36" r:id="rId32"/>
    <sheet name="4.8.B" sheetId="44" r:id="rId33"/>
    <sheet name="4.8.C" sheetId="45" r:id="rId34"/>
    <sheet name="4.8.D" sheetId="46" r:id="rId35"/>
    <sheet name="4.8.E" sheetId="47" r:id="rId36"/>
    <sheet name="4.8.F" sheetId="48" r:id="rId37"/>
    <sheet name="4.9.A" sheetId="37" r:id="rId38"/>
    <sheet name="4.9.B" sheetId="49" r:id="rId39"/>
    <sheet name="4.9.C" sheetId="50" r:id="rId40"/>
    <sheet name="4.9.D" sheetId="51" r:id="rId41"/>
    <sheet name="4.9.E" sheetId="52" r:id="rId42"/>
    <sheet name="4.9.F" sheetId="53" r:id="rId43"/>
    <sheet name="4.10.A" sheetId="54" r:id="rId44"/>
    <sheet name="4.10.B" sheetId="55" r:id="rId45"/>
    <sheet name="4.10.C" sheetId="56" r:id="rId46"/>
    <sheet name="4.10.D" sheetId="57" r:id="rId47"/>
    <sheet name="4.10.E" sheetId="58" r:id="rId48"/>
    <sheet name="4.10.F" sheetId="59" r:id="rId49"/>
    <sheet name="4.11.A" sheetId="60" r:id="rId50"/>
    <sheet name="4.11.B" sheetId="61" r:id="rId51"/>
    <sheet name="4.11.C" sheetId="62" r:id="rId52"/>
    <sheet name="4.11.D" sheetId="63" r:id="rId53"/>
    <sheet name="4.12.A" sheetId="64" r:id="rId54"/>
    <sheet name="4.12.B" sheetId="65" r:id="rId55"/>
    <sheet name="4.12.C" sheetId="66" r:id="rId56"/>
    <sheet name="4.12.D" sheetId="67" r:id="rId57"/>
    <sheet name="4.12.E" sheetId="68" r:id="rId58"/>
    <sheet name="4.12.F" sheetId="69" r:id="rId59"/>
    <sheet name="4.13.A" sheetId="70" r:id="rId60"/>
    <sheet name="4.13.B" sheetId="71" r:id="rId61"/>
    <sheet name="4.13.C" sheetId="72" r:id="rId62"/>
    <sheet name="4.13.D" sheetId="73" r:id="rId63"/>
    <sheet name="4.13.E" sheetId="74" r:id="rId64"/>
    <sheet name="4.13.F" sheetId="75" r:id="rId65"/>
    <sheet name="4.14.A" sheetId="76" r:id="rId66"/>
    <sheet name="4.14.B" sheetId="77" r:id="rId67"/>
    <sheet name="4.14.C" sheetId="78" r:id="rId68"/>
    <sheet name="4.14.D" sheetId="79" r:id="rId69"/>
    <sheet name="4.14.E" sheetId="80" r:id="rId70"/>
    <sheet name="4.14.F" sheetId="81" r:id="rId71"/>
    <sheet name="4.15.A" sheetId="82" r:id="rId72"/>
    <sheet name="4.15.B" sheetId="83" r:id="rId73"/>
    <sheet name="4.15.C" sheetId="84" r:id="rId74"/>
    <sheet name="4.15.D" sheetId="85" r:id="rId75"/>
    <sheet name="4.15.E" sheetId="86" r:id="rId76"/>
    <sheet name="4.15.F" sheetId="87" r:id="rId77"/>
    <sheet name="4.16.A" sheetId="88" r:id="rId78"/>
    <sheet name="4.16.B" sheetId="89" r:id="rId79"/>
    <sheet name="4.16.C" sheetId="90" r:id="rId80"/>
    <sheet name="4.16.D" sheetId="91" r:id="rId81"/>
    <sheet name="4.16.E" sheetId="92" r:id="rId82"/>
    <sheet name="4.16.F" sheetId="93" r:id="rId83"/>
    <sheet name="4.17.A" sheetId="94" r:id="rId84"/>
    <sheet name="4.17.B" sheetId="95" r:id="rId85"/>
    <sheet name="4.17.C" sheetId="96" r:id="rId86"/>
    <sheet name="4.17.D" sheetId="97" r:id="rId87"/>
    <sheet name="4.17.E" sheetId="98" r:id="rId88"/>
    <sheet name="4.17.F" sheetId="99" r:id="rId89"/>
    <sheet name="4.18.A" sheetId="100" r:id="rId90"/>
    <sheet name="4.18.B" sheetId="101" r:id="rId91"/>
    <sheet name="4.18.C" sheetId="102" r:id="rId92"/>
    <sheet name="4.18.D" sheetId="103" r:id="rId9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1" l="1"/>
  <c r="A67" i="1"/>
  <c r="A66" i="1"/>
  <c r="A65" i="1"/>
  <c r="A64" i="1"/>
  <c r="A63" i="1"/>
  <c r="A62" i="1"/>
  <c r="A59" i="1" l="1"/>
  <c r="A58" i="1"/>
  <c r="A57" i="1"/>
  <c r="A56" i="1"/>
  <c r="A55" i="1"/>
  <c r="A54" i="1"/>
  <c r="A51" i="1"/>
  <c r="A50" i="1"/>
  <c r="A49" i="1"/>
  <c r="A48" i="1"/>
  <c r="A47" i="1"/>
  <c r="A46" i="1"/>
  <c r="A43" i="1" l="1"/>
  <c r="A42" i="1"/>
  <c r="A41" i="1"/>
  <c r="A40" i="1"/>
  <c r="A39" i="1"/>
  <c r="A38" i="1"/>
  <c r="A35" i="1" l="1"/>
  <c r="A34" i="1"/>
  <c r="A33" i="1"/>
  <c r="A32" i="1"/>
  <c r="A31" i="1"/>
  <c r="A30" i="1"/>
  <c r="A27" i="1" l="1"/>
  <c r="A25" i="1"/>
  <c r="A24" i="1"/>
  <c r="A21" i="1" l="1"/>
  <c r="A20" i="1"/>
  <c r="A19" i="1"/>
  <c r="A18" i="1"/>
  <c r="A15" i="1" l="1"/>
  <c r="A14" i="1"/>
  <c r="A11" i="1" l="1"/>
  <c r="A10" i="1"/>
  <c r="A7" i="1"/>
  <c r="A6" i="1"/>
  <c r="A5" i="1" l="1"/>
  <c r="A4" i="1" l="1"/>
  <c r="A3" i="1"/>
  <c r="A2" i="1"/>
</calcChain>
</file>

<file path=xl/sharedStrings.xml><?xml version="1.0" encoding="utf-8"?>
<sst xmlns="http://schemas.openxmlformats.org/spreadsheetml/2006/main" count="1016" uniqueCount="536">
  <si>
    <t>Figure 4.1 Average investment growth, by EMDE region</t>
  </si>
  <si>
    <t>EAP</t>
  </si>
  <si>
    <t>2000-21</t>
  </si>
  <si>
    <t>2000-10</t>
  </si>
  <si>
    <t>2011-21</t>
  </si>
  <si>
    <t>Sources: Haver Analytics; World Bank, World Development Indicators database; World Bank.</t>
  </si>
  <si>
    <t>ECA</t>
  </si>
  <si>
    <t>Return to Read me</t>
  </si>
  <si>
    <t>LAC</t>
  </si>
  <si>
    <t>MNA</t>
  </si>
  <si>
    <t>SAR</t>
  </si>
  <si>
    <t>SSA</t>
  </si>
  <si>
    <t>2022-23</t>
  </si>
  <si>
    <t>Figure 4.2 Regional contributions to EMDE investment and investment growth</t>
  </si>
  <si>
    <t>EAP excl. China</t>
  </si>
  <si>
    <t>Sources: Consensus Economics; World Bank.</t>
  </si>
  <si>
    <t>2022-30</t>
  </si>
  <si>
    <t>Figure 4.4 EAP: Investment growth</t>
  </si>
  <si>
    <t>Growth</t>
  </si>
  <si>
    <t>EAP excl. 
China</t>
  </si>
  <si>
    <t>China</t>
  </si>
  <si>
    <t>EMDE</t>
  </si>
  <si>
    <t>Sources: Haver Analytics; World Bank.</t>
  </si>
  <si>
    <t>EMDEs</t>
  </si>
  <si>
    <t>2018Q3</t>
  </si>
  <si>
    <t>2018Q4</t>
  </si>
  <si>
    <t>2019Q1</t>
  </si>
  <si>
    <t>2019Q2</t>
  </si>
  <si>
    <t>2019Q3</t>
  </si>
  <si>
    <t>2019Q4</t>
  </si>
  <si>
    <t>2020Q1</t>
  </si>
  <si>
    <t>2020Q2</t>
  </si>
  <si>
    <t>2020Q3</t>
  </si>
  <si>
    <t>2020Q4</t>
  </si>
  <si>
    <t>2021Q1</t>
  </si>
  <si>
    <t>2021Q2</t>
  </si>
  <si>
    <t>2021Q3</t>
  </si>
  <si>
    <t>2021Q4</t>
  </si>
  <si>
    <t>2022Q1</t>
  </si>
  <si>
    <t>2022Q2</t>
  </si>
  <si>
    <t>2022Q3</t>
  </si>
  <si>
    <t>2000-21 average</t>
  </si>
  <si>
    <t xml:space="preserve"> 2007Q1 </t>
  </si>
  <si>
    <t xml:space="preserve"> 2007Q2 </t>
  </si>
  <si>
    <t xml:space="preserve"> 2007Q3 </t>
  </si>
  <si>
    <t xml:space="preserve"> 2007Q4 </t>
  </si>
  <si>
    <t xml:space="preserve"> 2008Q1 </t>
  </si>
  <si>
    <t xml:space="preserve"> 2008Q2 </t>
  </si>
  <si>
    <t xml:space="preserve"> 2008Q3 </t>
  </si>
  <si>
    <t xml:space="preserve"> 2008Q4 </t>
  </si>
  <si>
    <t xml:space="preserve"> 2009Q1 </t>
  </si>
  <si>
    <t xml:space="preserve"> 2009Q2 </t>
  </si>
  <si>
    <t xml:space="preserve"> 2009Q3 </t>
  </si>
  <si>
    <t xml:space="preserve"> 2009Q4 </t>
  </si>
  <si>
    <t xml:space="preserve"> 2010Q1 </t>
  </si>
  <si>
    <t xml:space="preserve"> 2010Q2 </t>
  </si>
  <si>
    <t xml:space="preserve"> 2010Q3 </t>
  </si>
  <si>
    <t xml:space="preserve"> 2010Q4 </t>
  </si>
  <si>
    <t xml:space="preserve"> 2011Q1 </t>
  </si>
  <si>
    <t xml:space="preserve"> 2011Q2 </t>
  </si>
  <si>
    <t xml:space="preserve"> 2011Q3 </t>
  </si>
  <si>
    <t xml:space="preserve"> 2011Q4 </t>
  </si>
  <si>
    <t xml:space="preserve"> 2012Q1 </t>
  </si>
  <si>
    <t xml:space="preserve"> 2012Q2 </t>
  </si>
  <si>
    <t xml:space="preserve"> 2012Q3 </t>
  </si>
  <si>
    <t xml:space="preserve"> 2012Q4 </t>
  </si>
  <si>
    <t xml:space="preserve"> 2013Q1 </t>
  </si>
  <si>
    <t xml:space="preserve"> 2013Q2 </t>
  </si>
  <si>
    <t xml:space="preserve"> 2013Q3 </t>
  </si>
  <si>
    <t xml:space="preserve"> 2013Q4 </t>
  </si>
  <si>
    <t xml:space="preserve"> 2014Q1 </t>
  </si>
  <si>
    <t xml:space="preserve"> 2014Q2 </t>
  </si>
  <si>
    <t xml:space="preserve"> 2014Q3 </t>
  </si>
  <si>
    <t xml:space="preserve"> 2014Q4 </t>
  </si>
  <si>
    <t xml:space="preserve"> 2015Q1 </t>
  </si>
  <si>
    <t xml:space="preserve"> 2015Q2 </t>
  </si>
  <si>
    <t xml:space="preserve"> 2015Q3 </t>
  </si>
  <si>
    <t xml:space="preserve"> 2015Q4 </t>
  </si>
  <si>
    <t xml:space="preserve"> 2016Q1 </t>
  </si>
  <si>
    <t xml:space="preserve"> 2016Q2 </t>
  </si>
  <si>
    <t xml:space="preserve"> 2016Q3 </t>
  </si>
  <si>
    <t xml:space="preserve"> 2016Q4 </t>
  </si>
  <si>
    <t xml:space="preserve"> 2017Q1 </t>
  </si>
  <si>
    <t xml:space="preserve"> 2017Q2 </t>
  </si>
  <si>
    <t xml:space="preserve"> 2017Q3 </t>
  </si>
  <si>
    <t xml:space="preserve"> 2017Q4 </t>
  </si>
  <si>
    <t xml:space="preserve"> 2018Q1 </t>
  </si>
  <si>
    <t xml:space="preserve"> 2018Q2 </t>
  </si>
  <si>
    <t xml:space="preserve"> 2018Q3 </t>
  </si>
  <si>
    <t xml:space="preserve"> 2018Q4 </t>
  </si>
  <si>
    <t xml:space="preserve"> 2019Q1 </t>
  </si>
  <si>
    <t xml:space="preserve"> 2019Q2 </t>
  </si>
  <si>
    <t xml:space="preserve"> 2019Q3 </t>
  </si>
  <si>
    <t xml:space="preserve"> 2019Q4 </t>
  </si>
  <si>
    <t xml:space="preserve"> 2020Q1 </t>
  </si>
  <si>
    <t xml:space="preserve"> 2020Q2 </t>
  </si>
  <si>
    <t xml:space="preserve"> 2020Q3 </t>
  </si>
  <si>
    <t xml:space="preserve"> 2020Q4 </t>
  </si>
  <si>
    <t xml:space="preserve"> 2021Q1 </t>
  </si>
  <si>
    <t xml:space="preserve"> 2021Q2 </t>
  </si>
  <si>
    <t xml:space="preserve"> 2021Q3 </t>
  </si>
  <si>
    <t xml:space="preserve"> 2021Q4 </t>
  </si>
  <si>
    <t xml:space="preserve"> 2022Q1 </t>
  </si>
  <si>
    <t xml:space="preserve"> 2022Q2 </t>
  </si>
  <si>
    <t xml:space="preserve"> 2022Q3 </t>
  </si>
  <si>
    <t>Sources: Haver Analytics; International Monetary Fund; United Nations Conference on Trade and Development; World Bank, World Development Indicators database; World Bank.</t>
  </si>
  <si>
    <t>2011-15</t>
  </si>
  <si>
    <t>2016-19</t>
  </si>
  <si>
    <t>Commodity 
exporters</t>
  </si>
  <si>
    <t>Commodity 
importers</t>
  </si>
  <si>
    <t>Mongolia</t>
  </si>
  <si>
    <t>Indonesia</t>
  </si>
  <si>
    <t>Malaysia</t>
  </si>
  <si>
    <t>Vietnam</t>
  </si>
  <si>
    <t>Philippines</t>
  </si>
  <si>
    <t>Thailand</t>
  </si>
  <si>
    <t>Southeast 
Asia</t>
  </si>
  <si>
    <t xml:space="preserve">Island 
economies  </t>
  </si>
  <si>
    <t>Power</t>
  </si>
  <si>
    <t>Transport</t>
  </si>
  <si>
    <t>Water and sanitation</t>
  </si>
  <si>
    <t>Note: Climate-adjusted estimated infrastructure investment needs.</t>
  </si>
  <si>
    <t>Figure 4.5 EAP: Investment growth slowdown and investment needs</t>
  </si>
  <si>
    <t>Figure 4.6 EAP: Infrastructure, environment, health, and education indicators</t>
  </si>
  <si>
    <t>Figure 4.1.A. EAP investment growth</t>
  </si>
  <si>
    <t>Figure 4.1.B. ECA investment growth</t>
  </si>
  <si>
    <t>Figure 4.1.C. LAC investment growth</t>
  </si>
  <si>
    <t>Figure 4.1.D. MNA investment growth</t>
  </si>
  <si>
    <t>Figure 4.1.E. SAR investment growth</t>
  </si>
  <si>
    <t>Figure 4.1.F. SSA investment growth</t>
  </si>
  <si>
    <t>Figure 4.2.A. Share of EMDE investment</t>
  </si>
  <si>
    <t>Figure 4.2.B Contribution to EMDE investment growth</t>
  </si>
  <si>
    <t>Figure 4.3.B. Actual and forecast investment growth</t>
  </si>
  <si>
    <t>Figure 4.4.A. Investment growth</t>
  </si>
  <si>
    <t>Figure 4.4.B. Investment growth from four quarters earlier</t>
  </si>
  <si>
    <t>Figure 4.4.C. Foreign direct investment inflows</t>
  </si>
  <si>
    <t>Figure 4.4.D. Monetary policy interest rates</t>
  </si>
  <si>
    <t>Figure 4.5.A. Share of countries with weak or negative investment growth</t>
  </si>
  <si>
    <t>Figure 4.5.B. Contributions to investment growth</t>
  </si>
  <si>
    <t>Figure 4.5.D. Infrastructure investment needs</t>
  </si>
  <si>
    <t>Figure 4.6.A. Ranking of overall infrastructure</t>
  </si>
  <si>
    <t>Figure 4.6.B. Quality of trade and transport-related infrastructure</t>
  </si>
  <si>
    <t>Figure 4.6.C. Share of urban population living in slums</t>
  </si>
  <si>
    <t>Figure 4.6.D. Environmental performance</t>
  </si>
  <si>
    <t>Figure 4.6.F. Ranking of capacity to retain or attract talent</t>
  </si>
  <si>
    <t>2011-12</t>
  </si>
  <si>
    <t>Lao PDR</t>
  </si>
  <si>
    <t>Taiwan</t>
  </si>
  <si>
    <t>Cambodia</t>
  </si>
  <si>
    <t>Sources: World Economic Forum; World Bank.</t>
  </si>
  <si>
    <t>World</t>
  </si>
  <si>
    <t>Myanmar</t>
  </si>
  <si>
    <t>Sources: World Bank, World Development Indicators database.</t>
  </si>
  <si>
    <t>Return to Read Me</t>
  </si>
  <si>
    <t>Country Name</t>
  </si>
  <si>
    <t>Source: World Bank, World Development Indicators database.</t>
  </si>
  <si>
    <t>East Asia</t>
  </si>
  <si>
    <t>Island economies</t>
  </si>
  <si>
    <t>Tonga</t>
  </si>
  <si>
    <t>Palau</t>
  </si>
  <si>
    <t>Samoa</t>
  </si>
  <si>
    <t>Solomon Is.</t>
  </si>
  <si>
    <t>Tuvalu</t>
  </si>
  <si>
    <t>Micronesia</t>
  </si>
  <si>
    <t>Vanuatu</t>
  </si>
  <si>
    <t>Fiji</t>
  </si>
  <si>
    <t>Nauru</t>
  </si>
  <si>
    <t>Marshall Is.</t>
  </si>
  <si>
    <t>Timor-Leste</t>
  </si>
  <si>
    <t>PNG</t>
  </si>
  <si>
    <t>Kiribati</t>
  </si>
  <si>
    <t>2016-18</t>
  </si>
  <si>
    <t>2019-21</t>
  </si>
  <si>
    <t xml:space="preserve">Public </t>
  </si>
  <si>
    <t>Private</t>
  </si>
  <si>
    <t>2015-19</t>
  </si>
  <si>
    <t>2020-21</t>
  </si>
  <si>
    <t xml:space="preserve"> </t>
  </si>
  <si>
    <t>Sources: Haver Analytics; International Monetary Fund; World Bank.</t>
  </si>
  <si>
    <t>Figure 4.7.A. Investment growth in ECA</t>
  </si>
  <si>
    <t>Figure 4.7.B. Investment growth in the Russian Federation and Türkiye</t>
  </si>
  <si>
    <t>Figure 4.7.C. Investment growth in Central Europe and the Western Balkans</t>
  </si>
  <si>
    <t>Figure 4.7.D. Investment growth in Central Europe and the Western Balkans</t>
  </si>
  <si>
    <t>Figure 4.7.E. Estimated annual infrastructure investment to halve gap with euro area by 2030</t>
  </si>
  <si>
    <t>Figure 4.7 ECA: Investment growth and needs</t>
  </si>
  <si>
    <t>Investment growth</t>
  </si>
  <si>
    <t>Source: World Bank.</t>
  </si>
  <si>
    <t>Russian Federation</t>
  </si>
  <si>
    <t>Türkiye</t>
  </si>
  <si>
    <t>Central Europe</t>
  </si>
  <si>
    <t>Western Balkans</t>
  </si>
  <si>
    <t>Median</t>
  </si>
  <si>
    <t>RUS and TUR</t>
  </si>
  <si>
    <t>Neg</t>
  </si>
  <si>
    <t>Pos</t>
  </si>
  <si>
    <t>Sources: Global Infrastructure Hub; International Monetary Fund; Three Seas Initiative; World Bank.</t>
  </si>
  <si>
    <t>Marshall Plan</t>
  </si>
  <si>
    <t>Ukraine</t>
  </si>
  <si>
    <t>Sources: Board of Governors of the Federal Reserve; European Investment Bank; Kyiv School of Economics; Ukraine Government; U.S. Bureau of Economic Analysis; World Bank.</t>
  </si>
  <si>
    <t>Figure 4.8.A. Foreign direct investment liabilities, by source, 2019-20</t>
  </si>
  <si>
    <t>Figure 4.8 ECA: Investment prospects</t>
  </si>
  <si>
    <t>EU</t>
  </si>
  <si>
    <t>ECA excl. RUS and UKR</t>
  </si>
  <si>
    <t>Central Asia</t>
  </si>
  <si>
    <t>Eastern Europe</t>
  </si>
  <si>
    <t>South Caucasus</t>
  </si>
  <si>
    <t>Sources: Baker, Bloom, and Davis (2016); International Country Risk Guide (ICRG); World Bank.</t>
  </si>
  <si>
    <t>Economic policy uncertainty</t>
  </si>
  <si>
    <t>MIN</t>
  </si>
  <si>
    <t>MAX</t>
  </si>
  <si>
    <t xml:space="preserve">  </t>
  </si>
  <si>
    <t>CA</t>
  </si>
  <si>
    <t>CE</t>
  </si>
  <si>
    <t>EE</t>
  </si>
  <si>
    <t>WBK</t>
  </si>
  <si>
    <t>SCC</t>
  </si>
  <si>
    <t>Sources: EBRD; World Bank.</t>
  </si>
  <si>
    <t>Total</t>
  </si>
  <si>
    <t>Fuels</t>
  </si>
  <si>
    <t>Wood</t>
  </si>
  <si>
    <t>Metals</t>
  </si>
  <si>
    <t>Chemicals</t>
  </si>
  <si>
    <t>Average</t>
  </si>
  <si>
    <t>Interquartile range</t>
  </si>
  <si>
    <t>Sources: Winkler, Wuester, and Knight (2022); World Bank.</t>
  </si>
  <si>
    <t>25th percentile</t>
  </si>
  <si>
    <t>Figure 4.9.A. Bond issuance and yield spreads</t>
  </si>
  <si>
    <t>Figure 4.9.C. GDP per capita relative to EU-27</t>
  </si>
  <si>
    <t>Figure 4.9.D. Cumulative absorption rates, 2014-20 EU spending program</t>
  </si>
  <si>
    <t>Figure 4.9.E. Planned EU investments in transport and green projects in the Western Balkans</t>
  </si>
  <si>
    <t>Figure 4.9.F. State-owned enterprise activity and assets, 2014-16</t>
  </si>
  <si>
    <t>Figure 4.9 ECA: Financing needs and constraints</t>
  </si>
  <si>
    <t>Bond issuance</t>
  </si>
  <si>
    <t>Note: Unweighted average for an unbalanced sample of 16 ECA economies for bond issuance and 11 ECA economies for bond spread .</t>
  </si>
  <si>
    <t>Euro area</t>
  </si>
  <si>
    <t>Minimum</t>
  </si>
  <si>
    <t>Maximum</t>
  </si>
  <si>
    <t>Sources: International Monetary Fund; World Bank.</t>
  </si>
  <si>
    <t>2021 (2019 for TUR)</t>
  </si>
  <si>
    <t>TUR</t>
  </si>
  <si>
    <t>Sources: Eurostat; World Bank.</t>
  </si>
  <si>
    <t>Bulgaria</t>
  </si>
  <si>
    <t>Croatia</t>
  </si>
  <si>
    <t>Poland</t>
  </si>
  <si>
    <t>Romania</t>
  </si>
  <si>
    <t>Best absorber</t>
  </si>
  <si>
    <t>Transport investment</t>
  </si>
  <si>
    <t>Green investment</t>
  </si>
  <si>
    <t>Range</t>
  </si>
  <si>
    <t>Min</t>
  </si>
  <si>
    <t>SOE value added</t>
  </si>
  <si>
    <t>Note: SOE = state-owned enterprise.</t>
  </si>
  <si>
    <t>Figure 4.10.A. Investment growth</t>
  </si>
  <si>
    <t>Figure 4.10.B. Countries with investment growth below its long-term average</t>
  </si>
  <si>
    <t>Figure 4.10.E. Investment growth by sector</t>
  </si>
  <si>
    <t>Below long-term average</t>
  </si>
  <si>
    <t>Argentina</t>
  </si>
  <si>
    <t>Brazil</t>
  </si>
  <si>
    <t>Chile</t>
  </si>
  <si>
    <t>Colombia</t>
  </si>
  <si>
    <t>Mexico</t>
  </si>
  <si>
    <t>Peru</t>
  </si>
  <si>
    <t>Note: Five-year ahead consensus forecasts for investment growth.</t>
  </si>
  <si>
    <t>Source: Consensus Economics; World Bank.</t>
  </si>
  <si>
    <t>LAC private stock</t>
  </si>
  <si>
    <t>EMDE private stock</t>
  </si>
  <si>
    <t>LAC public stock</t>
  </si>
  <si>
    <t>EMDE public stock</t>
  </si>
  <si>
    <t>Contracting</t>
  </si>
  <si>
    <t xml:space="preserve">Note: EMDEs = emerging market and developing economies; LAC = Latin America and the Caribbean. </t>
  </si>
  <si>
    <t>Construction</t>
  </si>
  <si>
    <t>Machinery</t>
  </si>
  <si>
    <t>Overall</t>
  </si>
  <si>
    <t>2004-08</t>
  </si>
  <si>
    <t>2016-21</t>
  </si>
  <si>
    <t>Public</t>
  </si>
  <si>
    <t>2000-09</t>
  </si>
  <si>
    <t>2010-15</t>
  </si>
  <si>
    <t>Figure 4.10 LAC: Investment growth</t>
  </si>
  <si>
    <t>Sources: Dealogic; World Bank.</t>
  </si>
  <si>
    <t>Sources: IMF (2021); World Bank.</t>
  </si>
  <si>
    <t>Sources: Bartlett, Bonomi, and Uvalic (2022); Eurostat; World Bank.</t>
  </si>
  <si>
    <t>Sources: Wolf et al. (2022); World Bank.</t>
  </si>
  <si>
    <t>Figure 4.11 LAC: Correlates of investment growth</t>
  </si>
  <si>
    <t>Figure 4.11.A. Investment growth and commodity price movements</t>
  </si>
  <si>
    <t>Figure 4.11.B. Growth of investment and credit</t>
  </si>
  <si>
    <t>Figure 4.11.C. GDP growth</t>
  </si>
  <si>
    <t>Figure 4.11.D. Corporation tax and investment growth in LAC</t>
  </si>
  <si>
    <t>Figure 4.12 LAC: Investment needs</t>
  </si>
  <si>
    <t>Figure 4.12.A. Annual infrastructure investment needs</t>
  </si>
  <si>
    <t>Figure 4.12.B. Projected urban population share in 2050</t>
  </si>
  <si>
    <t>Figure 4.12.D. Broadband and mobile connectivity</t>
  </si>
  <si>
    <t>Figure 4.12.E. Selected health and education indicators</t>
  </si>
  <si>
    <t>Figure 4.12.F. Proportion of global commodity reserves in LAC</t>
  </si>
  <si>
    <t>Figure 4.13 MNA: Investment growth and correlates</t>
  </si>
  <si>
    <t>Figure 4.13.A. Investment growth</t>
  </si>
  <si>
    <t>Figure 4.13.C. Investment</t>
  </si>
  <si>
    <t>Figure 4.13.D. Composition of investment growth</t>
  </si>
  <si>
    <t>Figure 4.13.E. Terms of trade</t>
  </si>
  <si>
    <t>Figure 4.13.F. Political stability</t>
  </si>
  <si>
    <t>Figure 4.14 MNA: Infrastructure, health, and education indicators</t>
  </si>
  <si>
    <t>Figure 4.14.A. Infrastructure investment needs</t>
  </si>
  <si>
    <t>Figure 4.14.B. Quality of infrastructure</t>
  </si>
  <si>
    <t>Figure 4.14.C. Universal health coverage</t>
  </si>
  <si>
    <t>Figure 4.14.D. Health spending below EMDE median</t>
  </si>
  <si>
    <t>Figure 4.14.E. Selected human capital indicators</t>
  </si>
  <si>
    <t>Figure 4.14.F. Infrastructure investment needs</t>
  </si>
  <si>
    <t>Figure 4.15 SAR: Investment growth and correlates</t>
  </si>
  <si>
    <t>Figure 4.15.A. Investment growth</t>
  </si>
  <si>
    <t>Figure 4.15.B. Share of SAR countries with weak investment growth</t>
  </si>
  <si>
    <t>Figure 4.15.C. Investment</t>
  </si>
  <si>
    <t>Figure 4.15.D. Contribution to investment growth</t>
  </si>
  <si>
    <t>Figure 4.15.E. Terms of trade</t>
  </si>
  <si>
    <t>Figure 4.15.F. Political stability</t>
  </si>
  <si>
    <t>Figure 4.16 SAR: Investment needs</t>
  </si>
  <si>
    <t>Figure 4.16.A. Quality of infrastructure</t>
  </si>
  <si>
    <t>Figure 4.16.B. Infrastructure investment needs</t>
  </si>
  <si>
    <t>Figure 4.16.C. Public health expenditure</t>
  </si>
  <si>
    <t>Figure 4.16.D. Human capital indicators</t>
  </si>
  <si>
    <t>Figure 4.16.E. Agriculture output</t>
  </si>
  <si>
    <t>Figure 4.16.F. Agriculture research spending</t>
  </si>
  <si>
    <t>Figure 4.17.A. Investment growth</t>
  </si>
  <si>
    <t>Figure 4.17.B. Share of SSA EMDEs with weak investment growth</t>
  </si>
  <si>
    <t>Figure 4.17.C. Gross foreign direct investment inflows to SSA, excluding South Africa</t>
  </si>
  <si>
    <t>Figure 4.17.D. General government debt in SSA</t>
  </si>
  <si>
    <t>Figure 4.17.E. Chinese loans to SSA economies</t>
  </si>
  <si>
    <t>Figure 4.17.F. International bond issuance by SSA governments</t>
  </si>
  <si>
    <t>Figure 4.18 SSA: Investment needs</t>
  </si>
  <si>
    <t>Figure 4.18.A. Annual SSA infrastructure spending needs</t>
  </si>
  <si>
    <t>Figure 4.18.B. Logistics Performance Index</t>
  </si>
  <si>
    <t>Figure 4.18.C. Selected health care indicators</t>
  </si>
  <si>
    <t>Figure 4.18.D. Selected education indicators</t>
  </si>
  <si>
    <t>Back to Read me</t>
  </si>
  <si>
    <t>Note: Last observation is 2020. Investment-weighted average growth rates.</t>
  </si>
  <si>
    <t xml:space="preserve">Source: World Bank. </t>
  </si>
  <si>
    <t xml:space="preserve"> EMDE corporation tax rate</t>
  </si>
  <si>
    <t>Electricity</t>
  </si>
  <si>
    <t>Water
 supply 
and 
sanitation</t>
  </si>
  <si>
    <t>Flood 
protection</t>
  </si>
  <si>
    <t>Irrigation</t>
  </si>
  <si>
    <t>Note: EAP = East Asia and Pacific; ECA = Europe and Central Asia; LAC = Latin America and the Caribbean; MNA = Middle East and North Africa; SAR = South Asia; SSA = Sub-Saharan Africa. Projections by the United Nations Population Division.</t>
  </si>
  <si>
    <t>Capital investment</t>
  </si>
  <si>
    <t>Health and education expenditures</t>
  </si>
  <si>
    <t>EMDEs excl. LAC</t>
  </si>
  <si>
    <t>Advanced economies</t>
  </si>
  <si>
    <t>Broadband connections</t>
  </si>
  <si>
    <t>AE avergae</t>
  </si>
  <si>
    <t>AME</t>
  </si>
  <si>
    <t>Physicians (per 10,000 people)</t>
  </si>
  <si>
    <t>Safe sanitation (percent of population)</t>
  </si>
  <si>
    <t>%</t>
  </si>
  <si>
    <t>Lithium</t>
  </si>
  <si>
    <t>Copper</t>
  </si>
  <si>
    <t xml:space="preserve">Rare earths </t>
  </si>
  <si>
    <t>.</t>
  </si>
  <si>
    <t>Current</t>
  </si>
  <si>
    <t>Note: Based on data from Bahrain, the Arab Republic of Egypt, the Islamic Republic of Iran, and Saudi Arabia. In Egypt, nominal investment is deflated using the gross capital formation deflator.</t>
  </si>
  <si>
    <t>Oil importers</t>
  </si>
  <si>
    <t>Oil exporters</t>
  </si>
  <si>
    <t>Source: PRS Group.</t>
  </si>
  <si>
    <t>Flood protection</t>
  </si>
  <si>
    <t>GCC</t>
  </si>
  <si>
    <t>Other oil exporters</t>
  </si>
  <si>
    <t>Source: World Economic Forum.</t>
  </si>
  <si>
    <t>High-income countries</t>
  </si>
  <si>
    <t>Source: World Health Organization.</t>
  </si>
  <si>
    <t xml:space="preserve">Note: EAP = East Asia and Pacific; ECA = Europe and Central Asia; LAC = Latin America and the Caribbean; MNA = Middle East </t>
  </si>
  <si>
    <t>and North Africa; SAR = South Asia; SSA = Sub-Saharan Africa.</t>
  </si>
  <si>
    <t>EMDE average</t>
  </si>
  <si>
    <t>HCI</t>
  </si>
  <si>
    <t>LAYS</t>
  </si>
  <si>
    <t>Energy</t>
  </si>
  <si>
    <t>Water</t>
  </si>
  <si>
    <t>Airport</t>
  </si>
  <si>
    <t>Morocco</t>
  </si>
  <si>
    <t>Jordan</t>
  </si>
  <si>
    <t>Egypt, Arab Rep.</t>
  </si>
  <si>
    <t>Tunisia</t>
  </si>
  <si>
    <t>Saudi Arabia</t>
  </si>
  <si>
    <t>Note: Based on the G20's Global Infrastructure Outlook.</t>
  </si>
  <si>
    <t>South Asia</t>
  </si>
  <si>
    <t>Below long term average</t>
  </si>
  <si>
    <t>India</t>
  </si>
  <si>
    <t>Sources: Haver Analytics; Reserve Bank of India; World Bank.</t>
  </si>
  <si>
    <t>Note:Investment-weighted averages.</t>
  </si>
  <si>
    <t>Human Capital Index</t>
  </si>
  <si>
    <t>Sources: Agricultural Science and Technology Indicators; World Bank.</t>
  </si>
  <si>
    <t>Metal exporters</t>
  </si>
  <si>
    <t>Rest of SSA</t>
  </si>
  <si>
    <t>Angola</t>
  </si>
  <si>
    <t>Zambia</t>
  </si>
  <si>
    <t>Ethiopia</t>
  </si>
  <si>
    <t>Kenya</t>
  </si>
  <si>
    <t>Note: SSA = Sub-Saharan Africa. Last observation is July 2022.</t>
  </si>
  <si>
    <t>Capital outlays</t>
  </si>
  <si>
    <t>Maintenance</t>
  </si>
  <si>
    <t>Water supply 
and sanitation</t>
  </si>
  <si>
    <t>Logistics Performance Index</t>
  </si>
  <si>
    <t>median</t>
  </si>
  <si>
    <t>Per capita</t>
  </si>
  <si>
    <t>Percent of population</t>
  </si>
  <si>
    <t>AE</t>
  </si>
  <si>
    <t>min</t>
  </si>
  <si>
    <t>Note: EMDEs = emerging market and developing economies; MNA = Middle East and North Africa. Averages weighted by investment levels. Sample includes 98 EMDEs and 11 from MNA.</t>
  </si>
  <si>
    <t>Note: EMDEs = emerging market and developing economies. Weighted averages. Sample includes 98 EMDEs and 5 from SAR.</t>
  </si>
  <si>
    <t>Note: SAR = South Asia. Share of SAR economies with investment growth below its long-term average or negative. Long-term averages are country-specific and refer to available data over 2000-21.</t>
  </si>
  <si>
    <t>Note: EMDEs = emerging market and developing economies; SAR = South Asia.</t>
  </si>
  <si>
    <t>Sources: Haver Analytics; National sources; World Bank.</t>
  </si>
  <si>
    <t>Sources: U. N. Population Division; World Bank.</t>
  </si>
  <si>
    <t>Sources: GSMA Mobile Connectivity Index; World Bank.</t>
  </si>
  <si>
    <t>Sources: USGS (2021a-c); World Bank.</t>
  </si>
  <si>
    <t>EAP excl. China (right scale)</t>
  </si>
  <si>
    <t>Telecommunications</t>
  </si>
  <si>
    <t>ECA excl. BLR, RUS, UKR</t>
  </si>
  <si>
    <t>Political risk (right scale)</t>
  </si>
  <si>
    <t>Bond spread (right scale)</t>
  </si>
  <si>
    <t>SOE assets (right scale)</t>
  </si>
  <si>
    <t>Real credit growth</t>
  </si>
  <si>
    <t>2012-22</t>
  </si>
  <si>
    <t>2001-11</t>
  </si>
  <si>
    <t>Corporation tax rate</t>
  </si>
  <si>
    <t xml:space="preserve"> EMDE investment growth (right scale)</t>
  </si>
  <si>
    <t>Investment growth 
(right scale)</t>
  </si>
  <si>
    <t>Mobile connectivity (right scale)</t>
  </si>
  <si>
    <t>Pupil-to-teacher ratio, primary (ratio)</t>
  </si>
  <si>
    <t>Range in EMDE regions</t>
  </si>
  <si>
    <t>Prepandemic</t>
  </si>
  <si>
    <t>Transport: ports</t>
  </si>
  <si>
    <t>Transport: rail</t>
  </si>
  <si>
    <t>Transport: road</t>
  </si>
  <si>
    <t>SAR excl. India</t>
  </si>
  <si>
    <t>Learning-adjusted years of school (right scale)</t>
  </si>
  <si>
    <t>AEs</t>
  </si>
  <si>
    <t>Health expenditure 
(left scale)</t>
  </si>
  <si>
    <t>Improved sanitation 
(right scale)</t>
  </si>
  <si>
    <t>Improved water sources
(right scale)</t>
  </si>
  <si>
    <t>Government expenditure 
(percent of per capita income)</t>
  </si>
  <si>
    <t>Pupil-to-teacher
ratio</t>
  </si>
  <si>
    <t>Note: SAR = South Asia. Investment growth rates are estimates for 2022 and forecasts for 2023. Regional investment growth rates are calculated using real annual fixed investment in constant U.S. dollars as weights. Growth rates for 2000-10, 2011-21, and 2000-21 are geometric averages of rates of regional annual investment growth. Sample includes 5 SAR economies.</t>
  </si>
  <si>
    <t>Note:  SSA = Sub-Saharan Africa. Investment growth rates are estimates for 2022 and forecasts for 2023. Regional investment growth rates are calculated using real annual fixed investment in constant U.S. dollars as weights. Growth rates for 2000-10, 2011-21, and 2000-21 are geometric averages of rates of regional annual investment growth. Sample includes 38 SSA economies.</t>
  </si>
  <si>
    <t xml:space="preserve"> ECA = Europe and Central Asia. Investment growth rates are estimates for 2022 and forecasts for 2023. Regional investment growth rates are calculated using real annual fixed investment in constant U.S. dollars as weights. Growth rates for 2000-10, 2011-21, and 2000-21 are geometric averages of rates of regional annual investment growth. Sample includes 13 ECA economies.</t>
  </si>
  <si>
    <t>Note:  EAP = East Asia and Pacific. Investment growth rates are estimates for 2022 and forecasts for 2023. Regional investment growth rates are calculated using real annual fixed investment in constant U.S. dollars as weights. Growth rates for 2000-10, 2011-21, and 2000-21 are geometric averages of rates of regional annual investment growth. Sample includes 11 EAP economies.</t>
  </si>
  <si>
    <t>Note: LAC = Latin America and the Caribbean. Investment growth rates are estimates for 2022 and forecasts for 2023. Regional investment growth rates are calculated using real annual fixed investment in constant U.S. dollars as weights. Growth rates for 2000-10, 2011-21, and 2000-21 are geometric averages of rates of regional annual investment growth. Sample includes 20 LAC economies.</t>
  </si>
  <si>
    <t>Note: MNA = Middle East and North Africa. Investment growth rates are estimates for 2022 and forecasts for 2023. Regional investment growth rates are calculated using real annual fixed investment in constant U.S. dollars as weights. Growth rates for 2000-10, 2011-21, and 2000-21 are geometric averages of rates of regional annual investment growth. Sample includes 11 MNA economies.</t>
  </si>
  <si>
    <t>Note: “EAP excl. China” includes Indonesia, Cambodia, Lao PDR, Malaysia, Mongolia, the Philippines, Thailand, and Vietnam.</t>
  </si>
  <si>
    <t>Note: World Economic Forum ranking of 140 countries according to the quality of their infrastructure. 1= best, 140 = worst.</t>
  </si>
  <si>
    <t>Note: Logistic Performance Index surveys conducted by the World Bank and Finland’s Turku School of Economics. 1 = extremely
underdeveloped by international standards, 7 = well developed and efficient by international standards.</t>
  </si>
  <si>
    <t>Note: The Environmental Performance Index is constructed by calculating and aggregating 20 indicators that reflect national-level
environmental data, including data on child mortality, wastewater treatment, access to drinking water, access to sanitation, and air
pollution (average exposure to particulate matter with diameters of 2.5 micrometers or less [PM2.5]). These indicators use a “proximityto-
target” methodology, which assesses how close a particular country is to an identified policy target. Scores are then converted to a
scale of 0 to 100, with 0 being the farthest from the target (worst observed value) and 100 being closest to the target (best observed
value).</t>
  </si>
  <si>
    <t>Figure 4.6.E. Under-five mortality rate</t>
  </si>
  <si>
    <t>Note: Ranking of Global Talent Competitiveness Index conducted by Lanvin and Monteiro (2021). 1 = best, 134 = worst.</t>
  </si>
  <si>
    <t>Note: Data for 2023 are forecasts.</t>
  </si>
  <si>
    <t>Note: Data for 2023 are forecasts. Sample includes 2 Western Balkans and 4 Central Europe economies.</t>
  </si>
  <si>
    <t xml:space="preserve">Note: ECA = Europe and Central Asia; RUS = Russian Federation; TUR = Türkiye.Estimates of infrastructure investment needed to halve the infrastructure gap between each region and the euro area by 2030. Estimates for ECA are from the Global Infrastructure Hub, IMF (2020), Rozenberg and Fay (2019), and the Three Seas Initiative. Central Europe, the Western Balkans, and the Russian Federation and Türkiye are as estimated by IMF (2020). Bars show median, and orange whiskers show minimum and maximum range.
</t>
  </si>
  <si>
    <t>Note: Reconstruction costs are converted into real 2015 U.S. dollars using the U.S. Bureau of Economic Analysis GDP deflator series.
Ukraine costs are based on July 2022 estimates by the European Investment Bank, Kyiv School of Economics, and Government of
Ukraine. Under the Marshall Plan, the U.S. provided about $13.3 billion in aid, or close to $1.1 trillion in real 2015 U.S. dollars, with 16
economies signing up for assistance.</t>
  </si>
  <si>
    <t>Figure 4.8.B. Political risk in 15 ECA countries and policy uncertainty in Poland and the Russian Federation</t>
  </si>
  <si>
    <t>Figure 4.8.D. "Well-governed transition" indicator (EBRD assessment)</t>
  </si>
  <si>
    <t>Figure 4.8.E. ECA countries’ dependence on imports from the Russian Federation</t>
  </si>
  <si>
    <t>Figure 4.8.F. Deviation of investment from prepandemic projections</t>
  </si>
  <si>
    <t>Figure 4.9.B. Efficiency gaps in public investment in infrastructure</t>
  </si>
  <si>
    <t>Note: ECA = Europe and Central Asia. An “efficiency gap” is the percent difference between a country’s spending efficiency and that of the best performers. Higher values indicate greater inefficiency. Infrastructure spending efficiency is calculated using the volume and quality of infrastructure as the output and public capital stock and GDP per capita as the input, as estimated in IMF (2021a). Orange diamonds indicate medians, and bars show the minimum-maximum range. Sample size includes 15 economies in ECA and 16 in the euro area.</t>
  </si>
  <si>
    <t>Figure 4.10.C. Five-year-ahead forecasts for investment growth</t>
  </si>
  <si>
    <t>Figure 4.10.D. Public and private capital stocks per capita</t>
  </si>
  <si>
    <t>Figure 4.10.F. Growth in public and private investment</t>
  </si>
  <si>
    <t>Figure 4.12.C. Fixed investment and health and education spending</t>
  </si>
  <si>
    <t>Note: Investment needs in a “preferred investment scenario” as defined in Rozenberg and Fay (2019).</t>
  </si>
  <si>
    <t>Note: EMDEs = emerging market and developing economies; GCC = Gulf Cooperation Council. Unweighted averages of survey data from the World Economic Forum’s Global Competitiveness Index. Data were collected using the question: “How would you assess general infrastructure (for example, transport, telephony, energy) in your country? (1 = extremely underdeveloped—among the worst in the world; 7 = extensive and efficient—among the best in the world).” Oil importers include the Arab Republic of Egypt, Jordan, Lebanon, Morocco, and Tunisia. Non-GCC oil exporters include Algeria, the Islamic Republic of Iran, Libya, and the Republic of Yemen. GCC countries include Bahrain, Kuwait, Oman, Qatar, Saudi Arabia, and the United Arab Emirates.</t>
  </si>
  <si>
    <t>Note: EMDEs = emerging market and developing economies; MNA = Middle East and North Africa. Based on domestic general government health expenditure as percentage of GDP. Sample includes 152 EMDEs (18 from MNA). Orange line indicates 50 percent.</t>
  </si>
  <si>
    <t>Note: Based on the “preferred investment scenario” in Rozenberg and Fay (2019).</t>
  </si>
  <si>
    <t>Note: EMDEs = emerging market and developing economies; SAR = South Asia. Sample includes 138 EMDEs (7 from SAR) and 35 advanced economies.</t>
  </si>
  <si>
    <t>Note: The orange line indicates 50 percent.</t>
  </si>
  <si>
    <t>Note: SSA = Sub-Saharan Africa. Commitments for loans to SSA governments and state-owned enterprises from Chinese commercial banks, government entities, companies, and other financing sources.</t>
  </si>
  <si>
    <t>Note: SSA = Sub-Saharan Africa. Average annual cost of investment over the period 2015-30 in Rozenberg and Fay's (2019) "preferred scenario."</t>
  </si>
  <si>
    <t>Figure 4.3 Regional prospects for investment growth</t>
  </si>
  <si>
    <t>Figure 4.17 SSA: Slowdown in investment growth</t>
  </si>
  <si>
    <t>Note: EMDEs = emerging market and developing economies; EAP = East Asia and Pacific. ECA = Europe and Central Asia. LAC = Latin America and the Caribbean. MNA = Middle East and North Africa. SAR = South Asia. SSA = Sub-Saharan Africa. Investment growth rates are estimates for 2022 and forecasts for 2023. Regional investment growth rates are calculated using real annual fixed investment in constant U.S. dollars as weights. Shares for 2000-10, 2011-21, and 2022-23 are simple averages of regional annual investment growth. Sample includes 11 EAP, 13 ECA, 20 LAC, 11 MNA, 5 SAR, and 38 SSA economies.</t>
  </si>
  <si>
    <t>Note:  EMDEs = emerging market and developing economies; EAP = East Asia and Pacific. ECA = Europe and Central Asia. LAC = Latin America and the Caribbean. MNA = Middle East and North Africa. SAR = South Asia. SSA = Sub-Saharan Africa. Investment growth rates are estimates for 2022 and forecasts for 2023. Regional investment growth rates are calculated using real annual fixed investment in constant U.S. dollars as weights. Shares for 2000-10, 2011-21, and 2022-23 are simple averages of regional annual investment growth. Sample includes 11 EAP, 13 ECA, 20 LAC, 11 MNA, 5 SAR, and 38 SSA economies.</t>
  </si>
  <si>
    <t>Figure 4.3.A. Five-year-ahead forecasts for investment growth</t>
  </si>
  <si>
    <t>Note: EAP = East Asia and Pacific; ECA = Europe and Central Asia; excl. = excluding; LAC = Latin America and the Caribbean; SAR = South Asia. Panel shows the five-year-ahead forecasts for investment growth as of the year shown on the x-axis. Sample includes data for six economies in EAP (China, Indonesia, Malaysia, the Philippines, Thailand, and Vietnam), seven in ECA (Bulgaria, Croatia, Hungary, Poland, Romania, Russian Federation, and Ukraine), six in LAC (Argentina, Brazil, Chile, Colombia, Mexico, and Peru) and one in SAR (India).</t>
  </si>
  <si>
    <t>Note: EAP = East Asia and Pacific; ECA = Europe and Central Asia; LAC = Latin America and the Caribbean; SAR = South Asia. Geometric mean of actual investment growth in 2011-21 and of current-year to eight-year-ahead consensus forecasts for investment growth for 2022-30, as of September 2022. Includes six economies each in EAP, ECA, and LAC and one economy in SAR.</t>
  </si>
  <si>
    <t>Note: EAP = East Asia and Pacific; EMDEs = emerging market and developing economies; excl. = excluding. Averages weighted by gross domestic product (GDP). Data for 2023 are forecasts.</t>
  </si>
  <si>
    <t>Note: EAP = East Asia and Pacific; EMDEs = emerging market and developing economies; excl. = excluding. Includes 68 EMDEs, of which 7 are in EAP.</t>
  </si>
  <si>
    <t>Note: Policy rates are the average of end-of-period data. Last observation is September 2022.</t>
  </si>
  <si>
    <t>Note: Share of countries in EAP region with investment growth below the region’s long-term (2000-19) average or negative investment growth (“contracting”).</t>
  </si>
  <si>
    <t>Note: EAP = East Asia and Pacific. Weighted averages of growth rates of gross fixed-capital formation in the public and private sectors, respectively, in constant 2005 U.S. dollars. The sample includes nine EAP economies.</t>
  </si>
  <si>
    <t>Figure 4.5.C. Five-year-ahead forecasts for investment growth</t>
  </si>
  <si>
    <t>Note: Five-year-ahead Consensus Economics forecasts made in the year denoted. Weighted averages.</t>
  </si>
  <si>
    <t>Sources: ADB (2017); World Bank.</t>
  </si>
  <si>
    <t>Note: Probability of dying between birth and five years of age, per 1,000 live births. Latest data are for 2020. Is. = Islands; PNG = Papua New Guinea</t>
  </si>
  <si>
    <t>Sources: Lanvin and Monteiro (2021); World Bank.</t>
  </si>
  <si>
    <t>Note: BLR = Belarus; ECA = Europe and Central Asia; excl. = excluding; RUS = Russian Federation; UKR = Ukraine. Data for 2023 are forecasts. Sample includes 13 ECA countries .</t>
  </si>
  <si>
    <t>Note: Data for 2023 are forecasts. Sample includes 2 Western Balkans and 4 Central European economies.</t>
  </si>
  <si>
    <t>Figure 4.7.F. Estimated reconstruction costs in Ukraine versus post-World War II Marshall Plan for Europe</t>
  </si>
  <si>
    <t>Note: ECA = Europe and Central Asia; excl. = excluding; FDI = foreign direct investment; RUS = Russian Federation; UKR = Ukraine. Unweighted 2019-20 averages.</t>
  </si>
  <si>
    <t>Note: ECA = Europe and Central Asia; ICRG = International Country Risk Guide. Unweighted averages. Higher values indicate greater political stability risk and/or economic policy uncertainty. Political stability risk includes 15 ECA economies, as measured by ICRG. Economic policy uncertainty for ECA is an average of values for Poland and the Russian Federation, as measured by national sources and Baker, Bloom, and Davis (2016).</t>
  </si>
  <si>
    <t>Figure 4.8.C. Investment growth, 2010-21, and 2022 forecasts for 2022-27</t>
  </si>
  <si>
    <t>Note: ECA = Europe and Central Asia. Data prior to 2022 reflect actual investment growth. Shaded areas are based on the January 2023 Consensus Forecasts survey. Sample includes seven ECA countries. Solid line uses 2019 real U.S. GDP weights. Dashed lines show the minimum and maximum range.</t>
  </si>
  <si>
    <t>Note: CA = Central Asia; CE = Central Europe; ECA = Europe and Central Asia; EE = Eastern Europe; SCC = South Caucasus; WBK = Western Balkans. The EBRD’s “well-governed transition” indicator measures the quality of institutions and the processes that they support. Scores range from 1 to 10, with 10 representing a synthetic frontier corresponding to the standards of a sustainable market economy.</t>
  </si>
  <si>
    <r>
      <t xml:space="preserve">Note: BLR = Belarus; ECA = Europe and Central Asia; excl. = excluding; RUS = Russian Federation; UKR = Ukraine. Lines show the percent deviation of the latest projections from forecasts released in the January 2020 edition of the </t>
    </r>
    <r>
      <rPr>
        <i/>
        <sz val="14"/>
        <color theme="1"/>
        <rFont val="Arial"/>
        <family val="2"/>
      </rPr>
      <t>Global Economic Prospects</t>
    </r>
    <r>
      <rPr>
        <sz val="14"/>
        <color theme="1"/>
        <rFont val="Arial"/>
        <family val="2"/>
      </rPr>
      <t xml:space="preserve"> report (World Bank 2020c). For 2023, the January 2020 baseline is extended using projected growth for 2022.</t>
    </r>
  </si>
  <si>
    <t>Note: CE = Central Europe; ECA = Europe and Central Asia; TUR = Türkiye; WBK = Western Balkans. GDP per capita at current market prices in percent of the 27 European Union member states (EU-27) total per capita (based on purchasing-power standards). Aggregates are calculated using real U.S. dollar GDP at average 2010-19 prices and market exchange rates. Sample size includes 8 ECA economies.</t>
  </si>
  <si>
    <t>Note: EU = European Union. Rates of absorption of EU funds reflect total net payments divided by planned EU spending for the 2014-20 EU spending program. “Best absorber” indicates the EU-27 country that achieved the highest rate of absorption of EU funds.</t>
  </si>
  <si>
    <t>Note: GDP = gross domestic product; Investments in transport and green projects in percent of Western Balkans GDP.</t>
  </si>
  <si>
    <t>Sources: EBRD (2020); World Bank.</t>
  </si>
  <si>
    <t>Note: EMDEs = emerging market and developing economies; LAC = Latin America and the Caribbean. growth rates are weighted by investment levels. Includes 98 EMDEs, of which 20 are in LAC.</t>
  </si>
  <si>
    <t>Note: Economy coverage is 20 countries in LAC.</t>
  </si>
  <si>
    <t>Note: For Argentina, 2004 is excluded. For Brazil, construction and machinery investment are derived using indicators of gross fixedcapital formation from the Instituto de Pesquisa Econômica Aplicada as proxies.</t>
  </si>
  <si>
    <t>Note: EMDEs = emerging market and developing economies; LAC = Latin America and the Caribbean. Annual average growth rates of real gross fixed-capital formation in specified time periods, weighted by private and public investment levels. Sample contains 19 EMDEs in LAC. Private investment includes investment through public-private partnerships.</t>
  </si>
  <si>
    <t>Note: "Commodity price growth" is a simple average of annual changes in the prices, in U.S. dollars, of energy, metals (excluding precious metals), and agricultural commodities.</t>
  </si>
  <si>
    <t>Note: EMDEs = emerging market and developing economies; GDP = gross domestic product; LAC = Latin America and the Caribbean. GDP-weighted average growth rates.</t>
  </si>
  <si>
    <t>Note: EMDEs = emerging market and developing economies; LAC = Latin America and the Caribbean. “Corporation tax rate” is the average effective corporation tax rate from 2017 through 2019. “Investment growth” is the average annual investment growth from 2017 through 2021. Sample includes 27 EMDEs (horizontal lines), with 7 from LAC (vertical bars).</t>
  </si>
  <si>
    <t>Sources: Rozenberg and Fay (2019); World Bank.</t>
  </si>
  <si>
    <t>Note: Bars depict investment needs in LAC according to the "preferred investment scenario" (“ambitious goals, high efficiency”) from Rozenberg and Fay (2019).</t>
  </si>
  <si>
    <t>Note: EMDEs = emerging and developing economies; excl. = excluding; LAC = Latin America and the Caribbean. Capital investment is gross fixed-capital formation. Health spending is current health expenditure. Education spending is general government expenditure on education. Values are a weighted average for LAC from 2015 to 2019 and an average of weighted averages for other regions from 2015 to 2019.</t>
  </si>
  <si>
    <t>Note: EMDEs = emerging and developing economies; excl. = excluding; LAC = Latin America and the Caribbean. All values are population-weighted averages. “Broadband connections” shows 2020 values. “Mobile connectivity” is the 2021 average of Infrastructure and Affordability enabler scores within the GSMA’s Mobile Connectivity Index.</t>
  </si>
  <si>
    <t>Note: AEs = advanced economies; EMDEs = emerging and developing economies; LAC = Latin America and the Caribbean. AE, EMDE, and LAC values are simple averages of the latest available data across countries, excluding years before 2017. Sample includes 26 AEs and 109 EMDEs (23 in LAC) for pupil-teacher ratios; 31 AEs and 99 EMDEs (29 in LAC) for physicians; 36 AEs and 80 EMDEs (11 in LAC) for safe sanitation. “Safe sanitation” means facilities not shared with other households and with safe disposal.</t>
  </si>
  <si>
    <t>Note: LAC = Latin America and the Caribbean. Values are LAC proportions of total world reserves in 2022. "Lithium" includes Argentina, Brazil, and Chile. "Copper" includes Chile, Mexico, and Peru. "Rare earths" includes Brazil. Data availability limitations may result in slight underestimates.</t>
  </si>
  <si>
    <t>Figure 4.13.B. Economies with below-average or negative investment growth</t>
  </si>
  <si>
    <t>Note: Sample includes 11 MNA economies. Share of countries in MNA region with investment growth below the long-term (2000-21) average or negative investment growth (“contracting”). Orange line indicates 50 percent.</t>
  </si>
  <si>
    <r>
      <t xml:space="preserve">Note: Investment level based on data and projections in the January 2020 and January 2023 </t>
    </r>
    <r>
      <rPr>
        <i/>
        <sz val="14"/>
        <color theme="1"/>
        <rFont val="Arial"/>
        <family val="2"/>
      </rPr>
      <t>Global Economic Prospects</t>
    </r>
    <r>
      <rPr>
        <sz val="14"/>
        <color theme="1"/>
        <rFont val="Arial"/>
        <family val="2"/>
      </rPr>
      <t xml:space="preserve"> reports. Data for 2023 are forecasts.</t>
    </r>
  </si>
  <si>
    <t>Note: World Bank's net barter terms-of-trade indexes. Investment-weighted averages. Oil exporters include Algeria, Kuwait, Oman, Saudi Arabia, and the United Arab Emirates. Oil importers include Egypt, Jordan, Lebanon, Morocco, and Tunisia.</t>
  </si>
  <si>
    <r>
      <t xml:space="preserve">Note: EMDEs = emerging market and developing economies; Based on the Government Stability subindex of the </t>
    </r>
    <r>
      <rPr>
        <i/>
        <sz val="14"/>
        <color theme="1"/>
        <rFont val="Arial"/>
        <family val="2"/>
      </rPr>
      <t>International Country Risk Guide</t>
    </r>
    <r>
      <rPr>
        <sz val="14"/>
        <color theme="1"/>
        <rFont val="Arial"/>
        <family val="2"/>
      </rPr>
      <t>. Unweighted average of 102 EMDEs, including 10 MNA oil exporters and 6 MNA oil importers.</t>
    </r>
  </si>
  <si>
    <t>Note: Unweighted averages. Based on the World Health Organization's Universal Health Coverage (UHC) Services Coverage Index.</t>
  </si>
  <si>
    <t>Note: EMDEs = emerging market and developing economies; GCC = Gulf Cooperation Council. MNA = Middle East and North Africa. Unweighted averages. Sample includes 138 EMDEs (16 from MNA).</t>
  </si>
  <si>
    <r>
      <t xml:space="preserve">Note: Based on projections in the January 2020 and January 2023 </t>
    </r>
    <r>
      <rPr>
        <i/>
        <sz val="14"/>
        <color theme="1"/>
        <rFont val="Arial"/>
        <family val="2"/>
      </rPr>
      <t xml:space="preserve">Global Economic Prospects </t>
    </r>
    <r>
      <rPr>
        <sz val="14"/>
        <color theme="1"/>
        <rFont val="Arial"/>
        <family val="2"/>
      </rPr>
      <t>reports.Data for 2023 are forecasts.</t>
    </r>
  </si>
  <si>
    <t>Note: excl. = excluding; SAR = South Asia. “SAR excl. India” is weighted average for Bangladesh, Nepal, and Pakistan.</t>
  </si>
  <si>
    <r>
      <t xml:space="preserve">Note: Investment-weighted average scores on the </t>
    </r>
    <r>
      <rPr>
        <i/>
        <sz val="14"/>
        <color theme="1"/>
        <rFont val="Arial"/>
        <family val="2"/>
      </rPr>
      <t>International Country Risk Guide's Political Risk</t>
    </r>
    <r>
      <rPr>
        <sz val="14"/>
        <color theme="1"/>
        <rFont val="Arial"/>
        <family val="2"/>
      </rPr>
      <t xml:space="preserve"> Index. An increase denotes greater political stability.</t>
    </r>
  </si>
  <si>
    <t>Sources: PRS Group; World Bank.</t>
  </si>
  <si>
    <t>Note: EMDEs = emerging market and developing economies; GDP = gross domestic product; SAR = South Asia. Sample includes 152 EMDEs and 8 from SAR.</t>
  </si>
  <si>
    <t>Sources: World Health Organization; World Bank.</t>
  </si>
  <si>
    <t>Note: Based on data for Bangladesh, India, Nepal, Pakistan, and Sri Lanka. “Range” reflects minimum and maximum values.</t>
  </si>
  <si>
    <t>Note: EMDEs = emerging market and developing economies; SSA = Sub-Saharan Africa. Weighted averages. Sample includes 98 EMDEs, of which 38 are in SSA.</t>
  </si>
  <si>
    <t>Note: Median values. Dashed lines indicate interquartile range.</t>
  </si>
  <si>
    <t>Sources: Global Development Policy Center (Boston University); World Bank.</t>
  </si>
  <si>
    <t>Sources:  Rozenberg and Fay (2019); World Bank.</t>
  </si>
  <si>
    <t>Note: EMDEs = emerging market and developing economies; EAP = East Asia and Pacific; ECA = Europe and Central Asia; LAC = Latin America and the Caribbean; MNA = Middle East and North Africa; SAR = South Asia; SSA = Sub-Saharan Africa. The World Bank’s Logistics Performance Index measures the performance of trade logistics and is a weighted average of country scores on six key dimensions: customs performance, infrastructure quality, ease of arranging shipments, logistics services quality, consignments tracking and tracing, and timeliness of shipments. A higher value indicates better performance; for example, the index score for Germany, the top performer, is 4.2.</t>
  </si>
  <si>
    <t>Note: AEs = advanced economies; EMDEs = emerging market and developing economies; SSA = Sub-Saharan Africa. Blue bars denote range of unweighted regional averages across EMDE regions. Health expenditure is per capita in purchasingpower parity terms and reflects unweighted averages for 199 EMDEs (47 in SSA) and 34 advanced economies. "Improved sanitation" refers to the percentage of the population with access to improved sanitation facilities and is unweighted averages for 150 EMDEs (47 in SSA) and 33 advanced economies. "Improved water sources" refers to the percentage of the population with access to improved water sources and is unweighted averages for 148 EMDEs (47 in SSA) and 34 advanced economies. Latest data available during 2011-15.</t>
  </si>
  <si>
    <t>Note: AEs = advanced economies; EMDEs = emerging market and developing economies; SSA = Sub-Saharan Africa. Blue bars denote the range of unweighted regional averages across EMDE regions. Government expenditure is per primary student (in percent of per capita income) and reflects unweighted averages for 87 EMDEs (29 in SSA) and 32 advanced economies. "Pupil-to-teacher ratio" is in primary education (on a headcount basis) and is unweighted averages for 165 EMDEs (44 in SSA) and 31 advanced economies. Latest data available during 2011-15.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</si>
</sst>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1"/>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b/>
      <sz val="14"/>
      <color theme="1"/>
      <name val="Arial"/>
      <family val="2"/>
    </font>
    <font>
      <b/>
      <sz val="20"/>
      <color theme="1"/>
      <name val="Arial"/>
      <family val="2"/>
    </font>
    <font>
      <u/>
      <sz val="11"/>
      <color theme="10"/>
      <name val="Arial"/>
      <family val="2"/>
    </font>
    <font>
      <u/>
      <sz val="14"/>
      <color theme="10"/>
      <name val="Arial"/>
      <family val="2"/>
    </font>
    <font>
      <sz val="14"/>
      <color theme="0"/>
      <name val="Arial"/>
      <family val="2"/>
    </font>
    <font>
      <i/>
      <sz val="14"/>
      <color theme="1"/>
      <name val="Arial"/>
      <family val="2"/>
    </font>
    <font>
      <u/>
      <sz val="11"/>
      <color theme="10"/>
      <name val="Calibri"/>
      <family val="2"/>
      <scheme val="minor"/>
    </font>
    <font>
      <sz val="11"/>
      <color theme="1"/>
      <name val="Calibri"/>
      <family val="2"/>
      <scheme val="minor"/>
    </font>
    <font>
      <sz val="14"/>
      <name val="Arial"/>
      <family val="2"/>
    </font>
    <font>
      <sz val="14"/>
      <color rgb="FF000000"/>
      <name val="Arial"/>
      <family val="2"/>
    </font>
    <font>
      <sz val="10"/>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18" fillId="0" borderId="0" applyNumberFormat="0" applyFill="0" applyBorder="0" applyAlignment="0" applyProtection="0"/>
    <xf numFmtId="0" fontId="23" fillId="0" borderId="0"/>
    <xf numFmtId="0" fontId="22" fillId="0" borderId="0" applyNumberFormat="0" applyFill="0" applyBorder="0" applyAlignment="0" applyProtection="0"/>
    <xf numFmtId="0" fontId="26" fillId="0" borderId="0"/>
  </cellStyleXfs>
  <cellXfs count="70">
    <xf numFmtId="0" fontId="0" fillId="0" borderId="0" xfId="0"/>
    <xf numFmtId="0" fontId="15" fillId="0" borderId="0" xfId="0" applyFont="1"/>
    <xf numFmtId="0" fontId="16" fillId="0" borderId="0" xfId="0" applyFont="1"/>
    <xf numFmtId="0" fontId="17" fillId="0" borderId="0" xfId="0" applyFont="1"/>
    <xf numFmtId="0" fontId="15" fillId="0" borderId="0" xfId="0" applyFont="1" applyAlignment="1">
      <alignment wrapText="1"/>
    </xf>
    <xf numFmtId="0" fontId="15" fillId="0" borderId="0" xfId="0" applyFont="1" applyAlignment="1">
      <alignment wrapText="1"/>
    </xf>
    <xf numFmtId="0" fontId="19" fillId="0" borderId="0" xfId="1" applyFont="1"/>
    <xf numFmtId="0" fontId="15" fillId="0" borderId="0" xfId="0" applyFont="1" applyAlignment="1">
      <alignment wrapText="1"/>
    </xf>
    <xf numFmtId="0" fontId="14" fillId="0" borderId="0" xfId="0" applyFont="1"/>
    <xf numFmtId="0" fontId="14" fillId="0" borderId="0" xfId="0" applyFont="1" applyAlignment="1">
      <alignment wrapText="1"/>
    </xf>
    <xf numFmtId="0" fontId="13" fillId="0" borderId="0" xfId="0" applyFont="1"/>
    <xf numFmtId="0" fontId="14" fillId="0" borderId="0" xfId="0" applyFont="1" applyAlignment="1">
      <alignment horizontal="right"/>
    </xf>
    <xf numFmtId="0" fontId="20" fillId="0" borderId="0" xfId="0" applyFont="1" applyFill="1"/>
    <xf numFmtId="0" fontId="12" fillId="0" borderId="0" xfId="0" applyFont="1"/>
    <xf numFmtId="0" fontId="11" fillId="0" borderId="0" xfId="0" applyFont="1"/>
    <xf numFmtId="0" fontId="10" fillId="0" borderId="0" xfId="0" applyFont="1"/>
    <xf numFmtId="0" fontId="9" fillId="0" borderId="0" xfId="0" applyFont="1"/>
    <xf numFmtId="0" fontId="9" fillId="0" borderId="0" xfId="0" applyFont="1" applyAlignment="1"/>
    <xf numFmtId="0" fontId="8" fillId="0" borderId="0" xfId="0" applyFont="1"/>
    <xf numFmtId="0" fontId="17" fillId="0" borderId="0" xfId="2" applyFont="1"/>
    <xf numFmtId="0" fontId="7" fillId="0" borderId="0" xfId="2" applyFont="1"/>
    <xf numFmtId="0" fontId="19" fillId="0" borderId="0" xfId="3" applyFont="1"/>
    <xf numFmtId="0" fontId="24" fillId="0" borderId="0" xfId="2" applyFont="1"/>
    <xf numFmtId="0" fontId="7" fillId="0" borderId="0" xfId="2" applyFont="1" applyAlignment="1">
      <alignment horizontal="left" vertical="top"/>
    </xf>
    <xf numFmtId="0" fontId="7" fillId="0" borderId="0" xfId="2" applyFont="1" applyAlignment="1">
      <alignment horizontal="left" vertical="top" wrapText="1"/>
    </xf>
    <xf numFmtId="0" fontId="7" fillId="0" borderId="0" xfId="2" applyFont="1" applyAlignment="1">
      <alignment wrapText="1"/>
    </xf>
    <xf numFmtId="0" fontId="7" fillId="0" borderId="0" xfId="2" applyFont="1" applyAlignment="1">
      <alignment vertical="center" wrapText="1"/>
    </xf>
    <xf numFmtId="49" fontId="7" fillId="0" borderId="0" xfId="2" applyNumberFormat="1" applyFont="1"/>
    <xf numFmtId="0" fontId="7" fillId="0" borderId="0" xfId="2" applyFont="1" applyProtection="1">
      <protection locked="0"/>
    </xf>
    <xf numFmtId="0" fontId="20" fillId="0" borderId="0" xfId="2" applyFont="1"/>
    <xf numFmtId="14" fontId="7" fillId="0" borderId="0" xfId="2" applyNumberFormat="1" applyFont="1"/>
    <xf numFmtId="0" fontId="25" fillId="0" borderId="0" xfId="2" applyFont="1"/>
    <xf numFmtId="164" fontId="7" fillId="0" borderId="0" xfId="2" applyNumberFormat="1" applyFont="1"/>
    <xf numFmtId="2" fontId="7" fillId="0" borderId="0" xfId="2" applyNumberFormat="1" applyFont="1"/>
    <xf numFmtId="0" fontId="24" fillId="0" borderId="0" xfId="4" applyFont="1"/>
    <xf numFmtId="0" fontId="7" fillId="0" borderId="0" xfId="2" quotePrefix="1" applyFont="1"/>
    <xf numFmtId="3" fontId="7" fillId="0" borderId="0" xfId="2" applyNumberFormat="1" applyFont="1"/>
    <xf numFmtId="0" fontId="6" fillId="0" borderId="0" xfId="2" applyFont="1"/>
    <xf numFmtId="0" fontId="5" fillId="0" borderId="0" xfId="0" applyFont="1"/>
    <xf numFmtId="0" fontId="5" fillId="0" borderId="0" xfId="2" applyFont="1"/>
    <xf numFmtId="0" fontId="4" fillId="0" borderId="0" xfId="0" applyFont="1"/>
    <xf numFmtId="0" fontId="4" fillId="0" borderId="0" xfId="2" applyFont="1"/>
    <xf numFmtId="0" fontId="4" fillId="0" borderId="0" xfId="2" applyFont="1" applyAlignment="1">
      <alignment horizontal="left" vertical="top" wrapText="1"/>
    </xf>
    <xf numFmtId="0" fontId="4" fillId="0" borderId="0" xfId="2" applyFont="1" applyAlignment="1">
      <alignment horizontal="left" vertical="top"/>
    </xf>
    <xf numFmtId="0" fontId="4" fillId="0" borderId="0" xfId="2" quotePrefix="1" applyFont="1"/>
    <xf numFmtId="0" fontId="4" fillId="0" borderId="0" xfId="2" applyFont="1" applyAlignment="1">
      <alignment wrapText="1"/>
    </xf>
    <xf numFmtId="0" fontId="3" fillId="0" borderId="0" xfId="2" applyFont="1" applyAlignment="1">
      <alignment wrapText="1"/>
    </xf>
    <xf numFmtId="0" fontId="12" fillId="0" borderId="0" xfId="0" applyFont="1" applyAlignment="1">
      <alignment wrapText="1"/>
    </xf>
    <xf numFmtId="0" fontId="9" fillId="0" borderId="0" xfId="0" applyFont="1" applyAlignment="1"/>
    <xf numFmtId="0" fontId="10" fillId="0" borderId="0" xfId="0" applyFont="1" applyAlignment="1">
      <alignment wrapText="1"/>
    </xf>
    <xf numFmtId="0" fontId="2" fillId="0" borderId="0" xfId="0" applyFont="1"/>
    <xf numFmtId="165" fontId="14" fillId="0" borderId="0" xfId="0" applyNumberFormat="1" applyFont="1"/>
    <xf numFmtId="0" fontId="2" fillId="0" borderId="0" xfId="0" applyFont="1" applyAlignment="1"/>
    <xf numFmtId="0" fontId="2" fillId="0" borderId="0" xfId="2" applyFont="1"/>
    <xf numFmtId="0" fontId="10" fillId="0" borderId="0" xfId="0" applyFont="1" applyAlignment="1"/>
    <xf numFmtId="164" fontId="2" fillId="0" borderId="0" xfId="2" applyNumberFormat="1" applyFont="1"/>
    <xf numFmtId="0" fontId="2" fillId="0" borderId="0" xfId="0" applyFont="1" applyAlignment="1">
      <alignment wrapText="1"/>
    </xf>
    <xf numFmtId="0" fontId="15" fillId="0" borderId="0" xfId="0" applyFont="1" applyAlignment="1">
      <alignment wrapText="1"/>
    </xf>
    <xf numFmtId="0" fontId="14" fillId="0" borderId="0" xfId="0" applyFont="1" applyAlignment="1">
      <alignment wrapText="1"/>
    </xf>
    <xf numFmtId="0" fontId="2" fillId="0" borderId="0" xfId="0" applyFont="1" applyAlignment="1">
      <alignment horizontal="left" wrapText="1"/>
    </xf>
    <xf numFmtId="0" fontId="13" fillId="0" borderId="0" xfId="0" applyFont="1" applyAlignment="1">
      <alignment wrapText="1"/>
    </xf>
    <xf numFmtId="0" fontId="12" fillId="0" borderId="0" xfId="0" applyFont="1" applyAlignment="1">
      <alignment wrapText="1"/>
    </xf>
    <xf numFmtId="0" fontId="2" fillId="0" borderId="0" xfId="0" applyFont="1" applyAlignment="1">
      <alignment vertical="top" wrapText="1"/>
    </xf>
    <xf numFmtId="0" fontId="12" fillId="0" borderId="0" xfId="0" applyFont="1" applyAlignment="1">
      <alignment vertical="top" wrapText="1"/>
    </xf>
    <xf numFmtId="0" fontId="11" fillId="0" borderId="0" xfId="0" applyFont="1" applyAlignment="1">
      <alignment wrapText="1"/>
    </xf>
    <xf numFmtId="0" fontId="10" fillId="0" borderId="0" xfId="0" applyFont="1" applyAlignment="1">
      <alignment wrapText="1"/>
    </xf>
    <xf numFmtId="0" fontId="2" fillId="0" borderId="0" xfId="2" applyFont="1" applyAlignment="1">
      <alignment horizontal="left" wrapText="1"/>
    </xf>
    <xf numFmtId="0" fontId="7" fillId="0" borderId="0" xfId="2" applyFont="1" applyAlignment="1">
      <alignment horizontal="left" wrapText="1"/>
    </xf>
    <xf numFmtId="0" fontId="2" fillId="0" borderId="0" xfId="2" applyFont="1" applyAlignment="1">
      <alignment horizontal="left" vertical="center" wrapText="1"/>
    </xf>
    <xf numFmtId="0" fontId="7" fillId="0" borderId="0" xfId="2" applyFont="1" applyAlignment="1">
      <alignment horizontal="left" vertical="center" wrapText="1"/>
    </xf>
  </cellXfs>
  <cellStyles count="5">
    <cellStyle name="Hyperlink" xfId="1" builtinId="8"/>
    <cellStyle name="Hyperlink 2" xfId="3" xr:uid="{5AF13614-5D1E-4B03-881C-3AE8D3340571}"/>
    <cellStyle name="Normal" xfId="0" builtinId="0"/>
    <cellStyle name="Normal 2" xfId="2" xr:uid="{262CCEB0-FB12-45F1-AB4C-F9F71CCB5DEA}"/>
    <cellStyle name="Normal 2 2" xfId="4" xr:uid="{7157ACEA-808B-4D4D-97C0-43272F972FA6}"/>
  </cellStyles>
  <dxfs count="0"/>
  <tableStyles count="0" defaultTableStyle="TableStyleMedium2" defaultPivotStyle="PivotStyleLight16"/>
  <colors>
    <mruColors>
      <color rgb="FFEB1C2D"/>
      <color rgb="FF002345"/>
      <color rgb="FF00ADE4"/>
      <color rgb="FF00AB51"/>
      <color rgb="FFFDB714"/>
      <color rgb="FFF78D28"/>
      <color rgb="FFE4E4E4"/>
      <color rgb="FF872B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76.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5.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7.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19.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1.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123.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5.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7.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29.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1.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3.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135.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137.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39.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chartUserShapes" Target="../drawings/drawing141.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143.xml"/><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145.xml"/><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147.xml"/><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149.xml"/><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151.xml"/><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153.xml"/><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155.xml"/><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157.xml"/><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159.xml"/><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161.xml"/><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3" Type="http://schemas.openxmlformats.org/officeDocument/2006/relationships/chartUserShapes" Target="../drawings/drawing163.xml"/><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3" Type="http://schemas.openxmlformats.org/officeDocument/2006/relationships/chartUserShapes" Target="../drawings/drawing165.xml"/><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3" Type="http://schemas.openxmlformats.org/officeDocument/2006/relationships/chartUserShapes" Target="../drawings/drawing167.xml"/><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3" Type="http://schemas.openxmlformats.org/officeDocument/2006/relationships/chartUserShapes" Target="../drawings/drawing169.xml"/><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3" Type="http://schemas.openxmlformats.org/officeDocument/2006/relationships/chartUserShapes" Target="../drawings/drawing171.xml"/><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3" Type="http://schemas.openxmlformats.org/officeDocument/2006/relationships/chartUserShapes" Target="../drawings/drawing173.xml"/><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3" Type="http://schemas.openxmlformats.org/officeDocument/2006/relationships/chartUserShapes" Target="../drawings/drawing175.xml"/><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3" Type="http://schemas.openxmlformats.org/officeDocument/2006/relationships/chartUserShapes" Target="../drawings/drawing177.xml"/><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3" Type="http://schemas.openxmlformats.org/officeDocument/2006/relationships/chartUserShapes" Target="../drawings/drawing179.xml"/><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3" Type="http://schemas.openxmlformats.org/officeDocument/2006/relationships/chartUserShapes" Target="../drawings/drawing181.xml"/><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3089849288344E-2"/>
          <c:y val="0.13980831891266862"/>
          <c:w val="0.9005931871892634"/>
          <c:h val="0.73719386821297817"/>
        </c:manualLayout>
      </c:layout>
      <c:barChart>
        <c:barDir val="col"/>
        <c:grouping val="clustered"/>
        <c:varyColors val="0"/>
        <c:ser>
          <c:idx val="0"/>
          <c:order val="0"/>
          <c:tx>
            <c:strRef>
              <c:f>'4.1.A'!$U$4</c:f>
              <c:strCache>
                <c:ptCount val="1"/>
                <c:pt idx="0">
                  <c:v>EAP</c:v>
                </c:pt>
              </c:strCache>
            </c:strRef>
          </c:tx>
          <c:spPr>
            <a:solidFill>
              <a:srgbClr val="002345"/>
            </a:solidFill>
            <a:ln w="76200">
              <a:noFill/>
            </a:ln>
            <a:effectLst/>
          </c:spPr>
          <c:invertIfNegative val="0"/>
          <c:cat>
            <c:strRef>
              <c:f>'4.1.A'!$T$5:$T$8</c:f>
              <c:strCache>
                <c:ptCount val="4"/>
                <c:pt idx="0">
                  <c:v>2000-10</c:v>
                </c:pt>
                <c:pt idx="1">
                  <c:v>2011-21</c:v>
                </c:pt>
                <c:pt idx="2">
                  <c:v>2022</c:v>
                </c:pt>
                <c:pt idx="3">
                  <c:v>2023</c:v>
                </c:pt>
              </c:strCache>
            </c:strRef>
          </c:cat>
          <c:val>
            <c:numRef>
              <c:f>'4.1.A'!$U$5:$U$8</c:f>
              <c:numCache>
                <c:formatCode>General</c:formatCode>
                <c:ptCount val="4"/>
                <c:pt idx="0">
                  <c:v>12.3</c:v>
                </c:pt>
                <c:pt idx="1">
                  <c:v>6.3</c:v>
                </c:pt>
                <c:pt idx="2">
                  <c:v>1.8</c:v>
                </c:pt>
                <c:pt idx="3">
                  <c:v>4</c:v>
                </c:pt>
              </c:numCache>
            </c:numRef>
          </c:val>
          <c:extLst>
            <c:ext xmlns:c16="http://schemas.microsoft.com/office/drawing/2014/chart" uri="{C3380CC4-5D6E-409C-BE32-E72D297353CC}">
              <c16:uniqueId val="{00000000-4B65-4CD6-A2B3-1BE0E75A4735}"/>
            </c:ext>
          </c:extLst>
        </c:ser>
        <c:dLbls>
          <c:showLegendKey val="0"/>
          <c:showVal val="0"/>
          <c:showCatName val="0"/>
          <c:showSerName val="0"/>
          <c:showPercent val="0"/>
          <c:showBubbleSize val="0"/>
        </c:dLbls>
        <c:gapWidth val="100"/>
        <c:overlap val="-27"/>
        <c:axId val="1175964655"/>
        <c:axId val="1175962575"/>
      </c:barChart>
      <c:lineChart>
        <c:grouping val="standard"/>
        <c:varyColors val="0"/>
        <c:ser>
          <c:idx val="1"/>
          <c:order val="1"/>
          <c:tx>
            <c:strRef>
              <c:f>'4.1.A'!$V$4</c:f>
              <c:strCache>
                <c:ptCount val="1"/>
                <c:pt idx="0">
                  <c:v>2000-21</c:v>
                </c:pt>
              </c:strCache>
            </c:strRef>
          </c:tx>
          <c:spPr>
            <a:ln w="76200" cap="rnd">
              <a:solidFill>
                <a:srgbClr val="EB1C2D"/>
              </a:solidFill>
              <a:round/>
            </a:ln>
            <a:effectLst/>
          </c:spPr>
          <c:marker>
            <c:symbol val="none"/>
          </c:marker>
          <c:cat>
            <c:strRef>
              <c:f>'4.1.A'!$T$5:$T$8</c:f>
              <c:strCache>
                <c:ptCount val="4"/>
                <c:pt idx="0">
                  <c:v>2000-10</c:v>
                </c:pt>
                <c:pt idx="1">
                  <c:v>2011-21</c:v>
                </c:pt>
                <c:pt idx="2">
                  <c:v>2022</c:v>
                </c:pt>
                <c:pt idx="3">
                  <c:v>2023</c:v>
                </c:pt>
              </c:strCache>
            </c:strRef>
          </c:cat>
          <c:val>
            <c:numRef>
              <c:f>'4.1.A'!$V$5:$V$8</c:f>
              <c:numCache>
                <c:formatCode>General</c:formatCode>
                <c:ptCount val="4"/>
                <c:pt idx="0">
                  <c:v>9.1999999999999993</c:v>
                </c:pt>
                <c:pt idx="1">
                  <c:v>9.1999999999999993</c:v>
                </c:pt>
                <c:pt idx="2">
                  <c:v>9.1999999999999993</c:v>
                </c:pt>
                <c:pt idx="3">
                  <c:v>9.1999999999999993</c:v>
                </c:pt>
              </c:numCache>
            </c:numRef>
          </c:val>
          <c:smooth val="0"/>
          <c:extLst>
            <c:ext xmlns:c16="http://schemas.microsoft.com/office/drawing/2014/chart" uri="{C3380CC4-5D6E-409C-BE32-E72D297353CC}">
              <c16:uniqueId val="{00000001-4B65-4CD6-A2B3-1BE0E75A4735}"/>
            </c:ext>
          </c:extLst>
        </c:ser>
        <c:dLbls>
          <c:showLegendKey val="0"/>
          <c:showVal val="0"/>
          <c:showCatName val="0"/>
          <c:showSerName val="0"/>
          <c:showPercent val="0"/>
          <c:showBubbleSize val="0"/>
        </c:dLbls>
        <c:marker val="1"/>
        <c:smooth val="0"/>
        <c:axId val="1175964655"/>
        <c:axId val="1175962575"/>
      </c:lineChart>
      <c:catAx>
        <c:axId val="117596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2575"/>
        <c:crosses val="autoZero"/>
        <c:auto val="1"/>
        <c:lblAlgn val="ctr"/>
        <c:lblOffset val="100"/>
        <c:noMultiLvlLbl val="0"/>
      </c:catAx>
      <c:valAx>
        <c:axId val="117596257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4655"/>
        <c:crosses val="autoZero"/>
        <c:crossBetween val="between"/>
      </c:valAx>
      <c:spPr>
        <a:noFill/>
        <a:ln>
          <a:noFill/>
        </a:ln>
        <a:effectLst/>
      </c:spPr>
    </c:plotArea>
    <c:legend>
      <c:legendPos val="t"/>
      <c:legendEntry>
        <c:idx val="0"/>
        <c:delete val="1"/>
      </c:legendEntry>
      <c:layout>
        <c:manualLayout>
          <c:xMode val="edge"/>
          <c:yMode val="edge"/>
          <c:x val="0.39656521264454103"/>
          <c:y val="8.1626981527878353E-2"/>
          <c:w val="0.20222458454311859"/>
          <c:h val="8.260133284281648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10571412271874E-2"/>
          <c:y val="0.15310177894429863"/>
          <c:w val="0.91163386471827634"/>
          <c:h val="0.7367946923301254"/>
        </c:manualLayout>
      </c:layout>
      <c:barChart>
        <c:barDir val="col"/>
        <c:grouping val="clustered"/>
        <c:varyColors val="0"/>
        <c:ser>
          <c:idx val="0"/>
          <c:order val="0"/>
          <c:tx>
            <c:strRef>
              <c:f>'4.3.B'!$U$4</c:f>
              <c:strCache>
                <c:ptCount val="1"/>
                <c:pt idx="0">
                  <c:v>2011-21</c:v>
                </c:pt>
              </c:strCache>
            </c:strRef>
          </c:tx>
          <c:spPr>
            <a:solidFill>
              <a:srgbClr val="002345"/>
            </a:solidFill>
            <a:ln w="76200">
              <a:noFill/>
            </a:ln>
            <a:effectLst/>
          </c:spPr>
          <c:invertIfNegative val="0"/>
          <c:cat>
            <c:strRef>
              <c:f>'4.3.B'!$T$5:$T$8</c:f>
              <c:strCache>
                <c:ptCount val="4"/>
                <c:pt idx="0">
                  <c:v>EAP</c:v>
                </c:pt>
                <c:pt idx="1">
                  <c:v>ECA</c:v>
                </c:pt>
                <c:pt idx="2">
                  <c:v>LAC</c:v>
                </c:pt>
                <c:pt idx="3">
                  <c:v>SAR</c:v>
                </c:pt>
              </c:strCache>
            </c:strRef>
          </c:cat>
          <c:val>
            <c:numRef>
              <c:f>'4.3.B'!$U$5:$U$8</c:f>
              <c:numCache>
                <c:formatCode>General</c:formatCode>
                <c:ptCount val="4"/>
                <c:pt idx="0">
                  <c:v>6.3</c:v>
                </c:pt>
                <c:pt idx="1">
                  <c:v>2.5</c:v>
                </c:pt>
                <c:pt idx="2">
                  <c:v>0.7</c:v>
                </c:pt>
                <c:pt idx="3">
                  <c:v>5.5</c:v>
                </c:pt>
              </c:numCache>
            </c:numRef>
          </c:val>
          <c:extLst>
            <c:ext xmlns:c16="http://schemas.microsoft.com/office/drawing/2014/chart" uri="{C3380CC4-5D6E-409C-BE32-E72D297353CC}">
              <c16:uniqueId val="{00000000-1A04-4DB6-9F22-148DBEA9B321}"/>
            </c:ext>
          </c:extLst>
        </c:ser>
        <c:ser>
          <c:idx val="1"/>
          <c:order val="1"/>
          <c:tx>
            <c:strRef>
              <c:f>'4.3.B'!$V$4</c:f>
              <c:strCache>
                <c:ptCount val="1"/>
                <c:pt idx="0">
                  <c:v>2022-30</c:v>
                </c:pt>
              </c:strCache>
            </c:strRef>
          </c:tx>
          <c:spPr>
            <a:solidFill>
              <a:srgbClr val="EB1C2D"/>
            </a:solidFill>
            <a:ln w="76200">
              <a:noFill/>
            </a:ln>
            <a:effectLst/>
          </c:spPr>
          <c:invertIfNegative val="0"/>
          <c:cat>
            <c:strRef>
              <c:f>'4.3.B'!$T$5:$T$8</c:f>
              <c:strCache>
                <c:ptCount val="4"/>
                <c:pt idx="0">
                  <c:v>EAP</c:v>
                </c:pt>
                <c:pt idx="1">
                  <c:v>ECA</c:v>
                </c:pt>
                <c:pt idx="2">
                  <c:v>LAC</c:v>
                </c:pt>
                <c:pt idx="3">
                  <c:v>SAR</c:v>
                </c:pt>
              </c:strCache>
            </c:strRef>
          </c:cat>
          <c:val>
            <c:numRef>
              <c:f>'4.3.B'!$V$5:$V$8</c:f>
              <c:numCache>
                <c:formatCode>General</c:formatCode>
                <c:ptCount val="4"/>
                <c:pt idx="0">
                  <c:v>4.5</c:v>
                </c:pt>
                <c:pt idx="1">
                  <c:v>2.2000000000000002</c:v>
                </c:pt>
                <c:pt idx="2">
                  <c:v>2.5</c:v>
                </c:pt>
                <c:pt idx="3">
                  <c:v>6.5</c:v>
                </c:pt>
              </c:numCache>
            </c:numRef>
          </c:val>
          <c:extLst>
            <c:ext xmlns:c16="http://schemas.microsoft.com/office/drawing/2014/chart" uri="{C3380CC4-5D6E-409C-BE32-E72D297353CC}">
              <c16:uniqueId val="{00000001-1A04-4DB6-9F22-148DBEA9B321}"/>
            </c:ext>
          </c:extLst>
        </c:ser>
        <c:dLbls>
          <c:showLegendKey val="0"/>
          <c:showVal val="0"/>
          <c:showCatName val="0"/>
          <c:showSerName val="0"/>
          <c:showPercent val="0"/>
          <c:showBubbleSize val="0"/>
        </c:dLbls>
        <c:gapWidth val="219"/>
        <c:overlap val="-27"/>
        <c:axId val="476718032"/>
        <c:axId val="476718448"/>
      </c:barChart>
      <c:catAx>
        <c:axId val="4767180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476718448"/>
        <c:crosses val="autoZero"/>
        <c:auto val="1"/>
        <c:lblAlgn val="ctr"/>
        <c:lblOffset val="100"/>
        <c:noMultiLvlLbl val="0"/>
      </c:catAx>
      <c:valAx>
        <c:axId val="4767184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4767180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34831101400677E-2"/>
          <c:y val="0.12777700970448222"/>
          <c:w val="0.90212146257630565"/>
          <c:h val="0.48874781470759132"/>
        </c:manualLayout>
      </c:layout>
      <c:barChart>
        <c:barDir val="col"/>
        <c:grouping val="clustered"/>
        <c:varyColors val="0"/>
        <c:ser>
          <c:idx val="0"/>
          <c:order val="0"/>
          <c:tx>
            <c:strRef>
              <c:f>'4.4.A'!$V$4</c:f>
              <c:strCache>
                <c:ptCount val="1"/>
                <c:pt idx="0">
                  <c:v>Growth</c:v>
                </c:pt>
              </c:strCache>
            </c:strRef>
          </c:tx>
          <c:spPr>
            <a:solidFill>
              <a:srgbClr val="002345"/>
            </a:solidFill>
            <a:ln w="76200">
              <a:noFill/>
            </a:ln>
            <a:effectLst/>
          </c:spPr>
          <c:invertIfNegative val="0"/>
          <c:dPt>
            <c:idx val="6"/>
            <c:invertIfNegative val="0"/>
            <c:bubble3D val="0"/>
            <c:spPr>
              <a:solidFill>
                <a:srgbClr val="EB1C2D"/>
              </a:solidFill>
              <a:ln w="76200">
                <a:noFill/>
              </a:ln>
              <a:effectLst/>
            </c:spPr>
            <c:extLst>
              <c:ext xmlns:c16="http://schemas.microsoft.com/office/drawing/2014/chart" uri="{C3380CC4-5D6E-409C-BE32-E72D297353CC}">
                <c16:uniqueId val="{00000001-D16A-48C0-950E-78622553D04A}"/>
              </c:ext>
            </c:extLst>
          </c:dPt>
          <c:dPt>
            <c:idx val="7"/>
            <c:invertIfNegative val="0"/>
            <c:bubble3D val="0"/>
            <c:spPr>
              <a:solidFill>
                <a:srgbClr val="EB1C2D"/>
              </a:solidFill>
              <a:ln w="76200">
                <a:noFill/>
              </a:ln>
              <a:effectLst/>
            </c:spPr>
            <c:extLst>
              <c:ext xmlns:c16="http://schemas.microsoft.com/office/drawing/2014/chart" uri="{C3380CC4-5D6E-409C-BE32-E72D297353CC}">
                <c16:uniqueId val="{00000003-D16A-48C0-950E-78622553D04A}"/>
              </c:ext>
            </c:extLst>
          </c:dPt>
          <c:dPt>
            <c:idx val="8"/>
            <c:invertIfNegative val="0"/>
            <c:bubble3D val="0"/>
            <c:spPr>
              <a:solidFill>
                <a:srgbClr val="EB1C2D"/>
              </a:solidFill>
              <a:ln w="76200">
                <a:noFill/>
              </a:ln>
              <a:effectLst/>
            </c:spPr>
            <c:extLst>
              <c:ext xmlns:c16="http://schemas.microsoft.com/office/drawing/2014/chart" uri="{C3380CC4-5D6E-409C-BE32-E72D297353CC}">
                <c16:uniqueId val="{00000005-D16A-48C0-950E-78622553D04A}"/>
              </c:ext>
            </c:extLst>
          </c:dPt>
          <c:dPt>
            <c:idx val="9"/>
            <c:invertIfNegative val="0"/>
            <c:bubble3D val="0"/>
            <c:spPr>
              <a:solidFill>
                <a:srgbClr val="EB1C2D"/>
              </a:solidFill>
              <a:ln w="76200">
                <a:noFill/>
              </a:ln>
              <a:effectLst/>
            </c:spPr>
            <c:extLst>
              <c:ext xmlns:c16="http://schemas.microsoft.com/office/drawing/2014/chart" uri="{C3380CC4-5D6E-409C-BE32-E72D297353CC}">
                <c16:uniqueId val="{00000007-D16A-48C0-950E-78622553D04A}"/>
              </c:ext>
            </c:extLst>
          </c:dPt>
          <c:dPt>
            <c:idx val="10"/>
            <c:invertIfNegative val="0"/>
            <c:bubble3D val="0"/>
            <c:spPr>
              <a:solidFill>
                <a:srgbClr val="EB1C2D"/>
              </a:solidFill>
              <a:ln w="76200">
                <a:noFill/>
              </a:ln>
              <a:effectLst/>
            </c:spPr>
            <c:extLst>
              <c:ext xmlns:c16="http://schemas.microsoft.com/office/drawing/2014/chart" uri="{C3380CC4-5D6E-409C-BE32-E72D297353CC}">
                <c16:uniqueId val="{00000009-D16A-48C0-950E-78622553D04A}"/>
              </c:ext>
            </c:extLst>
          </c:dPt>
          <c:dPt>
            <c:idx val="12"/>
            <c:invertIfNegative val="0"/>
            <c:bubble3D val="0"/>
            <c:spPr>
              <a:solidFill>
                <a:srgbClr val="F78D28"/>
              </a:solidFill>
              <a:ln w="76200">
                <a:noFill/>
              </a:ln>
              <a:effectLst/>
            </c:spPr>
            <c:extLst>
              <c:ext xmlns:c16="http://schemas.microsoft.com/office/drawing/2014/chart" uri="{C3380CC4-5D6E-409C-BE32-E72D297353CC}">
                <c16:uniqueId val="{0000000B-D16A-48C0-950E-78622553D04A}"/>
              </c:ext>
            </c:extLst>
          </c:dPt>
          <c:dPt>
            <c:idx val="13"/>
            <c:invertIfNegative val="0"/>
            <c:bubble3D val="0"/>
            <c:spPr>
              <a:solidFill>
                <a:srgbClr val="F78D28"/>
              </a:solidFill>
              <a:ln w="76200">
                <a:noFill/>
              </a:ln>
              <a:effectLst/>
            </c:spPr>
            <c:extLst>
              <c:ext xmlns:c16="http://schemas.microsoft.com/office/drawing/2014/chart" uri="{C3380CC4-5D6E-409C-BE32-E72D297353CC}">
                <c16:uniqueId val="{0000000D-D16A-48C0-950E-78622553D04A}"/>
              </c:ext>
            </c:extLst>
          </c:dPt>
          <c:dPt>
            <c:idx val="14"/>
            <c:invertIfNegative val="0"/>
            <c:bubble3D val="0"/>
            <c:spPr>
              <a:solidFill>
                <a:srgbClr val="F78D28"/>
              </a:solidFill>
              <a:ln w="76200">
                <a:noFill/>
              </a:ln>
              <a:effectLst/>
            </c:spPr>
            <c:extLst>
              <c:ext xmlns:c16="http://schemas.microsoft.com/office/drawing/2014/chart" uri="{C3380CC4-5D6E-409C-BE32-E72D297353CC}">
                <c16:uniqueId val="{0000000F-D16A-48C0-950E-78622553D04A}"/>
              </c:ext>
            </c:extLst>
          </c:dPt>
          <c:dPt>
            <c:idx val="15"/>
            <c:invertIfNegative val="0"/>
            <c:bubble3D val="0"/>
            <c:spPr>
              <a:solidFill>
                <a:srgbClr val="F78D28"/>
              </a:solidFill>
              <a:ln w="76200">
                <a:noFill/>
              </a:ln>
              <a:effectLst/>
            </c:spPr>
            <c:extLst>
              <c:ext xmlns:c16="http://schemas.microsoft.com/office/drawing/2014/chart" uri="{C3380CC4-5D6E-409C-BE32-E72D297353CC}">
                <c16:uniqueId val="{00000011-D16A-48C0-950E-78622553D04A}"/>
              </c:ext>
            </c:extLst>
          </c:dPt>
          <c:dPt>
            <c:idx val="16"/>
            <c:invertIfNegative val="0"/>
            <c:bubble3D val="0"/>
            <c:spPr>
              <a:solidFill>
                <a:srgbClr val="F78D28"/>
              </a:solidFill>
              <a:ln w="76200">
                <a:noFill/>
              </a:ln>
              <a:effectLst/>
            </c:spPr>
            <c:extLst>
              <c:ext xmlns:c16="http://schemas.microsoft.com/office/drawing/2014/chart" uri="{C3380CC4-5D6E-409C-BE32-E72D297353CC}">
                <c16:uniqueId val="{00000013-D16A-48C0-950E-78622553D04A}"/>
              </c:ext>
            </c:extLst>
          </c:dPt>
          <c:dPt>
            <c:idx val="18"/>
            <c:invertIfNegative val="0"/>
            <c:bubble3D val="0"/>
            <c:spPr>
              <a:solidFill>
                <a:schemeClr val="accent6"/>
              </a:solidFill>
              <a:ln w="76200">
                <a:noFill/>
              </a:ln>
              <a:effectLst/>
            </c:spPr>
            <c:extLst>
              <c:ext xmlns:c16="http://schemas.microsoft.com/office/drawing/2014/chart" uri="{C3380CC4-5D6E-409C-BE32-E72D297353CC}">
                <c16:uniqueId val="{00000015-D16A-48C0-950E-78622553D04A}"/>
              </c:ext>
            </c:extLst>
          </c:dPt>
          <c:dPt>
            <c:idx val="19"/>
            <c:invertIfNegative val="0"/>
            <c:bubble3D val="0"/>
            <c:spPr>
              <a:solidFill>
                <a:schemeClr val="accent6"/>
              </a:solidFill>
              <a:ln w="76200">
                <a:noFill/>
              </a:ln>
              <a:effectLst/>
            </c:spPr>
            <c:extLst>
              <c:ext xmlns:c16="http://schemas.microsoft.com/office/drawing/2014/chart" uri="{C3380CC4-5D6E-409C-BE32-E72D297353CC}">
                <c16:uniqueId val="{00000017-D16A-48C0-950E-78622553D04A}"/>
              </c:ext>
            </c:extLst>
          </c:dPt>
          <c:dPt>
            <c:idx val="20"/>
            <c:invertIfNegative val="0"/>
            <c:bubble3D val="0"/>
            <c:spPr>
              <a:solidFill>
                <a:schemeClr val="accent6"/>
              </a:solidFill>
              <a:ln w="76200">
                <a:noFill/>
              </a:ln>
              <a:effectLst/>
            </c:spPr>
            <c:extLst>
              <c:ext xmlns:c16="http://schemas.microsoft.com/office/drawing/2014/chart" uri="{C3380CC4-5D6E-409C-BE32-E72D297353CC}">
                <c16:uniqueId val="{00000019-D16A-48C0-950E-78622553D04A}"/>
              </c:ext>
            </c:extLst>
          </c:dPt>
          <c:dPt>
            <c:idx val="21"/>
            <c:invertIfNegative val="0"/>
            <c:bubble3D val="0"/>
            <c:spPr>
              <a:solidFill>
                <a:schemeClr val="accent6"/>
              </a:solidFill>
              <a:ln w="76200">
                <a:noFill/>
              </a:ln>
              <a:effectLst/>
            </c:spPr>
            <c:extLst>
              <c:ext xmlns:c16="http://schemas.microsoft.com/office/drawing/2014/chart" uri="{C3380CC4-5D6E-409C-BE32-E72D297353CC}">
                <c16:uniqueId val="{0000001B-D16A-48C0-950E-78622553D04A}"/>
              </c:ext>
            </c:extLst>
          </c:dPt>
          <c:dPt>
            <c:idx val="22"/>
            <c:invertIfNegative val="0"/>
            <c:bubble3D val="0"/>
            <c:spPr>
              <a:solidFill>
                <a:schemeClr val="accent6"/>
              </a:solidFill>
              <a:ln w="76200">
                <a:noFill/>
              </a:ln>
              <a:effectLst/>
            </c:spPr>
            <c:extLst>
              <c:ext xmlns:c16="http://schemas.microsoft.com/office/drawing/2014/chart" uri="{C3380CC4-5D6E-409C-BE32-E72D297353CC}">
                <c16:uniqueId val="{0000001D-D16A-48C0-950E-78622553D04A}"/>
              </c:ext>
            </c:extLst>
          </c:dPt>
          <c:cat>
            <c:multiLvlStrRef>
              <c:f>'4.4.A'!$T$5:$U$27</c:f>
              <c:multiLvlStrCache>
                <c:ptCount val="23"/>
                <c:lvl>
                  <c:pt idx="0">
                    <c:v>2019</c:v>
                  </c:pt>
                  <c:pt idx="1">
                    <c:v>2020</c:v>
                  </c:pt>
                  <c:pt idx="2">
                    <c:v>2021</c:v>
                  </c:pt>
                  <c:pt idx="3">
                    <c:v>2022</c:v>
                  </c:pt>
                  <c:pt idx="4">
                    <c:v>2023</c:v>
                  </c:pt>
                  <c:pt idx="6">
                    <c:v>2019</c:v>
                  </c:pt>
                  <c:pt idx="7">
                    <c:v>2020</c:v>
                  </c:pt>
                  <c:pt idx="8">
                    <c:v>2021</c:v>
                  </c:pt>
                  <c:pt idx="9">
                    <c:v>2022</c:v>
                  </c:pt>
                  <c:pt idx="10">
                    <c:v>2023</c:v>
                  </c:pt>
                  <c:pt idx="12">
                    <c:v>2019</c:v>
                  </c:pt>
                  <c:pt idx="13">
                    <c:v>2020</c:v>
                  </c:pt>
                  <c:pt idx="14">
                    <c:v>2021</c:v>
                  </c:pt>
                  <c:pt idx="15">
                    <c:v>2022</c:v>
                  </c:pt>
                  <c:pt idx="16">
                    <c:v>2023</c:v>
                  </c:pt>
                  <c:pt idx="18">
                    <c:v>2019</c:v>
                  </c:pt>
                  <c:pt idx="19">
                    <c:v>2020</c:v>
                  </c:pt>
                  <c:pt idx="20">
                    <c:v>2021</c:v>
                  </c:pt>
                  <c:pt idx="21">
                    <c:v>2022</c:v>
                  </c:pt>
                  <c:pt idx="22">
                    <c:v>2023</c:v>
                  </c:pt>
                </c:lvl>
                <c:lvl>
                  <c:pt idx="0">
                    <c:v>EAP</c:v>
                  </c:pt>
                  <c:pt idx="6">
                    <c:v>EAP excl. 
China</c:v>
                  </c:pt>
                  <c:pt idx="12">
                    <c:v>China</c:v>
                  </c:pt>
                  <c:pt idx="18">
                    <c:v>EMDE</c:v>
                  </c:pt>
                </c:lvl>
              </c:multiLvlStrCache>
            </c:multiLvlStrRef>
          </c:cat>
          <c:val>
            <c:numRef>
              <c:f>'4.4.A'!$V$5:$V$27</c:f>
              <c:numCache>
                <c:formatCode>General</c:formatCode>
                <c:ptCount val="23"/>
                <c:pt idx="0">
                  <c:v>5.0999999999999996</c:v>
                </c:pt>
                <c:pt idx="1">
                  <c:v>1.9</c:v>
                </c:pt>
                <c:pt idx="2">
                  <c:v>2.5</c:v>
                </c:pt>
                <c:pt idx="3">
                  <c:v>1.8</c:v>
                </c:pt>
                <c:pt idx="4">
                  <c:v>4</c:v>
                </c:pt>
                <c:pt idx="6">
                  <c:v>3.6</c:v>
                </c:pt>
                <c:pt idx="7">
                  <c:v>-8.4</c:v>
                </c:pt>
                <c:pt idx="8">
                  <c:v>4</c:v>
                </c:pt>
                <c:pt idx="9">
                  <c:v>6.5</c:v>
                </c:pt>
                <c:pt idx="10">
                  <c:v>5.4</c:v>
                </c:pt>
                <c:pt idx="12">
                  <c:v>5.3</c:v>
                </c:pt>
                <c:pt idx="13">
                  <c:v>3.2</c:v>
                </c:pt>
                <c:pt idx="14">
                  <c:v>2.2999999999999998</c:v>
                </c:pt>
                <c:pt idx="15">
                  <c:v>1.3</c:v>
                </c:pt>
                <c:pt idx="16">
                  <c:v>3.9</c:v>
                </c:pt>
                <c:pt idx="18">
                  <c:v>3.3</c:v>
                </c:pt>
                <c:pt idx="19">
                  <c:v>-1.5</c:v>
                </c:pt>
                <c:pt idx="20">
                  <c:v>5.4</c:v>
                </c:pt>
                <c:pt idx="21">
                  <c:v>2.6</c:v>
                </c:pt>
                <c:pt idx="22">
                  <c:v>3.6</c:v>
                </c:pt>
              </c:numCache>
            </c:numRef>
          </c:val>
          <c:extLst>
            <c:ext xmlns:c16="http://schemas.microsoft.com/office/drawing/2014/chart" uri="{C3380CC4-5D6E-409C-BE32-E72D297353CC}">
              <c16:uniqueId val="{0000001E-D16A-48C0-950E-78622553D04A}"/>
            </c:ext>
          </c:extLst>
        </c:ser>
        <c:dLbls>
          <c:showLegendKey val="0"/>
          <c:showVal val="0"/>
          <c:showCatName val="0"/>
          <c:showSerName val="0"/>
          <c:showPercent val="0"/>
          <c:showBubbleSize val="0"/>
        </c:dLbls>
        <c:gapWidth val="50"/>
        <c:axId val="1293341392"/>
        <c:axId val="1293341808"/>
      </c:barChart>
      <c:lineChart>
        <c:grouping val="standard"/>
        <c:varyColors val="0"/>
        <c:ser>
          <c:idx val="1"/>
          <c:order val="1"/>
          <c:tx>
            <c:strRef>
              <c:f>'4.4.A'!$W$4</c:f>
              <c:strCache>
                <c:ptCount val="1"/>
                <c:pt idx="0">
                  <c:v>2000-21 average</c:v>
                </c:pt>
              </c:strCache>
            </c:strRef>
          </c:tx>
          <c:spPr>
            <a:ln w="76200" cap="rnd">
              <a:solidFill>
                <a:schemeClr val="accent4"/>
              </a:solidFill>
              <a:round/>
            </a:ln>
            <a:effectLst/>
          </c:spPr>
          <c:marker>
            <c:symbol val="none"/>
          </c:marker>
          <c:cat>
            <c:multiLvlStrRef>
              <c:f>'4.4.A'!$T$5:$U$27</c:f>
              <c:multiLvlStrCache>
                <c:ptCount val="23"/>
                <c:lvl>
                  <c:pt idx="0">
                    <c:v>2019</c:v>
                  </c:pt>
                  <c:pt idx="1">
                    <c:v>2020</c:v>
                  </c:pt>
                  <c:pt idx="2">
                    <c:v>2021</c:v>
                  </c:pt>
                  <c:pt idx="3">
                    <c:v>2022</c:v>
                  </c:pt>
                  <c:pt idx="4">
                    <c:v>2023</c:v>
                  </c:pt>
                  <c:pt idx="6">
                    <c:v>2019</c:v>
                  </c:pt>
                  <c:pt idx="7">
                    <c:v>2020</c:v>
                  </c:pt>
                  <c:pt idx="8">
                    <c:v>2021</c:v>
                  </c:pt>
                  <c:pt idx="9">
                    <c:v>2022</c:v>
                  </c:pt>
                  <c:pt idx="10">
                    <c:v>2023</c:v>
                  </c:pt>
                  <c:pt idx="12">
                    <c:v>2019</c:v>
                  </c:pt>
                  <c:pt idx="13">
                    <c:v>2020</c:v>
                  </c:pt>
                  <c:pt idx="14">
                    <c:v>2021</c:v>
                  </c:pt>
                  <c:pt idx="15">
                    <c:v>2022</c:v>
                  </c:pt>
                  <c:pt idx="16">
                    <c:v>2023</c:v>
                  </c:pt>
                  <c:pt idx="18">
                    <c:v>2019</c:v>
                  </c:pt>
                  <c:pt idx="19">
                    <c:v>2020</c:v>
                  </c:pt>
                  <c:pt idx="20">
                    <c:v>2021</c:v>
                  </c:pt>
                  <c:pt idx="21">
                    <c:v>2022</c:v>
                  </c:pt>
                  <c:pt idx="22">
                    <c:v>2023</c:v>
                  </c:pt>
                </c:lvl>
                <c:lvl>
                  <c:pt idx="0">
                    <c:v>EAP</c:v>
                  </c:pt>
                  <c:pt idx="6">
                    <c:v>EAP excl. 
China</c:v>
                  </c:pt>
                  <c:pt idx="12">
                    <c:v>China</c:v>
                  </c:pt>
                  <c:pt idx="18">
                    <c:v>EMDE</c:v>
                  </c:pt>
                </c:lvl>
              </c:multiLvlStrCache>
            </c:multiLvlStrRef>
          </c:cat>
          <c:val>
            <c:numRef>
              <c:f>'4.4.A'!$W$5:$W$27</c:f>
              <c:numCache>
                <c:formatCode>General</c:formatCode>
                <c:ptCount val="23"/>
                <c:pt idx="0">
                  <c:v>9.1999999999999993</c:v>
                </c:pt>
                <c:pt idx="1">
                  <c:v>9.1999999999999993</c:v>
                </c:pt>
                <c:pt idx="2">
                  <c:v>9.1999999999999993</c:v>
                </c:pt>
                <c:pt idx="3">
                  <c:v>9.1999999999999993</c:v>
                </c:pt>
                <c:pt idx="4">
                  <c:v>9.1999999999999993</c:v>
                </c:pt>
                <c:pt idx="6">
                  <c:v>5.7</c:v>
                </c:pt>
                <c:pt idx="7">
                  <c:v>5.7</c:v>
                </c:pt>
                <c:pt idx="8">
                  <c:v>5.7</c:v>
                </c:pt>
                <c:pt idx="9">
                  <c:v>5.7</c:v>
                </c:pt>
                <c:pt idx="10">
                  <c:v>5.7</c:v>
                </c:pt>
                <c:pt idx="12">
                  <c:v>9.9</c:v>
                </c:pt>
                <c:pt idx="13">
                  <c:v>9.9</c:v>
                </c:pt>
                <c:pt idx="14">
                  <c:v>9.9</c:v>
                </c:pt>
                <c:pt idx="15">
                  <c:v>9.9</c:v>
                </c:pt>
                <c:pt idx="16">
                  <c:v>9.9</c:v>
                </c:pt>
                <c:pt idx="18">
                  <c:v>7</c:v>
                </c:pt>
                <c:pt idx="19">
                  <c:v>7</c:v>
                </c:pt>
                <c:pt idx="20">
                  <c:v>7</c:v>
                </c:pt>
                <c:pt idx="21">
                  <c:v>7</c:v>
                </c:pt>
                <c:pt idx="22">
                  <c:v>7</c:v>
                </c:pt>
              </c:numCache>
            </c:numRef>
          </c:val>
          <c:smooth val="0"/>
          <c:extLst>
            <c:ext xmlns:c16="http://schemas.microsoft.com/office/drawing/2014/chart" uri="{C3380CC4-5D6E-409C-BE32-E72D297353CC}">
              <c16:uniqueId val="{0000001F-D16A-48C0-950E-78622553D04A}"/>
            </c:ext>
          </c:extLst>
        </c:ser>
        <c:dLbls>
          <c:showLegendKey val="0"/>
          <c:showVal val="0"/>
          <c:showCatName val="0"/>
          <c:showSerName val="0"/>
          <c:showPercent val="0"/>
          <c:showBubbleSize val="0"/>
        </c:dLbls>
        <c:marker val="1"/>
        <c:smooth val="0"/>
        <c:axId val="1293341392"/>
        <c:axId val="1293341808"/>
      </c:lineChart>
      <c:catAx>
        <c:axId val="12933413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293341808"/>
        <c:crosses val="autoZero"/>
        <c:auto val="1"/>
        <c:lblAlgn val="ctr"/>
        <c:lblOffset val="100"/>
        <c:tickLblSkip val="2"/>
        <c:noMultiLvlLbl val="0"/>
      </c:catAx>
      <c:valAx>
        <c:axId val="129334180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293341392"/>
        <c:crosses val="autoZero"/>
        <c:crossBetween val="between"/>
      </c:valAx>
      <c:spPr>
        <a:noFill/>
        <a:ln>
          <a:noFill/>
        </a:ln>
        <a:effectLst/>
      </c:spPr>
    </c:plotArea>
    <c:legend>
      <c:legendPos val="t"/>
      <c:legendEntry>
        <c:idx val="0"/>
        <c:delete val="1"/>
      </c:legendEntry>
      <c:layout>
        <c:manualLayout>
          <c:xMode val="edge"/>
          <c:yMode val="edge"/>
          <c:x val="0.55207116271235968"/>
          <c:y val="6.0311284046692608E-2"/>
          <c:w val="0.37993802857976089"/>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44956391040147E-2"/>
          <c:y val="0.12680023330417031"/>
          <c:w val="0.85834133253064016"/>
          <c:h val="0.76526130067074949"/>
        </c:manualLayout>
      </c:layout>
      <c:lineChart>
        <c:grouping val="standard"/>
        <c:varyColors val="0"/>
        <c:ser>
          <c:idx val="0"/>
          <c:order val="0"/>
          <c:tx>
            <c:strRef>
              <c:f>'4.4.B'!$T$4</c:f>
              <c:strCache>
                <c:ptCount val="1"/>
                <c:pt idx="0">
                  <c:v>EAP</c:v>
                </c:pt>
              </c:strCache>
            </c:strRef>
          </c:tx>
          <c:spPr>
            <a:ln w="76200" cap="rnd">
              <a:solidFill>
                <a:srgbClr val="002345"/>
              </a:solidFill>
              <a:round/>
            </a:ln>
            <a:effectLst/>
          </c:spPr>
          <c:marker>
            <c:symbol val="none"/>
          </c:marker>
          <c:cat>
            <c:strRef>
              <c:f>'4.4.B'!$U$3:$AK$3</c:f>
              <c:strCache>
                <c:ptCount val="17"/>
                <c:pt idx="0">
                  <c:v>2018Q3</c:v>
                </c:pt>
                <c:pt idx="1">
                  <c:v>2018Q4</c:v>
                </c:pt>
                <c:pt idx="2">
                  <c:v>2019Q1</c:v>
                </c:pt>
                <c:pt idx="3">
                  <c:v>2019Q2</c:v>
                </c:pt>
                <c:pt idx="4">
                  <c:v>2019Q3</c:v>
                </c:pt>
                <c:pt idx="5">
                  <c:v>2019Q4</c:v>
                </c:pt>
                <c:pt idx="6">
                  <c:v>2020Q1</c:v>
                </c:pt>
                <c:pt idx="7">
                  <c:v>2020Q2</c:v>
                </c:pt>
                <c:pt idx="8">
                  <c:v>2020Q3</c:v>
                </c:pt>
                <c:pt idx="9">
                  <c:v>2020Q4</c:v>
                </c:pt>
                <c:pt idx="10">
                  <c:v>2021Q1</c:v>
                </c:pt>
                <c:pt idx="11">
                  <c:v>2021Q2</c:v>
                </c:pt>
                <c:pt idx="12">
                  <c:v>2021Q3</c:v>
                </c:pt>
                <c:pt idx="13">
                  <c:v>2021Q4</c:v>
                </c:pt>
                <c:pt idx="14">
                  <c:v>2022Q1</c:v>
                </c:pt>
                <c:pt idx="15">
                  <c:v>2022Q2</c:v>
                </c:pt>
                <c:pt idx="16">
                  <c:v>2022Q3</c:v>
                </c:pt>
              </c:strCache>
            </c:strRef>
          </c:cat>
          <c:val>
            <c:numRef>
              <c:f>'4.4.B'!$U$4:$AK$4</c:f>
              <c:numCache>
                <c:formatCode>General</c:formatCode>
                <c:ptCount val="17"/>
                <c:pt idx="0">
                  <c:v>7.4</c:v>
                </c:pt>
                <c:pt idx="1">
                  <c:v>5.6</c:v>
                </c:pt>
                <c:pt idx="2">
                  <c:v>4.0999999999999996</c:v>
                </c:pt>
                <c:pt idx="3">
                  <c:v>2.5</c:v>
                </c:pt>
                <c:pt idx="4">
                  <c:v>3.1</c:v>
                </c:pt>
                <c:pt idx="5">
                  <c:v>3.2</c:v>
                </c:pt>
                <c:pt idx="6">
                  <c:v>-1</c:v>
                </c:pt>
                <c:pt idx="7">
                  <c:v>-14.4</c:v>
                </c:pt>
                <c:pt idx="8">
                  <c:v>-10.3</c:v>
                </c:pt>
                <c:pt idx="9">
                  <c:v>-9.3000000000000007</c:v>
                </c:pt>
                <c:pt idx="10">
                  <c:v>-1.5</c:v>
                </c:pt>
                <c:pt idx="11">
                  <c:v>12.7</c:v>
                </c:pt>
                <c:pt idx="12">
                  <c:v>2.8</c:v>
                </c:pt>
                <c:pt idx="13">
                  <c:v>4</c:v>
                </c:pt>
                <c:pt idx="14">
                  <c:v>4.0999999999999996</c:v>
                </c:pt>
                <c:pt idx="15">
                  <c:v>4.3</c:v>
                </c:pt>
                <c:pt idx="16">
                  <c:v>6.7</c:v>
                </c:pt>
              </c:numCache>
            </c:numRef>
          </c:val>
          <c:smooth val="0"/>
          <c:extLst xmlns:c15="http://schemas.microsoft.com/office/drawing/2012/chart">
            <c:ext xmlns:c16="http://schemas.microsoft.com/office/drawing/2014/chart" uri="{C3380CC4-5D6E-409C-BE32-E72D297353CC}">
              <c16:uniqueId val="{00000000-8598-454C-A49E-8DCBC1B4747F}"/>
            </c:ext>
          </c:extLst>
        </c:ser>
        <c:ser>
          <c:idx val="1"/>
          <c:order val="1"/>
          <c:tx>
            <c:strRef>
              <c:f>'4.4.B'!$T$5</c:f>
              <c:strCache>
                <c:ptCount val="1"/>
                <c:pt idx="0">
                  <c:v>EMDEs</c:v>
                </c:pt>
              </c:strCache>
            </c:strRef>
          </c:tx>
          <c:spPr>
            <a:ln w="76200" cap="rnd">
              <a:solidFill>
                <a:srgbClr val="EB1C2D"/>
              </a:solidFill>
              <a:round/>
            </a:ln>
            <a:effectLst/>
          </c:spPr>
          <c:marker>
            <c:symbol val="none"/>
          </c:marker>
          <c:cat>
            <c:strRef>
              <c:f>'4.4.B'!$U$3:$AK$3</c:f>
              <c:strCache>
                <c:ptCount val="17"/>
                <c:pt idx="0">
                  <c:v>2018Q3</c:v>
                </c:pt>
                <c:pt idx="1">
                  <c:v>2018Q4</c:v>
                </c:pt>
                <c:pt idx="2">
                  <c:v>2019Q1</c:v>
                </c:pt>
                <c:pt idx="3">
                  <c:v>2019Q2</c:v>
                </c:pt>
                <c:pt idx="4">
                  <c:v>2019Q3</c:v>
                </c:pt>
                <c:pt idx="5">
                  <c:v>2019Q4</c:v>
                </c:pt>
                <c:pt idx="6">
                  <c:v>2020Q1</c:v>
                </c:pt>
                <c:pt idx="7">
                  <c:v>2020Q2</c:v>
                </c:pt>
                <c:pt idx="8">
                  <c:v>2020Q3</c:v>
                </c:pt>
                <c:pt idx="9">
                  <c:v>2020Q4</c:v>
                </c:pt>
                <c:pt idx="10">
                  <c:v>2021Q1</c:v>
                </c:pt>
                <c:pt idx="11">
                  <c:v>2021Q2</c:v>
                </c:pt>
                <c:pt idx="12">
                  <c:v>2021Q3</c:v>
                </c:pt>
                <c:pt idx="13">
                  <c:v>2021Q4</c:v>
                </c:pt>
                <c:pt idx="14">
                  <c:v>2022Q1</c:v>
                </c:pt>
                <c:pt idx="15">
                  <c:v>2022Q2</c:v>
                </c:pt>
                <c:pt idx="16">
                  <c:v>2022Q3</c:v>
                </c:pt>
              </c:strCache>
            </c:strRef>
          </c:cat>
          <c:val>
            <c:numRef>
              <c:f>'4.4.B'!$U$5:$AK$5</c:f>
              <c:numCache>
                <c:formatCode>General</c:formatCode>
                <c:ptCount val="17"/>
                <c:pt idx="0">
                  <c:v>7</c:v>
                </c:pt>
                <c:pt idx="1">
                  <c:v>1.6</c:v>
                </c:pt>
                <c:pt idx="2">
                  <c:v>2</c:v>
                </c:pt>
                <c:pt idx="3">
                  <c:v>2.4</c:v>
                </c:pt>
                <c:pt idx="4">
                  <c:v>0.4</c:v>
                </c:pt>
                <c:pt idx="5">
                  <c:v>0.4</c:v>
                </c:pt>
                <c:pt idx="6">
                  <c:v>-1</c:v>
                </c:pt>
                <c:pt idx="7">
                  <c:v>-22.3</c:v>
                </c:pt>
                <c:pt idx="8">
                  <c:v>-6.8</c:v>
                </c:pt>
                <c:pt idx="9">
                  <c:v>-2.1</c:v>
                </c:pt>
                <c:pt idx="10">
                  <c:v>5.9</c:v>
                </c:pt>
                <c:pt idx="11">
                  <c:v>32.9</c:v>
                </c:pt>
                <c:pt idx="12">
                  <c:v>10.5</c:v>
                </c:pt>
                <c:pt idx="13">
                  <c:v>4.5</c:v>
                </c:pt>
                <c:pt idx="14">
                  <c:v>5.4</c:v>
                </c:pt>
                <c:pt idx="15">
                  <c:v>9.5</c:v>
                </c:pt>
                <c:pt idx="16">
                  <c:v>7.9</c:v>
                </c:pt>
              </c:numCache>
            </c:numRef>
          </c:val>
          <c:smooth val="0"/>
          <c:extLst xmlns:c15="http://schemas.microsoft.com/office/drawing/2012/chart">
            <c:ext xmlns:c16="http://schemas.microsoft.com/office/drawing/2014/chart" uri="{C3380CC4-5D6E-409C-BE32-E72D297353CC}">
              <c16:uniqueId val="{00000002-8598-454C-A49E-8DCBC1B4747F}"/>
            </c:ext>
          </c:extLst>
        </c:ser>
        <c:dLbls>
          <c:showLegendKey val="0"/>
          <c:showVal val="0"/>
          <c:showCatName val="0"/>
          <c:showSerName val="0"/>
          <c:showPercent val="0"/>
          <c:showBubbleSize val="0"/>
        </c:dLbls>
        <c:smooth val="0"/>
        <c:axId val="2145848272"/>
        <c:axId val="2145848688"/>
        <c:extLst/>
      </c:lineChart>
      <c:catAx>
        <c:axId val="21458482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2145848688"/>
        <c:crosses val="autoZero"/>
        <c:auto val="1"/>
        <c:lblAlgn val="ctr"/>
        <c:lblOffset val="100"/>
        <c:tickLblSkip val="4"/>
        <c:noMultiLvlLbl val="0"/>
      </c:catAx>
      <c:valAx>
        <c:axId val="2145848688"/>
        <c:scaling>
          <c:orientation val="minMax"/>
          <c:max val="45"/>
          <c:min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45848272"/>
        <c:crosses val="autoZero"/>
        <c:crossBetween val="between"/>
        <c:majorUnit val="15"/>
      </c:valAx>
      <c:spPr>
        <a:noFill/>
        <a:ln>
          <a:noFill/>
        </a:ln>
        <a:effectLst/>
      </c:spPr>
    </c:plotArea>
    <c:legend>
      <c:legendPos val="t"/>
      <c:layout>
        <c:manualLayout>
          <c:xMode val="edge"/>
          <c:yMode val="edge"/>
          <c:x val="0.6631297687727552"/>
          <c:y val="5.8365758754863814E-2"/>
          <c:w val="0.31370826042578015"/>
          <c:h val="8.4328052743407073E-2"/>
        </c:manualLayout>
      </c:layout>
      <c:overlay val="1"/>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1197883245318"/>
          <c:y val="0.12706230410519073"/>
          <c:w val="0.78490940080265104"/>
          <c:h val="0.75975949850928826"/>
        </c:manualLayout>
      </c:layout>
      <c:lineChart>
        <c:grouping val="standard"/>
        <c:varyColors val="0"/>
        <c:ser>
          <c:idx val="0"/>
          <c:order val="0"/>
          <c:tx>
            <c:strRef>
              <c:f>'4.4.C'!$U$3</c:f>
              <c:strCache>
                <c:ptCount val="1"/>
                <c:pt idx="0">
                  <c:v>China</c:v>
                </c:pt>
              </c:strCache>
            </c:strRef>
          </c:tx>
          <c:spPr>
            <a:ln w="76200" cap="rnd">
              <a:solidFill>
                <a:srgbClr val="002345"/>
              </a:solidFill>
              <a:round/>
            </a:ln>
            <a:effectLst/>
          </c:spPr>
          <c:marker>
            <c:symbol val="none"/>
          </c:marker>
          <c:cat>
            <c:strRef>
              <c:f>'4.4.C'!$T$4:$T$66</c:f>
              <c:strCache>
                <c:ptCount val="63"/>
                <c:pt idx="0">
                  <c:v> 2007Q1 </c:v>
                </c:pt>
                <c:pt idx="1">
                  <c:v> 2007Q2 </c:v>
                </c:pt>
                <c:pt idx="2">
                  <c:v> 2007Q3 </c:v>
                </c:pt>
                <c:pt idx="3">
                  <c:v> 2007Q4 </c:v>
                </c:pt>
                <c:pt idx="4">
                  <c:v> 2008Q1 </c:v>
                </c:pt>
                <c:pt idx="5">
                  <c:v> 2008Q2 </c:v>
                </c:pt>
                <c:pt idx="6">
                  <c:v> 2008Q3 </c:v>
                </c:pt>
                <c:pt idx="7">
                  <c:v> 2008Q4 </c:v>
                </c:pt>
                <c:pt idx="8">
                  <c:v> 2009Q1 </c:v>
                </c:pt>
                <c:pt idx="9">
                  <c:v> 2009Q2 </c:v>
                </c:pt>
                <c:pt idx="10">
                  <c:v> 2009Q3 </c:v>
                </c:pt>
                <c:pt idx="11">
                  <c:v> 2009Q4 </c:v>
                </c:pt>
                <c:pt idx="12">
                  <c:v> 2010Q1 </c:v>
                </c:pt>
                <c:pt idx="13">
                  <c:v> 2010Q2 </c:v>
                </c:pt>
                <c:pt idx="14">
                  <c:v> 2010Q3 </c:v>
                </c:pt>
                <c:pt idx="15">
                  <c:v> 2010Q4 </c:v>
                </c:pt>
                <c:pt idx="16">
                  <c:v> 2011Q1 </c:v>
                </c:pt>
                <c:pt idx="17">
                  <c:v> 2011Q2 </c:v>
                </c:pt>
                <c:pt idx="18">
                  <c:v> 2011Q3 </c:v>
                </c:pt>
                <c:pt idx="19">
                  <c:v> 2011Q4 </c:v>
                </c:pt>
                <c:pt idx="20">
                  <c:v> 2012Q1 </c:v>
                </c:pt>
                <c:pt idx="21">
                  <c:v> 2012Q2 </c:v>
                </c:pt>
                <c:pt idx="22">
                  <c:v> 2012Q3 </c:v>
                </c:pt>
                <c:pt idx="23">
                  <c:v> 2012Q4 </c:v>
                </c:pt>
                <c:pt idx="24">
                  <c:v> 2013Q1 </c:v>
                </c:pt>
                <c:pt idx="25">
                  <c:v> 2013Q2 </c:v>
                </c:pt>
                <c:pt idx="26">
                  <c:v> 2013Q3 </c:v>
                </c:pt>
                <c:pt idx="27">
                  <c:v> 2013Q4 </c:v>
                </c:pt>
                <c:pt idx="28">
                  <c:v> 2014Q1 </c:v>
                </c:pt>
                <c:pt idx="29">
                  <c:v> 2014Q2 </c:v>
                </c:pt>
                <c:pt idx="30">
                  <c:v> 2014Q3 </c:v>
                </c:pt>
                <c:pt idx="31">
                  <c:v> 2014Q4 </c:v>
                </c:pt>
                <c:pt idx="32">
                  <c:v> 2015Q1 </c:v>
                </c:pt>
                <c:pt idx="33">
                  <c:v> 2015Q2 </c:v>
                </c:pt>
                <c:pt idx="34">
                  <c:v> 2015Q3 </c:v>
                </c:pt>
                <c:pt idx="35">
                  <c:v> 2015Q4 </c:v>
                </c:pt>
                <c:pt idx="36">
                  <c:v> 2016Q1 </c:v>
                </c:pt>
                <c:pt idx="37">
                  <c:v> 2016Q2 </c:v>
                </c:pt>
                <c:pt idx="38">
                  <c:v> 2016Q3 </c:v>
                </c:pt>
                <c:pt idx="39">
                  <c:v> 2016Q4 </c:v>
                </c:pt>
                <c:pt idx="40">
                  <c:v> 2017Q1 </c:v>
                </c:pt>
                <c:pt idx="41">
                  <c:v> 2017Q2 </c:v>
                </c:pt>
                <c:pt idx="42">
                  <c:v> 2017Q3 </c:v>
                </c:pt>
                <c:pt idx="43">
                  <c:v> 2017Q4 </c:v>
                </c:pt>
                <c:pt idx="44">
                  <c:v> 2018Q1 </c:v>
                </c:pt>
                <c:pt idx="45">
                  <c:v> 2018Q2 </c:v>
                </c:pt>
                <c:pt idx="46">
                  <c:v> 2018Q3 </c:v>
                </c:pt>
                <c:pt idx="47">
                  <c:v> 2018Q4 </c:v>
                </c:pt>
                <c:pt idx="48">
                  <c:v> 2019Q1 </c:v>
                </c:pt>
                <c:pt idx="49">
                  <c:v> 2019Q2 </c:v>
                </c:pt>
                <c:pt idx="50">
                  <c:v> 2019Q3 </c:v>
                </c:pt>
                <c:pt idx="51">
                  <c:v> 2019Q4 </c:v>
                </c:pt>
                <c:pt idx="52">
                  <c:v> 2020Q1 </c:v>
                </c:pt>
                <c:pt idx="53">
                  <c:v> 2020Q2 </c:v>
                </c:pt>
                <c:pt idx="54">
                  <c:v> 2020Q3 </c:v>
                </c:pt>
                <c:pt idx="55">
                  <c:v> 2020Q4 </c:v>
                </c:pt>
                <c:pt idx="56">
                  <c:v> 2021Q1 </c:v>
                </c:pt>
                <c:pt idx="57">
                  <c:v> 2021Q2 </c:v>
                </c:pt>
                <c:pt idx="58">
                  <c:v> 2021Q3 </c:v>
                </c:pt>
                <c:pt idx="59">
                  <c:v> 2021Q4 </c:v>
                </c:pt>
                <c:pt idx="60">
                  <c:v> 2022Q1 </c:v>
                </c:pt>
                <c:pt idx="61">
                  <c:v> 2022Q2 </c:v>
                </c:pt>
                <c:pt idx="62">
                  <c:v> 2022Q3 </c:v>
                </c:pt>
              </c:strCache>
            </c:strRef>
          </c:cat>
          <c:val>
            <c:numRef>
              <c:f>'4.4.C'!$U$4:$U$66</c:f>
              <c:numCache>
                <c:formatCode>General</c:formatCode>
                <c:ptCount val="63"/>
                <c:pt idx="0">
                  <c:v>128.1</c:v>
                </c:pt>
                <c:pt idx="1">
                  <c:v>143.80000000000001</c:v>
                </c:pt>
                <c:pt idx="2">
                  <c:v>160.5</c:v>
                </c:pt>
                <c:pt idx="3">
                  <c:v>156.19999999999999</c:v>
                </c:pt>
                <c:pt idx="4">
                  <c:v>180.4</c:v>
                </c:pt>
                <c:pt idx="5">
                  <c:v>175</c:v>
                </c:pt>
                <c:pt idx="6">
                  <c:v>178.9</c:v>
                </c:pt>
                <c:pt idx="7">
                  <c:v>171.5</c:v>
                </c:pt>
                <c:pt idx="8">
                  <c:v>145.9</c:v>
                </c:pt>
                <c:pt idx="9">
                  <c:v>133.5</c:v>
                </c:pt>
                <c:pt idx="10">
                  <c:v>128.4</c:v>
                </c:pt>
                <c:pt idx="11">
                  <c:v>131.1</c:v>
                </c:pt>
                <c:pt idx="12">
                  <c:v>153.19999999999999</c:v>
                </c:pt>
                <c:pt idx="13">
                  <c:v>192.6</c:v>
                </c:pt>
                <c:pt idx="14">
                  <c:v>215.9</c:v>
                </c:pt>
                <c:pt idx="15">
                  <c:v>243.7</c:v>
                </c:pt>
                <c:pt idx="16">
                  <c:v>267.2</c:v>
                </c:pt>
                <c:pt idx="17">
                  <c:v>281.10000000000002</c:v>
                </c:pt>
                <c:pt idx="18">
                  <c:v>279.5</c:v>
                </c:pt>
                <c:pt idx="19">
                  <c:v>280.10000000000002</c:v>
                </c:pt>
                <c:pt idx="20">
                  <c:v>267.39999999999998</c:v>
                </c:pt>
                <c:pt idx="21">
                  <c:v>245.9</c:v>
                </c:pt>
                <c:pt idx="22">
                  <c:v>237.5</c:v>
                </c:pt>
                <c:pt idx="23">
                  <c:v>241.2</c:v>
                </c:pt>
                <c:pt idx="24">
                  <c:v>239.5</c:v>
                </c:pt>
                <c:pt idx="25">
                  <c:v>256.89999999999998</c:v>
                </c:pt>
                <c:pt idx="26">
                  <c:v>264.89999999999998</c:v>
                </c:pt>
                <c:pt idx="27">
                  <c:v>290.89999999999998</c:v>
                </c:pt>
                <c:pt idx="28">
                  <c:v>292.89999999999998</c:v>
                </c:pt>
                <c:pt idx="29">
                  <c:v>277.7</c:v>
                </c:pt>
                <c:pt idx="30">
                  <c:v>284.5</c:v>
                </c:pt>
                <c:pt idx="31">
                  <c:v>268.10000000000002</c:v>
                </c:pt>
                <c:pt idx="32">
                  <c:v>273.60000000000002</c:v>
                </c:pt>
                <c:pt idx="33">
                  <c:v>281.5</c:v>
                </c:pt>
                <c:pt idx="34">
                  <c:v>259.7</c:v>
                </c:pt>
                <c:pt idx="35">
                  <c:v>242.5</c:v>
                </c:pt>
                <c:pt idx="36">
                  <c:v>217</c:v>
                </c:pt>
                <c:pt idx="37">
                  <c:v>193</c:v>
                </c:pt>
                <c:pt idx="38">
                  <c:v>176.4</c:v>
                </c:pt>
                <c:pt idx="39">
                  <c:v>174.8</c:v>
                </c:pt>
                <c:pt idx="40">
                  <c:v>166.5</c:v>
                </c:pt>
                <c:pt idx="41">
                  <c:v>149.9</c:v>
                </c:pt>
                <c:pt idx="42">
                  <c:v>156.80000000000001</c:v>
                </c:pt>
                <c:pt idx="43">
                  <c:v>166.1</c:v>
                </c:pt>
                <c:pt idx="44">
                  <c:v>215</c:v>
                </c:pt>
                <c:pt idx="45">
                  <c:v>255.6</c:v>
                </c:pt>
                <c:pt idx="46">
                  <c:v>257.2</c:v>
                </c:pt>
                <c:pt idx="47">
                  <c:v>235.4</c:v>
                </c:pt>
                <c:pt idx="48">
                  <c:v>207.3</c:v>
                </c:pt>
                <c:pt idx="49">
                  <c:v>187.9</c:v>
                </c:pt>
                <c:pt idx="50">
                  <c:v>179.3</c:v>
                </c:pt>
                <c:pt idx="51">
                  <c:v>187.2</c:v>
                </c:pt>
                <c:pt idx="52">
                  <c:v>177.9</c:v>
                </c:pt>
                <c:pt idx="53">
                  <c:v>182.8</c:v>
                </c:pt>
                <c:pt idx="54">
                  <c:v>221.4</c:v>
                </c:pt>
                <c:pt idx="55">
                  <c:v>253.1</c:v>
                </c:pt>
                <c:pt idx="56">
                  <c:v>304</c:v>
                </c:pt>
                <c:pt idx="57">
                  <c:v>336</c:v>
                </c:pt>
                <c:pt idx="58">
                  <c:v>343.9</c:v>
                </c:pt>
                <c:pt idx="59">
                  <c:v>334</c:v>
                </c:pt>
                <c:pt idx="60">
                  <c:v>340.3</c:v>
                </c:pt>
                <c:pt idx="61">
                  <c:v>307.10000000000002</c:v>
                </c:pt>
                <c:pt idx="62">
                  <c:v>249</c:v>
                </c:pt>
              </c:numCache>
            </c:numRef>
          </c:val>
          <c:smooth val="0"/>
          <c:extLst>
            <c:ext xmlns:c16="http://schemas.microsoft.com/office/drawing/2014/chart" uri="{C3380CC4-5D6E-409C-BE32-E72D297353CC}">
              <c16:uniqueId val="{00000000-065E-4777-87A1-8EB88D9C016D}"/>
            </c:ext>
          </c:extLst>
        </c:ser>
        <c:dLbls>
          <c:showLegendKey val="0"/>
          <c:showVal val="0"/>
          <c:showCatName val="0"/>
          <c:showSerName val="0"/>
          <c:showPercent val="0"/>
          <c:showBubbleSize val="0"/>
        </c:dLbls>
        <c:marker val="1"/>
        <c:smooth val="0"/>
        <c:axId val="1429956448"/>
        <c:axId val="1886870464"/>
      </c:lineChart>
      <c:lineChart>
        <c:grouping val="standard"/>
        <c:varyColors val="0"/>
        <c:ser>
          <c:idx val="1"/>
          <c:order val="1"/>
          <c:tx>
            <c:strRef>
              <c:f>'4.4.C'!$V$3</c:f>
              <c:strCache>
                <c:ptCount val="1"/>
                <c:pt idx="0">
                  <c:v>EAP excl. China (right scale)</c:v>
                </c:pt>
              </c:strCache>
            </c:strRef>
          </c:tx>
          <c:spPr>
            <a:ln w="76200" cap="rnd">
              <a:solidFill>
                <a:srgbClr val="EB1C2D"/>
              </a:solidFill>
              <a:round/>
            </a:ln>
            <a:effectLst/>
          </c:spPr>
          <c:marker>
            <c:symbol val="none"/>
          </c:marker>
          <c:cat>
            <c:strRef>
              <c:f>'4.4.C'!$T$4:$T$66</c:f>
              <c:strCache>
                <c:ptCount val="63"/>
                <c:pt idx="0">
                  <c:v> 2007Q1 </c:v>
                </c:pt>
                <c:pt idx="1">
                  <c:v> 2007Q2 </c:v>
                </c:pt>
                <c:pt idx="2">
                  <c:v> 2007Q3 </c:v>
                </c:pt>
                <c:pt idx="3">
                  <c:v> 2007Q4 </c:v>
                </c:pt>
                <c:pt idx="4">
                  <c:v> 2008Q1 </c:v>
                </c:pt>
                <c:pt idx="5">
                  <c:v> 2008Q2 </c:v>
                </c:pt>
                <c:pt idx="6">
                  <c:v> 2008Q3 </c:v>
                </c:pt>
                <c:pt idx="7">
                  <c:v> 2008Q4 </c:v>
                </c:pt>
                <c:pt idx="8">
                  <c:v> 2009Q1 </c:v>
                </c:pt>
                <c:pt idx="9">
                  <c:v> 2009Q2 </c:v>
                </c:pt>
                <c:pt idx="10">
                  <c:v> 2009Q3 </c:v>
                </c:pt>
                <c:pt idx="11">
                  <c:v> 2009Q4 </c:v>
                </c:pt>
                <c:pt idx="12">
                  <c:v> 2010Q1 </c:v>
                </c:pt>
                <c:pt idx="13">
                  <c:v> 2010Q2 </c:v>
                </c:pt>
                <c:pt idx="14">
                  <c:v> 2010Q3 </c:v>
                </c:pt>
                <c:pt idx="15">
                  <c:v> 2010Q4 </c:v>
                </c:pt>
                <c:pt idx="16">
                  <c:v> 2011Q1 </c:v>
                </c:pt>
                <c:pt idx="17">
                  <c:v> 2011Q2 </c:v>
                </c:pt>
                <c:pt idx="18">
                  <c:v> 2011Q3 </c:v>
                </c:pt>
                <c:pt idx="19">
                  <c:v> 2011Q4 </c:v>
                </c:pt>
                <c:pt idx="20">
                  <c:v> 2012Q1 </c:v>
                </c:pt>
                <c:pt idx="21">
                  <c:v> 2012Q2 </c:v>
                </c:pt>
                <c:pt idx="22">
                  <c:v> 2012Q3 </c:v>
                </c:pt>
                <c:pt idx="23">
                  <c:v> 2012Q4 </c:v>
                </c:pt>
                <c:pt idx="24">
                  <c:v> 2013Q1 </c:v>
                </c:pt>
                <c:pt idx="25">
                  <c:v> 2013Q2 </c:v>
                </c:pt>
                <c:pt idx="26">
                  <c:v> 2013Q3 </c:v>
                </c:pt>
                <c:pt idx="27">
                  <c:v> 2013Q4 </c:v>
                </c:pt>
                <c:pt idx="28">
                  <c:v> 2014Q1 </c:v>
                </c:pt>
                <c:pt idx="29">
                  <c:v> 2014Q2 </c:v>
                </c:pt>
                <c:pt idx="30">
                  <c:v> 2014Q3 </c:v>
                </c:pt>
                <c:pt idx="31">
                  <c:v> 2014Q4 </c:v>
                </c:pt>
                <c:pt idx="32">
                  <c:v> 2015Q1 </c:v>
                </c:pt>
                <c:pt idx="33">
                  <c:v> 2015Q2 </c:v>
                </c:pt>
                <c:pt idx="34">
                  <c:v> 2015Q3 </c:v>
                </c:pt>
                <c:pt idx="35">
                  <c:v> 2015Q4 </c:v>
                </c:pt>
                <c:pt idx="36">
                  <c:v> 2016Q1 </c:v>
                </c:pt>
                <c:pt idx="37">
                  <c:v> 2016Q2 </c:v>
                </c:pt>
                <c:pt idx="38">
                  <c:v> 2016Q3 </c:v>
                </c:pt>
                <c:pt idx="39">
                  <c:v> 2016Q4 </c:v>
                </c:pt>
                <c:pt idx="40">
                  <c:v> 2017Q1 </c:v>
                </c:pt>
                <c:pt idx="41">
                  <c:v> 2017Q2 </c:v>
                </c:pt>
                <c:pt idx="42">
                  <c:v> 2017Q3 </c:v>
                </c:pt>
                <c:pt idx="43">
                  <c:v> 2017Q4 </c:v>
                </c:pt>
                <c:pt idx="44">
                  <c:v> 2018Q1 </c:v>
                </c:pt>
                <c:pt idx="45">
                  <c:v> 2018Q2 </c:v>
                </c:pt>
                <c:pt idx="46">
                  <c:v> 2018Q3 </c:v>
                </c:pt>
                <c:pt idx="47">
                  <c:v> 2018Q4 </c:v>
                </c:pt>
                <c:pt idx="48">
                  <c:v> 2019Q1 </c:v>
                </c:pt>
                <c:pt idx="49">
                  <c:v> 2019Q2 </c:v>
                </c:pt>
                <c:pt idx="50">
                  <c:v> 2019Q3 </c:v>
                </c:pt>
                <c:pt idx="51">
                  <c:v> 2019Q4 </c:v>
                </c:pt>
                <c:pt idx="52">
                  <c:v> 2020Q1 </c:v>
                </c:pt>
                <c:pt idx="53">
                  <c:v> 2020Q2 </c:v>
                </c:pt>
                <c:pt idx="54">
                  <c:v> 2020Q3 </c:v>
                </c:pt>
                <c:pt idx="55">
                  <c:v> 2020Q4 </c:v>
                </c:pt>
                <c:pt idx="56">
                  <c:v> 2021Q1 </c:v>
                </c:pt>
                <c:pt idx="57">
                  <c:v> 2021Q2 </c:v>
                </c:pt>
                <c:pt idx="58">
                  <c:v> 2021Q3 </c:v>
                </c:pt>
                <c:pt idx="59">
                  <c:v> 2021Q4 </c:v>
                </c:pt>
                <c:pt idx="60">
                  <c:v> 2022Q1 </c:v>
                </c:pt>
                <c:pt idx="61">
                  <c:v> 2022Q2 </c:v>
                </c:pt>
                <c:pt idx="62">
                  <c:v> 2022Q3 </c:v>
                </c:pt>
              </c:strCache>
            </c:strRef>
          </c:cat>
          <c:val>
            <c:numRef>
              <c:f>'4.4.C'!$V$4:$V$66</c:f>
              <c:numCache>
                <c:formatCode>General</c:formatCode>
                <c:ptCount val="63"/>
                <c:pt idx="0">
                  <c:v>24.5</c:v>
                </c:pt>
                <c:pt idx="1">
                  <c:v>26.5</c:v>
                </c:pt>
                <c:pt idx="2">
                  <c:v>28.4</c:v>
                </c:pt>
                <c:pt idx="3">
                  <c:v>27.5</c:v>
                </c:pt>
                <c:pt idx="4">
                  <c:v>28.8</c:v>
                </c:pt>
                <c:pt idx="5">
                  <c:v>28.7</c:v>
                </c:pt>
                <c:pt idx="6">
                  <c:v>28.3</c:v>
                </c:pt>
                <c:pt idx="7">
                  <c:v>26.8</c:v>
                </c:pt>
                <c:pt idx="8">
                  <c:v>24.5</c:v>
                </c:pt>
                <c:pt idx="9">
                  <c:v>23.8</c:v>
                </c:pt>
                <c:pt idx="10">
                  <c:v>18.2</c:v>
                </c:pt>
                <c:pt idx="11">
                  <c:v>14.1</c:v>
                </c:pt>
                <c:pt idx="12">
                  <c:v>21.1</c:v>
                </c:pt>
                <c:pt idx="13">
                  <c:v>22.7</c:v>
                </c:pt>
                <c:pt idx="14">
                  <c:v>30.1</c:v>
                </c:pt>
                <c:pt idx="15">
                  <c:v>43.7</c:v>
                </c:pt>
                <c:pt idx="16">
                  <c:v>48.4</c:v>
                </c:pt>
                <c:pt idx="17">
                  <c:v>54.3</c:v>
                </c:pt>
                <c:pt idx="18">
                  <c:v>57.1</c:v>
                </c:pt>
                <c:pt idx="19">
                  <c:v>44.8</c:v>
                </c:pt>
                <c:pt idx="20">
                  <c:v>40.799999999999997</c:v>
                </c:pt>
                <c:pt idx="21">
                  <c:v>39.200000000000003</c:v>
                </c:pt>
                <c:pt idx="22">
                  <c:v>41.8</c:v>
                </c:pt>
                <c:pt idx="23">
                  <c:v>59.5</c:v>
                </c:pt>
                <c:pt idx="24">
                  <c:v>61.2</c:v>
                </c:pt>
                <c:pt idx="25">
                  <c:v>56.9</c:v>
                </c:pt>
                <c:pt idx="26">
                  <c:v>59.5</c:v>
                </c:pt>
                <c:pt idx="27">
                  <c:v>65.8</c:v>
                </c:pt>
                <c:pt idx="28">
                  <c:v>59.8</c:v>
                </c:pt>
                <c:pt idx="29">
                  <c:v>65.599999999999994</c:v>
                </c:pt>
                <c:pt idx="30">
                  <c:v>62.1</c:v>
                </c:pt>
                <c:pt idx="31">
                  <c:v>56.9</c:v>
                </c:pt>
                <c:pt idx="32">
                  <c:v>59.1</c:v>
                </c:pt>
                <c:pt idx="33">
                  <c:v>62.3</c:v>
                </c:pt>
                <c:pt idx="34">
                  <c:v>56.1</c:v>
                </c:pt>
                <c:pt idx="35">
                  <c:v>57.3</c:v>
                </c:pt>
                <c:pt idx="36">
                  <c:v>59.7</c:v>
                </c:pt>
                <c:pt idx="37">
                  <c:v>50.5</c:v>
                </c:pt>
                <c:pt idx="38">
                  <c:v>51.3</c:v>
                </c:pt>
                <c:pt idx="39">
                  <c:v>39.299999999999997</c:v>
                </c:pt>
                <c:pt idx="40">
                  <c:v>37.299999999999997</c:v>
                </c:pt>
                <c:pt idx="41">
                  <c:v>41.7</c:v>
                </c:pt>
                <c:pt idx="42">
                  <c:v>51.6</c:v>
                </c:pt>
                <c:pt idx="43">
                  <c:v>65.8</c:v>
                </c:pt>
                <c:pt idx="44">
                  <c:v>71.5</c:v>
                </c:pt>
                <c:pt idx="45">
                  <c:v>73</c:v>
                </c:pt>
                <c:pt idx="46">
                  <c:v>70.2</c:v>
                </c:pt>
                <c:pt idx="47">
                  <c:v>70.099999999999994</c:v>
                </c:pt>
                <c:pt idx="48">
                  <c:v>70.900000000000006</c:v>
                </c:pt>
                <c:pt idx="49">
                  <c:v>71.5</c:v>
                </c:pt>
                <c:pt idx="50">
                  <c:v>69.400000000000006</c:v>
                </c:pt>
                <c:pt idx="51">
                  <c:v>67.8</c:v>
                </c:pt>
                <c:pt idx="52">
                  <c:v>62.5</c:v>
                </c:pt>
                <c:pt idx="53">
                  <c:v>57.2</c:v>
                </c:pt>
                <c:pt idx="54">
                  <c:v>46.5</c:v>
                </c:pt>
                <c:pt idx="55">
                  <c:v>52</c:v>
                </c:pt>
                <c:pt idx="56">
                  <c:v>55.5</c:v>
                </c:pt>
                <c:pt idx="57">
                  <c:v>66</c:v>
                </c:pt>
                <c:pt idx="58">
                  <c:v>88.1</c:v>
                </c:pt>
                <c:pt idx="59">
                  <c:v>103.8</c:v>
                </c:pt>
                <c:pt idx="60">
                  <c:v>96.8</c:v>
                </c:pt>
                <c:pt idx="61">
                  <c:v>91.7</c:v>
                </c:pt>
                <c:pt idx="62">
                  <c:v>83</c:v>
                </c:pt>
              </c:numCache>
            </c:numRef>
          </c:val>
          <c:smooth val="0"/>
          <c:extLst>
            <c:ext xmlns:c16="http://schemas.microsoft.com/office/drawing/2014/chart" uri="{C3380CC4-5D6E-409C-BE32-E72D297353CC}">
              <c16:uniqueId val="{00000001-065E-4777-87A1-8EB88D9C016D}"/>
            </c:ext>
          </c:extLst>
        </c:ser>
        <c:dLbls>
          <c:showLegendKey val="0"/>
          <c:showVal val="0"/>
          <c:showCatName val="0"/>
          <c:showSerName val="0"/>
          <c:showPercent val="0"/>
          <c:showBubbleSize val="0"/>
        </c:dLbls>
        <c:marker val="1"/>
        <c:smooth val="0"/>
        <c:axId val="1629432512"/>
        <c:axId val="1888584384"/>
      </c:lineChart>
      <c:catAx>
        <c:axId val="14299564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86870464"/>
        <c:crosses val="autoZero"/>
        <c:auto val="1"/>
        <c:lblAlgn val="ctr"/>
        <c:lblOffset val="100"/>
        <c:tickLblSkip val="31"/>
        <c:noMultiLvlLbl val="0"/>
      </c:catAx>
      <c:valAx>
        <c:axId val="1886870464"/>
        <c:scaling>
          <c:orientation val="minMax"/>
          <c:max val="350"/>
          <c:min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29956448"/>
        <c:crosses val="autoZero"/>
        <c:crossBetween val="between"/>
      </c:valAx>
      <c:valAx>
        <c:axId val="1888584384"/>
        <c:scaling>
          <c:orientation val="minMax"/>
          <c:min val="0"/>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29432512"/>
        <c:crosses val="max"/>
        <c:crossBetween val="between"/>
      </c:valAx>
      <c:catAx>
        <c:axId val="1629432512"/>
        <c:scaling>
          <c:orientation val="minMax"/>
        </c:scaling>
        <c:delete val="1"/>
        <c:axPos val="b"/>
        <c:numFmt formatCode="General" sourceLinked="1"/>
        <c:majorTickMark val="out"/>
        <c:minorTickMark val="none"/>
        <c:tickLblPos val="nextTo"/>
        <c:crossAx val="1888584384"/>
        <c:crosses val="autoZero"/>
        <c:auto val="1"/>
        <c:lblAlgn val="ctr"/>
        <c:lblOffset val="100"/>
        <c:noMultiLvlLbl val="0"/>
      </c:catAx>
      <c:spPr>
        <a:noFill/>
        <a:ln>
          <a:noFill/>
        </a:ln>
        <a:effectLst/>
      </c:spPr>
    </c:plotArea>
    <c:legend>
      <c:legendPos val="t"/>
      <c:layout>
        <c:manualLayout>
          <c:xMode val="edge"/>
          <c:yMode val="edge"/>
          <c:x val="0.15390499873043567"/>
          <c:y val="5.4368932038834951E-2"/>
          <c:w val="0.61530469949723099"/>
          <c:h val="0.1485462885100527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07852143482061E-2"/>
          <c:y val="0.142888597258676"/>
          <c:w val="0.9019143700787402"/>
          <c:h val="0.34374703162104736"/>
        </c:manualLayout>
      </c:layout>
      <c:barChart>
        <c:barDir val="col"/>
        <c:grouping val="clustered"/>
        <c:varyColors val="0"/>
        <c:ser>
          <c:idx val="0"/>
          <c:order val="0"/>
          <c:tx>
            <c:strRef>
              <c:f>'4.4.D'!$T$6</c:f>
              <c:strCache>
                <c:ptCount val="1"/>
                <c:pt idx="0">
                  <c:v>2011-15</c:v>
                </c:pt>
              </c:strCache>
            </c:strRef>
          </c:tx>
          <c:spPr>
            <a:solidFill>
              <a:srgbClr val="002345"/>
            </a:solidFill>
            <a:ln w="76200">
              <a:noFill/>
            </a:ln>
            <a:effectLst/>
          </c:spPr>
          <c:invertIfNegative val="0"/>
          <c:cat>
            <c:multiLvlStrRef>
              <c:f>'4.4.D'!$U$4:$AA$5</c:f>
              <c:multiLvlStrCache>
                <c:ptCount val="7"/>
                <c:lvl>
                  <c:pt idx="0">
                    <c:v>Mongolia</c:v>
                  </c:pt>
                  <c:pt idx="1">
                    <c:v>Indonesia</c:v>
                  </c:pt>
                  <c:pt idx="2">
                    <c:v>Malaysia</c:v>
                  </c:pt>
                  <c:pt idx="3">
                    <c:v>China</c:v>
                  </c:pt>
                  <c:pt idx="4">
                    <c:v>Vietnam</c:v>
                  </c:pt>
                  <c:pt idx="5">
                    <c:v>Philippines</c:v>
                  </c:pt>
                  <c:pt idx="6">
                    <c:v>Thailand</c:v>
                  </c:pt>
                </c:lvl>
                <c:lvl>
                  <c:pt idx="0">
                    <c:v>Commodity 
exporters</c:v>
                  </c:pt>
                  <c:pt idx="3">
                    <c:v>Commodity 
importers</c:v>
                  </c:pt>
                </c:lvl>
              </c:multiLvlStrCache>
            </c:multiLvlStrRef>
          </c:cat>
          <c:val>
            <c:numRef>
              <c:f>'4.4.D'!$U$6:$AA$6</c:f>
              <c:numCache>
                <c:formatCode>General</c:formatCode>
                <c:ptCount val="7"/>
                <c:pt idx="0">
                  <c:v>12.1</c:v>
                </c:pt>
                <c:pt idx="1">
                  <c:v>6.7</c:v>
                </c:pt>
                <c:pt idx="2">
                  <c:v>3</c:v>
                </c:pt>
                <c:pt idx="3">
                  <c:v>5.9</c:v>
                </c:pt>
                <c:pt idx="4">
                  <c:v>7.8</c:v>
                </c:pt>
                <c:pt idx="5">
                  <c:v>3.9</c:v>
                </c:pt>
                <c:pt idx="6">
                  <c:v>2.5</c:v>
                </c:pt>
              </c:numCache>
            </c:numRef>
          </c:val>
          <c:extLst>
            <c:ext xmlns:c16="http://schemas.microsoft.com/office/drawing/2014/chart" uri="{C3380CC4-5D6E-409C-BE32-E72D297353CC}">
              <c16:uniqueId val="{00000000-FC30-429D-923C-C38F50141D80}"/>
            </c:ext>
          </c:extLst>
        </c:ser>
        <c:ser>
          <c:idx val="1"/>
          <c:order val="1"/>
          <c:tx>
            <c:strRef>
              <c:f>'4.4.D'!$T$7</c:f>
              <c:strCache>
                <c:ptCount val="1"/>
                <c:pt idx="0">
                  <c:v>2016-19</c:v>
                </c:pt>
              </c:strCache>
            </c:strRef>
          </c:tx>
          <c:spPr>
            <a:solidFill>
              <a:srgbClr val="EB1C2D"/>
            </a:solidFill>
            <a:ln w="76200">
              <a:noFill/>
            </a:ln>
            <a:effectLst/>
          </c:spPr>
          <c:invertIfNegative val="0"/>
          <c:cat>
            <c:multiLvlStrRef>
              <c:f>'4.4.D'!$U$4:$AA$5</c:f>
              <c:multiLvlStrCache>
                <c:ptCount val="7"/>
                <c:lvl>
                  <c:pt idx="0">
                    <c:v>Mongolia</c:v>
                  </c:pt>
                  <c:pt idx="1">
                    <c:v>Indonesia</c:v>
                  </c:pt>
                  <c:pt idx="2">
                    <c:v>Malaysia</c:v>
                  </c:pt>
                  <c:pt idx="3">
                    <c:v>China</c:v>
                  </c:pt>
                  <c:pt idx="4">
                    <c:v>Vietnam</c:v>
                  </c:pt>
                  <c:pt idx="5">
                    <c:v>Philippines</c:v>
                  </c:pt>
                  <c:pt idx="6">
                    <c:v>Thailand</c:v>
                  </c:pt>
                </c:lvl>
                <c:lvl>
                  <c:pt idx="0">
                    <c:v>Commodity 
exporters</c:v>
                  </c:pt>
                  <c:pt idx="3">
                    <c:v>Commodity 
importers</c:v>
                  </c:pt>
                </c:lvl>
              </c:multiLvlStrCache>
            </c:multiLvlStrRef>
          </c:cat>
          <c:val>
            <c:numRef>
              <c:f>'4.4.D'!$U$7:$AA$7</c:f>
              <c:numCache>
                <c:formatCode>General</c:formatCode>
                <c:ptCount val="7"/>
                <c:pt idx="0">
                  <c:v>11.6</c:v>
                </c:pt>
                <c:pt idx="1">
                  <c:v>5.2</c:v>
                </c:pt>
                <c:pt idx="2">
                  <c:v>3.1</c:v>
                </c:pt>
                <c:pt idx="3">
                  <c:v>3.2</c:v>
                </c:pt>
                <c:pt idx="4">
                  <c:v>4.3</c:v>
                </c:pt>
                <c:pt idx="5">
                  <c:v>3.6</c:v>
                </c:pt>
                <c:pt idx="6">
                  <c:v>1.5</c:v>
                </c:pt>
              </c:numCache>
            </c:numRef>
          </c:val>
          <c:extLst>
            <c:ext xmlns:c16="http://schemas.microsoft.com/office/drawing/2014/chart" uri="{C3380CC4-5D6E-409C-BE32-E72D297353CC}">
              <c16:uniqueId val="{00000001-FC30-429D-923C-C38F50141D80}"/>
            </c:ext>
          </c:extLst>
        </c:ser>
        <c:ser>
          <c:idx val="2"/>
          <c:order val="2"/>
          <c:tx>
            <c:strRef>
              <c:f>'4.4.D'!$T$8</c:f>
              <c:strCache>
                <c:ptCount val="1"/>
                <c:pt idx="0">
                  <c:v>2020</c:v>
                </c:pt>
              </c:strCache>
            </c:strRef>
          </c:tx>
          <c:spPr>
            <a:solidFill>
              <a:srgbClr val="F78D28"/>
            </a:solidFill>
            <a:ln w="76200">
              <a:noFill/>
            </a:ln>
            <a:effectLst/>
          </c:spPr>
          <c:invertIfNegative val="0"/>
          <c:cat>
            <c:multiLvlStrRef>
              <c:f>'4.4.D'!$U$4:$AA$5</c:f>
              <c:multiLvlStrCache>
                <c:ptCount val="7"/>
                <c:lvl>
                  <c:pt idx="0">
                    <c:v>Mongolia</c:v>
                  </c:pt>
                  <c:pt idx="1">
                    <c:v>Indonesia</c:v>
                  </c:pt>
                  <c:pt idx="2">
                    <c:v>Malaysia</c:v>
                  </c:pt>
                  <c:pt idx="3">
                    <c:v>China</c:v>
                  </c:pt>
                  <c:pt idx="4">
                    <c:v>Vietnam</c:v>
                  </c:pt>
                  <c:pt idx="5">
                    <c:v>Philippines</c:v>
                  </c:pt>
                  <c:pt idx="6">
                    <c:v>Thailand</c:v>
                  </c:pt>
                </c:lvl>
                <c:lvl>
                  <c:pt idx="0">
                    <c:v>Commodity 
exporters</c:v>
                  </c:pt>
                  <c:pt idx="3">
                    <c:v>Commodity 
importers</c:v>
                  </c:pt>
                </c:lvl>
              </c:multiLvlStrCache>
            </c:multiLvlStrRef>
          </c:cat>
          <c:val>
            <c:numRef>
              <c:f>'4.4.D'!$U$8:$AA$8</c:f>
              <c:numCache>
                <c:formatCode>General</c:formatCode>
                <c:ptCount val="7"/>
                <c:pt idx="0">
                  <c:v>8.3000000000000007</c:v>
                </c:pt>
                <c:pt idx="1">
                  <c:v>4.0999999999999996</c:v>
                </c:pt>
                <c:pt idx="2">
                  <c:v>2</c:v>
                </c:pt>
                <c:pt idx="3">
                  <c:v>3</c:v>
                </c:pt>
                <c:pt idx="4">
                  <c:v>3</c:v>
                </c:pt>
                <c:pt idx="5">
                  <c:v>2.4</c:v>
                </c:pt>
                <c:pt idx="6">
                  <c:v>0.6</c:v>
                </c:pt>
              </c:numCache>
            </c:numRef>
          </c:val>
          <c:extLst>
            <c:ext xmlns:c16="http://schemas.microsoft.com/office/drawing/2014/chart" uri="{C3380CC4-5D6E-409C-BE32-E72D297353CC}">
              <c16:uniqueId val="{00000002-FC30-429D-923C-C38F50141D80}"/>
            </c:ext>
          </c:extLst>
        </c:ser>
        <c:ser>
          <c:idx val="3"/>
          <c:order val="3"/>
          <c:tx>
            <c:strRef>
              <c:f>'4.4.D'!$T$9</c:f>
              <c:strCache>
                <c:ptCount val="1"/>
                <c:pt idx="0">
                  <c:v>2021</c:v>
                </c:pt>
              </c:strCache>
            </c:strRef>
          </c:tx>
          <c:spPr>
            <a:solidFill>
              <a:srgbClr val="FDB714"/>
            </a:solidFill>
            <a:ln w="76200">
              <a:noFill/>
            </a:ln>
            <a:effectLst/>
          </c:spPr>
          <c:invertIfNegative val="0"/>
          <c:cat>
            <c:multiLvlStrRef>
              <c:f>'4.4.D'!$U$4:$AA$5</c:f>
              <c:multiLvlStrCache>
                <c:ptCount val="7"/>
                <c:lvl>
                  <c:pt idx="0">
                    <c:v>Mongolia</c:v>
                  </c:pt>
                  <c:pt idx="1">
                    <c:v>Indonesia</c:v>
                  </c:pt>
                  <c:pt idx="2">
                    <c:v>Malaysia</c:v>
                  </c:pt>
                  <c:pt idx="3">
                    <c:v>China</c:v>
                  </c:pt>
                  <c:pt idx="4">
                    <c:v>Vietnam</c:v>
                  </c:pt>
                  <c:pt idx="5">
                    <c:v>Philippines</c:v>
                  </c:pt>
                  <c:pt idx="6">
                    <c:v>Thailand</c:v>
                  </c:pt>
                </c:lvl>
                <c:lvl>
                  <c:pt idx="0">
                    <c:v>Commodity 
exporters</c:v>
                  </c:pt>
                  <c:pt idx="3">
                    <c:v>Commodity 
importers</c:v>
                  </c:pt>
                </c:lvl>
              </c:multiLvlStrCache>
            </c:multiLvlStrRef>
          </c:cat>
          <c:val>
            <c:numRef>
              <c:f>'4.4.D'!$U$9:$AA$9</c:f>
              <c:numCache>
                <c:formatCode>General</c:formatCode>
                <c:ptCount val="7"/>
                <c:pt idx="0">
                  <c:v>6</c:v>
                </c:pt>
                <c:pt idx="1">
                  <c:v>3.5</c:v>
                </c:pt>
                <c:pt idx="2">
                  <c:v>1.8</c:v>
                </c:pt>
                <c:pt idx="3">
                  <c:v>3</c:v>
                </c:pt>
                <c:pt idx="4">
                  <c:v>2.5</c:v>
                </c:pt>
                <c:pt idx="5">
                  <c:v>2</c:v>
                </c:pt>
                <c:pt idx="6">
                  <c:v>0.5</c:v>
                </c:pt>
              </c:numCache>
            </c:numRef>
          </c:val>
          <c:extLst>
            <c:ext xmlns:c16="http://schemas.microsoft.com/office/drawing/2014/chart" uri="{C3380CC4-5D6E-409C-BE32-E72D297353CC}">
              <c16:uniqueId val="{00000003-FC30-429D-923C-C38F50141D80}"/>
            </c:ext>
          </c:extLst>
        </c:ser>
        <c:ser>
          <c:idx val="4"/>
          <c:order val="4"/>
          <c:tx>
            <c:strRef>
              <c:f>'4.4.D'!$T$10</c:f>
              <c:strCache>
                <c:ptCount val="1"/>
                <c:pt idx="0">
                  <c:v>2022</c:v>
                </c:pt>
              </c:strCache>
            </c:strRef>
          </c:tx>
          <c:spPr>
            <a:solidFill>
              <a:srgbClr val="00AB51"/>
            </a:solidFill>
            <a:ln w="76200">
              <a:noFill/>
            </a:ln>
            <a:effectLst/>
          </c:spPr>
          <c:invertIfNegative val="0"/>
          <c:cat>
            <c:multiLvlStrRef>
              <c:f>'4.4.D'!$U$4:$AA$5</c:f>
              <c:multiLvlStrCache>
                <c:ptCount val="7"/>
                <c:lvl>
                  <c:pt idx="0">
                    <c:v>Mongolia</c:v>
                  </c:pt>
                  <c:pt idx="1">
                    <c:v>Indonesia</c:v>
                  </c:pt>
                  <c:pt idx="2">
                    <c:v>Malaysia</c:v>
                  </c:pt>
                  <c:pt idx="3">
                    <c:v>China</c:v>
                  </c:pt>
                  <c:pt idx="4">
                    <c:v>Vietnam</c:v>
                  </c:pt>
                  <c:pt idx="5">
                    <c:v>Philippines</c:v>
                  </c:pt>
                  <c:pt idx="6">
                    <c:v>Thailand</c:v>
                  </c:pt>
                </c:lvl>
                <c:lvl>
                  <c:pt idx="0">
                    <c:v>Commodity 
exporters</c:v>
                  </c:pt>
                  <c:pt idx="3">
                    <c:v>Commodity 
importers</c:v>
                  </c:pt>
                </c:lvl>
              </c:multiLvlStrCache>
            </c:multiLvlStrRef>
          </c:cat>
          <c:val>
            <c:numRef>
              <c:f>'4.4.D'!$U$10:$AA$10</c:f>
              <c:numCache>
                <c:formatCode>General</c:formatCode>
                <c:ptCount val="7"/>
                <c:pt idx="0">
                  <c:v>11</c:v>
                </c:pt>
                <c:pt idx="1">
                  <c:v>4.2</c:v>
                </c:pt>
                <c:pt idx="2">
                  <c:v>2.8</c:v>
                </c:pt>
                <c:pt idx="3">
                  <c:v>3.3</c:v>
                </c:pt>
                <c:pt idx="4">
                  <c:v>3.6</c:v>
                </c:pt>
                <c:pt idx="5">
                  <c:v>2.2999999999999998</c:v>
                </c:pt>
                <c:pt idx="6">
                  <c:v>4.0999999999999996</c:v>
                </c:pt>
              </c:numCache>
            </c:numRef>
          </c:val>
          <c:extLst>
            <c:ext xmlns:c16="http://schemas.microsoft.com/office/drawing/2014/chart" uri="{C3380CC4-5D6E-409C-BE32-E72D297353CC}">
              <c16:uniqueId val="{00000004-FC30-429D-923C-C38F50141D80}"/>
            </c:ext>
          </c:extLst>
        </c:ser>
        <c:dLbls>
          <c:showLegendKey val="0"/>
          <c:showVal val="0"/>
          <c:showCatName val="0"/>
          <c:showSerName val="0"/>
          <c:showPercent val="0"/>
          <c:showBubbleSize val="0"/>
        </c:dLbls>
        <c:gapWidth val="100"/>
        <c:axId val="1344628128"/>
        <c:axId val="1344628544"/>
        <c:extLst/>
      </c:barChart>
      <c:catAx>
        <c:axId val="13446281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344628544"/>
        <c:crosses val="autoZero"/>
        <c:auto val="1"/>
        <c:lblAlgn val="ctr"/>
        <c:lblOffset val="1"/>
        <c:noMultiLvlLbl val="0"/>
      </c:catAx>
      <c:valAx>
        <c:axId val="1344628544"/>
        <c:scaling>
          <c:orientation val="minMax"/>
          <c:max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344628128"/>
        <c:crosses val="autoZero"/>
        <c:crossBetween val="between"/>
        <c:majorUnit val="4"/>
      </c:valAx>
      <c:spPr>
        <a:noFill/>
        <a:ln>
          <a:noFill/>
        </a:ln>
        <a:effectLst/>
      </c:spPr>
    </c:plotArea>
    <c:legend>
      <c:legendPos val="t"/>
      <c:layout>
        <c:manualLayout>
          <c:xMode val="edge"/>
          <c:yMode val="edge"/>
          <c:x val="0.16434167230984204"/>
          <c:y val="5.642023346303502E-2"/>
          <c:w val="0.8350525587952432"/>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27569991251093"/>
          <c:y val="0.13379968128983877"/>
          <c:w val="0.86092771216097996"/>
          <c:h val="0.74063132733408321"/>
        </c:manualLayout>
      </c:layout>
      <c:barChart>
        <c:barDir val="col"/>
        <c:grouping val="clustered"/>
        <c:varyColors val="0"/>
        <c:ser>
          <c:idx val="0"/>
          <c:order val="0"/>
          <c:tx>
            <c:strRef>
              <c:f>'4.5.A'!$T$6</c:f>
              <c:strCache>
                <c:ptCount val="1"/>
                <c:pt idx="0">
                  <c:v>Below long-term average</c:v>
                </c:pt>
              </c:strCache>
            </c:strRef>
          </c:tx>
          <c:spPr>
            <a:solidFill>
              <a:srgbClr val="002345"/>
            </a:solidFill>
            <a:ln w="76200">
              <a:noFill/>
            </a:ln>
            <a:effectLst/>
          </c:spPr>
          <c:invertIfNegative val="0"/>
          <c:cat>
            <c:numRef>
              <c:f>'4.5.A'!$U$5:$Z$5</c:f>
              <c:numCache>
                <c:formatCode>General</c:formatCode>
                <c:ptCount val="6"/>
                <c:pt idx="0">
                  <c:v>2016</c:v>
                </c:pt>
                <c:pt idx="1">
                  <c:v>2017</c:v>
                </c:pt>
                <c:pt idx="2">
                  <c:v>2018</c:v>
                </c:pt>
                <c:pt idx="3">
                  <c:v>2019</c:v>
                </c:pt>
                <c:pt idx="4">
                  <c:v>2020</c:v>
                </c:pt>
                <c:pt idx="5">
                  <c:v>2021</c:v>
                </c:pt>
              </c:numCache>
            </c:numRef>
          </c:cat>
          <c:val>
            <c:numRef>
              <c:f>'4.5.A'!$U$6:$Z$6</c:f>
              <c:numCache>
                <c:formatCode>General</c:formatCode>
                <c:ptCount val="6"/>
                <c:pt idx="0">
                  <c:v>75</c:v>
                </c:pt>
                <c:pt idx="1">
                  <c:v>50</c:v>
                </c:pt>
                <c:pt idx="2">
                  <c:v>75</c:v>
                </c:pt>
                <c:pt idx="3">
                  <c:v>87.5</c:v>
                </c:pt>
                <c:pt idx="4">
                  <c:v>100</c:v>
                </c:pt>
                <c:pt idx="5">
                  <c:v>62.5</c:v>
                </c:pt>
              </c:numCache>
            </c:numRef>
          </c:val>
          <c:extLst>
            <c:ext xmlns:c16="http://schemas.microsoft.com/office/drawing/2014/chart" uri="{C3380CC4-5D6E-409C-BE32-E72D297353CC}">
              <c16:uniqueId val="{00000000-3CFF-4C80-B92A-93886160682A}"/>
            </c:ext>
          </c:extLst>
        </c:ser>
        <c:ser>
          <c:idx val="1"/>
          <c:order val="1"/>
          <c:tx>
            <c:strRef>
              <c:f>'4.5.A'!$T$7</c:f>
              <c:strCache>
                <c:ptCount val="1"/>
                <c:pt idx="0">
                  <c:v>Contracting</c:v>
                </c:pt>
              </c:strCache>
            </c:strRef>
          </c:tx>
          <c:spPr>
            <a:solidFill>
              <a:srgbClr val="EB1C2D"/>
            </a:solidFill>
            <a:ln w="76200">
              <a:noFill/>
            </a:ln>
            <a:effectLst/>
          </c:spPr>
          <c:invertIfNegative val="0"/>
          <c:cat>
            <c:numRef>
              <c:f>'4.5.A'!$U$5:$Z$5</c:f>
              <c:numCache>
                <c:formatCode>General</c:formatCode>
                <c:ptCount val="6"/>
                <c:pt idx="0">
                  <c:v>2016</c:v>
                </c:pt>
                <c:pt idx="1">
                  <c:v>2017</c:v>
                </c:pt>
                <c:pt idx="2">
                  <c:v>2018</c:v>
                </c:pt>
                <c:pt idx="3">
                  <c:v>2019</c:v>
                </c:pt>
                <c:pt idx="4">
                  <c:v>2020</c:v>
                </c:pt>
                <c:pt idx="5">
                  <c:v>2021</c:v>
                </c:pt>
              </c:numCache>
            </c:numRef>
          </c:cat>
          <c:val>
            <c:numRef>
              <c:f>'4.5.A'!$U$7:$Z$7</c:f>
              <c:numCache>
                <c:formatCode>General</c:formatCode>
                <c:ptCount val="6"/>
                <c:pt idx="0">
                  <c:v>0</c:v>
                </c:pt>
                <c:pt idx="1">
                  <c:v>0</c:v>
                </c:pt>
                <c:pt idx="2">
                  <c:v>0</c:v>
                </c:pt>
                <c:pt idx="3">
                  <c:v>12.5</c:v>
                </c:pt>
                <c:pt idx="4">
                  <c:v>75</c:v>
                </c:pt>
                <c:pt idx="5">
                  <c:v>12.5</c:v>
                </c:pt>
              </c:numCache>
            </c:numRef>
          </c:val>
          <c:extLst>
            <c:ext xmlns:c16="http://schemas.microsoft.com/office/drawing/2014/chart" uri="{C3380CC4-5D6E-409C-BE32-E72D297353CC}">
              <c16:uniqueId val="{00000001-3CFF-4C80-B92A-93886160682A}"/>
            </c:ext>
          </c:extLst>
        </c:ser>
        <c:dLbls>
          <c:showLegendKey val="0"/>
          <c:showVal val="0"/>
          <c:showCatName val="0"/>
          <c:showSerName val="0"/>
          <c:showPercent val="0"/>
          <c:showBubbleSize val="0"/>
        </c:dLbls>
        <c:gapWidth val="80"/>
        <c:axId val="679894456"/>
        <c:axId val="679894064"/>
      </c:barChart>
      <c:catAx>
        <c:axId val="6798944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679894064"/>
        <c:crosses val="autoZero"/>
        <c:auto val="1"/>
        <c:lblAlgn val="ctr"/>
        <c:lblOffset val="100"/>
        <c:noMultiLvlLbl val="0"/>
      </c:catAx>
      <c:valAx>
        <c:axId val="67989406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679894456"/>
        <c:crosses val="autoZero"/>
        <c:crossBetween val="between"/>
        <c:majorUnit val="25"/>
      </c:valAx>
      <c:spPr>
        <a:noFill/>
        <a:ln>
          <a:noFill/>
        </a:ln>
        <a:effectLst/>
      </c:spPr>
    </c:plotArea>
    <c:legend>
      <c:legendPos val="t"/>
      <c:layout>
        <c:manualLayout>
          <c:xMode val="edge"/>
          <c:yMode val="edge"/>
          <c:x val="0.24281933508311462"/>
          <c:y val="1.7857142857142856E-2"/>
          <c:w val="0.55718531277340333"/>
          <c:h val="0.159724878140232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00258630872587E-2"/>
          <c:y val="0.14348389676356468"/>
          <c:w val="0.91299974136912743"/>
          <c:h val="0.56030476688016351"/>
        </c:manualLayout>
      </c:layout>
      <c:barChart>
        <c:barDir val="col"/>
        <c:grouping val="stacked"/>
        <c:varyColors val="0"/>
        <c:ser>
          <c:idx val="0"/>
          <c:order val="0"/>
          <c:tx>
            <c:strRef>
              <c:f>'4.5.B'!$V$4</c:f>
              <c:strCache>
                <c:ptCount val="1"/>
                <c:pt idx="0">
                  <c:v>Public </c:v>
                </c:pt>
              </c:strCache>
            </c:strRef>
          </c:tx>
          <c:spPr>
            <a:solidFill>
              <a:srgbClr val="002345"/>
            </a:solidFill>
            <a:ln>
              <a:noFill/>
            </a:ln>
            <a:effectLst/>
          </c:spPr>
          <c:invertIfNegative val="0"/>
          <c:cat>
            <c:multiLvlStrRef>
              <c:extLst>
                <c:ext xmlns:c15="http://schemas.microsoft.com/office/drawing/2012/chart" uri="{02D57815-91ED-43cb-92C2-25804820EDAC}">
                  <c15:fullRef>
                    <c15:sqref>'4.5.B'!$T$5:$U$26</c15:sqref>
                  </c15:fullRef>
                </c:ext>
              </c:extLst>
              <c:f>'4.5.B'!$T$5:$U$25</c:f>
              <c:multiLvlStrCache>
                <c:ptCount val="21"/>
                <c:lvl>
                  <c:pt idx="0">
                    <c:v>2015-19</c:v>
                  </c:pt>
                  <c:pt idx="1">
                    <c:v>2020-21</c:v>
                  </c:pt>
                  <c:pt idx="3">
                    <c:v>2015-19</c:v>
                  </c:pt>
                  <c:pt idx="4">
                    <c:v>2020-21</c:v>
                  </c:pt>
                  <c:pt idx="6">
                    <c:v>2015-19</c:v>
                  </c:pt>
                  <c:pt idx="7">
                    <c:v>2020-21</c:v>
                  </c:pt>
                  <c:pt idx="9">
                    <c:v>2015-19</c:v>
                  </c:pt>
                  <c:pt idx="10">
                    <c:v>2020-21</c:v>
                  </c:pt>
                  <c:pt idx="12">
                    <c:v>2015-19</c:v>
                  </c:pt>
                  <c:pt idx="13">
                    <c:v>2020-21</c:v>
                  </c:pt>
                  <c:pt idx="15">
                    <c:v>2015-19</c:v>
                  </c:pt>
                  <c:pt idx="16">
                    <c:v>2020-21</c:v>
                  </c:pt>
                  <c:pt idx="18">
                    <c:v>2015-19</c:v>
                  </c:pt>
                  <c:pt idx="19">
                    <c:v>2020-21</c:v>
                  </c:pt>
                </c:lvl>
                <c:lvl>
                  <c:pt idx="0">
                    <c:v>Philippines</c:v>
                  </c:pt>
                  <c:pt idx="3">
                    <c:v>Vietnam</c:v>
                  </c:pt>
                  <c:pt idx="6">
                    <c:v>China</c:v>
                  </c:pt>
                  <c:pt idx="9">
                    <c:v>Cambodia</c:v>
                  </c:pt>
                  <c:pt idx="12">
                    <c:v>Indonesia</c:v>
                  </c:pt>
                  <c:pt idx="15">
                    <c:v>Malaysia</c:v>
                  </c:pt>
                  <c:pt idx="18">
                    <c:v>Thailand</c:v>
                  </c:pt>
                </c:lvl>
              </c:multiLvlStrCache>
            </c:multiLvlStrRef>
          </c:cat>
          <c:val>
            <c:numRef>
              <c:extLst>
                <c:ext xmlns:c15="http://schemas.microsoft.com/office/drawing/2012/chart" uri="{02D57815-91ED-43cb-92C2-25804820EDAC}">
                  <c15:fullRef>
                    <c15:sqref>'4.5.B'!$V$5:$V$26</c15:sqref>
                  </c15:fullRef>
                </c:ext>
              </c:extLst>
              <c:f>'4.5.B'!$V$5:$V$25</c:f>
              <c:numCache>
                <c:formatCode>General</c:formatCode>
                <c:ptCount val="21"/>
                <c:pt idx="0">
                  <c:v>3.4369066043107233</c:v>
                </c:pt>
                <c:pt idx="1">
                  <c:v>-3.0638757139876933</c:v>
                </c:pt>
                <c:pt idx="3">
                  <c:v>2.6352054903201685</c:v>
                </c:pt>
                <c:pt idx="4">
                  <c:v>1.2549677289122592</c:v>
                </c:pt>
                <c:pt idx="6">
                  <c:v>-2.1145031070159268</c:v>
                </c:pt>
                <c:pt idx="7">
                  <c:v>2.9045557341142767</c:v>
                </c:pt>
                <c:pt idx="9">
                  <c:v>2.6806057892487702</c:v>
                </c:pt>
                <c:pt idx="10">
                  <c:v>0.60052044478853717</c:v>
                </c:pt>
                <c:pt idx="12">
                  <c:v>0.93610007448495536</c:v>
                </c:pt>
                <c:pt idx="13">
                  <c:v>-0.24957032477055077</c:v>
                </c:pt>
                <c:pt idx="15">
                  <c:v>-1.1301247170987514</c:v>
                </c:pt>
                <c:pt idx="16">
                  <c:v>-4.3352134153399939</c:v>
                </c:pt>
                <c:pt idx="18">
                  <c:v>1.6002909621626646</c:v>
                </c:pt>
                <c:pt idx="19">
                  <c:v>1.1709335949704962</c:v>
                </c:pt>
              </c:numCache>
            </c:numRef>
          </c:val>
          <c:extLst>
            <c:ext xmlns:c16="http://schemas.microsoft.com/office/drawing/2014/chart" uri="{C3380CC4-5D6E-409C-BE32-E72D297353CC}">
              <c16:uniqueId val="{00000000-E3C5-4036-9C26-A442B9B918AF}"/>
            </c:ext>
          </c:extLst>
        </c:ser>
        <c:ser>
          <c:idx val="1"/>
          <c:order val="1"/>
          <c:tx>
            <c:strRef>
              <c:f>'4.5.B'!$W$4</c:f>
              <c:strCache>
                <c:ptCount val="1"/>
                <c:pt idx="0">
                  <c:v>Private</c:v>
                </c:pt>
              </c:strCache>
            </c:strRef>
          </c:tx>
          <c:spPr>
            <a:solidFill>
              <a:srgbClr val="EB1C2D"/>
            </a:solidFill>
            <a:ln>
              <a:noFill/>
            </a:ln>
            <a:effectLst/>
          </c:spPr>
          <c:invertIfNegative val="0"/>
          <c:cat>
            <c:multiLvlStrRef>
              <c:extLst>
                <c:ext xmlns:c15="http://schemas.microsoft.com/office/drawing/2012/chart" uri="{02D57815-91ED-43cb-92C2-25804820EDAC}">
                  <c15:fullRef>
                    <c15:sqref>'4.5.B'!$T$5:$U$26</c15:sqref>
                  </c15:fullRef>
                </c:ext>
              </c:extLst>
              <c:f>'4.5.B'!$T$5:$U$25</c:f>
              <c:multiLvlStrCache>
                <c:ptCount val="21"/>
                <c:lvl>
                  <c:pt idx="0">
                    <c:v>2015-19</c:v>
                  </c:pt>
                  <c:pt idx="1">
                    <c:v>2020-21</c:v>
                  </c:pt>
                  <c:pt idx="3">
                    <c:v>2015-19</c:v>
                  </c:pt>
                  <c:pt idx="4">
                    <c:v>2020-21</c:v>
                  </c:pt>
                  <c:pt idx="6">
                    <c:v>2015-19</c:v>
                  </c:pt>
                  <c:pt idx="7">
                    <c:v>2020-21</c:v>
                  </c:pt>
                  <c:pt idx="9">
                    <c:v>2015-19</c:v>
                  </c:pt>
                  <c:pt idx="10">
                    <c:v>2020-21</c:v>
                  </c:pt>
                  <c:pt idx="12">
                    <c:v>2015-19</c:v>
                  </c:pt>
                  <c:pt idx="13">
                    <c:v>2020-21</c:v>
                  </c:pt>
                  <c:pt idx="15">
                    <c:v>2015-19</c:v>
                  </c:pt>
                  <c:pt idx="16">
                    <c:v>2020-21</c:v>
                  </c:pt>
                  <c:pt idx="18">
                    <c:v>2015-19</c:v>
                  </c:pt>
                  <c:pt idx="19">
                    <c:v>2020-21</c:v>
                  </c:pt>
                </c:lvl>
                <c:lvl>
                  <c:pt idx="0">
                    <c:v>Philippines</c:v>
                  </c:pt>
                  <c:pt idx="3">
                    <c:v>Vietnam</c:v>
                  </c:pt>
                  <c:pt idx="6">
                    <c:v>China</c:v>
                  </c:pt>
                  <c:pt idx="9">
                    <c:v>Cambodia</c:v>
                  </c:pt>
                  <c:pt idx="12">
                    <c:v>Indonesia</c:v>
                  </c:pt>
                  <c:pt idx="15">
                    <c:v>Malaysia</c:v>
                  </c:pt>
                  <c:pt idx="18">
                    <c:v>Thailand</c:v>
                  </c:pt>
                </c:lvl>
              </c:multiLvlStrCache>
            </c:multiLvlStrRef>
          </c:cat>
          <c:val>
            <c:numRef>
              <c:extLst>
                <c:ext xmlns:c15="http://schemas.microsoft.com/office/drawing/2012/chart" uri="{02D57815-91ED-43cb-92C2-25804820EDAC}">
                  <c15:fullRef>
                    <c15:sqref>'4.5.B'!$W$5:$W$26</c15:sqref>
                  </c15:fullRef>
                </c:ext>
              </c:extLst>
              <c:f>'4.5.B'!$W$5:$W$25</c:f>
              <c:numCache>
                <c:formatCode>General</c:formatCode>
                <c:ptCount val="21"/>
                <c:pt idx="0">
                  <c:v>9.925905653026236</c:v>
                </c:pt>
                <c:pt idx="1">
                  <c:v>-5.836124286012307</c:v>
                </c:pt>
                <c:pt idx="3">
                  <c:v>8.614964459660559</c:v>
                </c:pt>
                <c:pt idx="4">
                  <c:v>2.7450322710877408</c:v>
                </c:pt>
                <c:pt idx="6">
                  <c:v>10.047999928480465</c:v>
                </c:pt>
                <c:pt idx="7">
                  <c:v>-4.5557341142769929E-3</c:v>
                </c:pt>
                <c:pt idx="9">
                  <c:v>3.9825144444407998</c:v>
                </c:pt>
                <c:pt idx="10">
                  <c:v>-0.9005204447885371</c:v>
                </c:pt>
                <c:pt idx="12">
                  <c:v>4.4092429984643546</c:v>
                </c:pt>
                <c:pt idx="13">
                  <c:v>-0.35042967522944923</c:v>
                </c:pt>
                <c:pt idx="15">
                  <c:v>3.4187538028181379</c:v>
                </c:pt>
                <c:pt idx="16">
                  <c:v>-3.3487109037836174</c:v>
                </c:pt>
                <c:pt idx="18">
                  <c:v>1.3873507844295783</c:v>
                </c:pt>
                <c:pt idx="19">
                  <c:v>-1.8844041240987617</c:v>
                </c:pt>
              </c:numCache>
            </c:numRef>
          </c:val>
          <c:extLst>
            <c:ext xmlns:c16="http://schemas.microsoft.com/office/drawing/2014/chart" uri="{C3380CC4-5D6E-409C-BE32-E72D297353CC}">
              <c16:uniqueId val="{00000001-E3C5-4036-9C26-A442B9B918AF}"/>
            </c:ext>
          </c:extLst>
        </c:ser>
        <c:dLbls>
          <c:showLegendKey val="0"/>
          <c:showVal val="0"/>
          <c:showCatName val="0"/>
          <c:showSerName val="0"/>
          <c:showPercent val="0"/>
          <c:showBubbleSize val="0"/>
        </c:dLbls>
        <c:gapWidth val="30"/>
        <c:overlap val="100"/>
        <c:axId val="1130752191"/>
        <c:axId val="1130759679"/>
      </c:barChart>
      <c:catAx>
        <c:axId val="113075219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30759679"/>
        <c:crosses val="autoZero"/>
        <c:auto val="1"/>
        <c:lblAlgn val="ctr"/>
        <c:lblOffset val="100"/>
        <c:noMultiLvlLbl val="0"/>
      </c:catAx>
      <c:valAx>
        <c:axId val="1130759679"/>
        <c:scaling>
          <c:orientation val="minMax"/>
          <c:max val="15"/>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30752191"/>
        <c:crosses val="autoZero"/>
        <c:crossBetween val="between"/>
        <c:majorUnit val="5"/>
      </c:valAx>
      <c:spPr>
        <a:noFill/>
        <a:ln>
          <a:noFill/>
        </a:ln>
        <a:effectLst/>
      </c:spPr>
    </c:plotArea>
    <c:legend>
      <c:legendPos val="b"/>
      <c:layout>
        <c:manualLayout>
          <c:xMode val="edge"/>
          <c:yMode val="edge"/>
          <c:x val="0.55002241406893704"/>
          <c:y val="1.7761541913628845E-2"/>
          <c:w val="0.42198844890857468"/>
          <c:h val="7.6553332151819906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64697849544286E-2"/>
          <c:y val="0.14657730283714535"/>
          <c:w val="0.8951038859958349"/>
          <c:h val="0.60425883546213521"/>
        </c:manualLayout>
      </c:layout>
      <c:lineChart>
        <c:grouping val="standard"/>
        <c:varyColors val="0"/>
        <c:ser>
          <c:idx val="1"/>
          <c:order val="0"/>
          <c:tx>
            <c:strRef>
              <c:f>'4.5.C'!$T$5</c:f>
              <c:strCache>
                <c:ptCount val="1"/>
                <c:pt idx="0">
                  <c:v>EAP</c:v>
                </c:pt>
              </c:strCache>
            </c:strRef>
          </c:tx>
          <c:spPr>
            <a:ln w="76200" cap="rnd">
              <a:solidFill>
                <a:srgbClr val="002345"/>
              </a:solidFill>
              <a:round/>
            </a:ln>
            <a:effectLst/>
          </c:spPr>
          <c:marker>
            <c:symbol val="none"/>
          </c:marker>
          <c:cat>
            <c:numRef>
              <c:f>'4.5.C'!$U$4:$AF$4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'4.5.C'!$U$5:$AF$5</c:f>
              <c:numCache>
                <c:formatCode>General</c:formatCode>
                <c:ptCount val="12"/>
                <c:pt idx="0">
                  <c:v>13.5</c:v>
                </c:pt>
                <c:pt idx="1">
                  <c:v>15.1</c:v>
                </c:pt>
                <c:pt idx="2">
                  <c:v>12.4</c:v>
                </c:pt>
                <c:pt idx="3">
                  <c:v>15.3</c:v>
                </c:pt>
                <c:pt idx="4">
                  <c:v>12.3</c:v>
                </c:pt>
                <c:pt idx="5">
                  <c:v>8.4</c:v>
                </c:pt>
                <c:pt idx="6">
                  <c:v>6.6</c:v>
                </c:pt>
                <c:pt idx="7">
                  <c:v>6.1</c:v>
                </c:pt>
                <c:pt idx="8">
                  <c:v>5.3</c:v>
                </c:pt>
                <c:pt idx="9">
                  <c:v>4.3</c:v>
                </c:pt>
                <c:pt idx="10">
                  <c:v>5.6</c:v>
                </c:pt>
                <c:pt idx="11">
                  <c:v>5.3</c:v>
                </c:pt>
              </c:numCache>
            </c:numRef>
          </c:val>
          <c:smooth val="0"/>
          <c:extLst xmlns:c15="http://schemas.microsoft.com/office/drawing/2012/chart">
            <c:ext xmlns:c16="http://schemas.microsoft.com/office/drawing/2014/chart" uri="{C3380CC4-5D6E-409C-BE32-E72D297353CC}">
              <c16:uniqueId val="{00000001-DE24-464F-8543-D54964A2A03B}"/>
            </c:ext>
          </c:extLst>
        </c:ser>
        <c:dLbls>
          <c:showLegendKey val="0"/>
          <c:showVal val="0"/>
          <c:showCatName val="0"/>
          <c:showSerName val="0"/>
          <c:showPercent val="0"/>
          <c:showBubbleSize val="0"/>
        </c:dLbls>
        <c:smooth val="0"/>
        <c:axId val="1107384992"/>
        <c:axId val="1107383328"/>
        <c:extLst/>
      </c:lineChart>
      <c:catAx>
        <c:axId val="11073849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107383328"/>
        <c:crosses val="autoZero"/>
        <c:auto val="1"/>
        <c:lblAlgn val="ctr"/>
        <c:lblOffset val="100"/>
        <c:noMultiLvlLbl val="0"/>
      </c:catAx>
      <c:valAx>
        <c:axId val="1107383328"/>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07384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52296587926508E-2"/>
          <c:y val="0.13535042494688165"/>
          <c:w val="0.89859817002041409"/>
          <c:h val="0.66582264352878218"/>
        </c:manualLayout>
      </c:layout>
      <c:barChart>
        <c:barDir val="col"/>
        <c:grouping val="stacked"/>
        <c:varyColors val="0"/>
        <c:ser>
          <c:idx val="0"/>
          <c:order val="0"/>
          <c:tx>
            <c:strRef>
              <c:f>'4.5.D'!$U$4</c:f>
              <c:strCache>
                <c:ptCount val="1"/>
                <c:pt idx="0">
                  <c:v>Power</c:v>
                </c:pt>
              </c:strCache>
            </c:strRef>
          </c:tx>
          <c:spPr>
            <a:solidFill>
              <a:srgbClr val="002345"/>
            </a:solidFill>
            <a:ln w="76200">
              <a:noFill/>
            </a:ln>
            <a:effectLst/>
          </c:spPr>
          <c:invertIfNegative val="0"/>
          <c:cat>
            <c:strRef>
              <c:f>'4.5.D'!$T$5:$T$7</c:f>
              <c:strCache>
                <c:ptCount val="3"/>
                <c:pt idx="0">
                  <c:v>China</c:v>
                </c:pt>
                <c:pt idx="1">
                  <c:v>Southeast 
Asia</c:v>
                </c:pt>
                <c:pt idx="2">
                  <c:v>Island 
economies  </c:v>
                </c:pt>
              </c:strCache>
            </c:strRef>
          </c:cat>
          <c:val>
            <c:numRef>
              <c:f>'4.5.D'!$U$5:$U$7</c:f>
              <c:numCache>
                <c:formatCode>General</c:formatCode>
                <c:ptCount val="3"/>
                <c:pt idx="0">
                  <c:v>2.7</c:v>
                </c:pt>
                <c:pt idx="1">
                  <c:v>3</c:v>
                </c:pt>
                <c:pt idx="2">
                  <c:v>4.7</c:v>
                </c:pt>
              </c:numCache>
            </c:numRef>
          </c:val>
          <c:extLst>
            <c:ext xmlns:c16="http://schemas.microsoft.com/office/drawing/2014/chart" uri="{C3380CC4-5D6E-409C-BE32-E72D297353CC}">
              <c16:uniqueId val="{00000000-0733-4E9C-9008-E38DB50549B8}"/>
            </c:ext>
          </c:extLst>
        </c:ser>
        <c:ser>
          <c:idx val="1"/>
          <c:order val="1"/>
          <c:tx>
            <c:strRef>
              <c:f>'4.5.D'!$V$4</c:f>
              <c:strCache>
                <c:ptCount val="1"/>
                <c:pt idx="0">
                  <c:v>Transport</c:v>
                </c:pt>
              </c:strCache>
            </c:strRef>
          </c:tx>
          <c:spPr>
            <a:solidFill>
              <a:srgbClr val="EB1C2D"/>
            </a:solidFill>
            <a:ln w="76200">
              <a:noFill/>
            </a:ln>
            <a:effectLst/>
          </c:spPr>
          <c:invertIfNegative val="0"/>
          <c:cat>
            <c:strRef>
              <c:f>'4.5.D'!$T$5:$T$7</c:f>
              <c:strCache>
                <c:ptCount val="3"/>
                <c:pt idx="0">
                  <c:v>China</c:v>
                </c:pt>
                <c:pt idx="1">
                  <c:v>Southeast 
Asia</c:v>
                </c:pt>
                <c:pt idx="2">
                  <c:v>Island 
economies  </c:v>
                </c:pt>
              </c:strCache>
            </c:strRef>
          </c:cat>
          <c:val>
            <c:numRef>
              <c:f>'4.5.D'!$V$5:$V$7</c:f>
              <c:numCache>
                <c:formatCode>General</c:formatCode>
                <c:ptCount val="3"/>
                <c:pt idx="0">
                  <c:v>1.8</c:v>
                </c:pt>
                <c:pt idx="1">
                  <c:v>2</c:v>
                </c:pt>
                <c:pt idx="2">
                  <c:v>3.1</c:v>
                </c:pt>
              </c:numCache>
            </c:numRef>
          </c:val>
          <c:extLst>
            <c:ext xmlns:c16="http://schemas.microsoft.com/office/drawing/2014/chart" uri="{C3380CC4-5D6E-409C-BE32-E72D297353CC}">
              <c16:uniqueId val="{00000001-0733-4E9C-9008-E38DB50549B8}"/>
            </c:ext>
          </c:extLst>
        </c:ser>
        <c:ser>
          <c:idx val="2"/>
          <c:order val="2"/>
          <c:tx>
            <c:strRef>
              <c:f>'4.5.D'!$W$4</c:f>
              <c:strCache>
                <c:ptCount val="1"/>
                <c:pt idx="0">
                  <c:v>Telecommunications</c:v>
                </c:pt>
              </c:strCache>
            </c:strRef>
          </c:tx>
          <c:spPr>
            <a:solidFill>
              <a:srgbClr val="F78D28"/>
            </a:solidFill>
            <a:ln w="76200">
              <a:noFill/>
            </a:ln>
            <a:effectLst/>
          </c:spPr>
          <c:invertIfNegative val="0"/>
          <c:cat>
            <c:strRef>
              <c:f>'4.5.D'!$T$5:$T$7</c:f>
              <c:strCache>
                <c:ptCount val="3"/>
                <c:pt idx="0">
                  <c:v>China</c:v>
                </c:pt>
                <c:pt idx="1">
                  <c:v>Southeast 
Asia</c:v>
                </c:pt>
                <c:pt idx="2">
                  <c:v>Island 
economies  </c:v>
                </c:pt>
              </c:strCache>
            </c:strRef>
          </c:cat>
          <c:val>
            <c:numRef>
              <c:f>'4.5.D'!$W$5:$W$7</c:f>
              <c:numCache>
                <c:formatCode>General</c:formatCode>
                <c:ptCount val="3"/>
                <c:pt idx="0">
                  <c:v>0.5</c:v>
                </c:pt>
                <c:pt idx="1">
                  <c:v>0.6</c:v>
                </c:pt>
                <c:pt idx="2">
                  <c:v>0.9</c:v>
                </c:pt>
              </c:numCache>
            </c:numRef>
          </c:val>
          <c:extLst>
            <c:ext xmlns:c16="http://schemas.microsoft.com/office/drawing/2014/chart" uri="{C3380CC4-5D6E-409C-BE32-E72D297353CC}">
              <c16:uniqueId val="{00000002-0733-4E9C-9008-E38DB50549B8}"/>
            </c:ext>
          </c:extLst>
        </c:ser>
        <c:ser>
          <c:idx val="3"/>
          <c:order val="3"/>
          <c:tx>
            <c:strRef>
              <c:f>'4.5.D'!$X$4</c:f>
              <c:strCache>
                <c:ptCount val="1"/>
                <c:pt idx="0">
                  <c:v>Water and sanitation</c:v>
                </c:pt>
              </c:strCache>
            </c:strRef>
          </c:tx>
          <c:spPr>
            <a:solidFill>
              <a:srgbClr val="FDB714"/>
            </a:solidFill>
            <a:ln w="76200">
              <a:noFill/>
            </a:ln>
            <a:effectLst/>
          </c:spPr>
          <c:invertIfNegative val="0"/>
          <c:cat>
            <c:strRef>
              <c:f>'4.5.D'!$T$5:$T$7</c:f>
              <c:strCache>
                <c:ptCount val="3"/>
                <c:pt idx="0">
                  <c:v>China</c:v>
                </c:pt>
                <c:pt idx="1">
                  <c:v>Southeast 
Asia</c:v>
                </c:pt>
                <c:pt idx="2">
                  <c:v>Island 
economies  </c:v>
                </c:pt>
              </c:strCache>
            </c:strRef>
          </c:cat>
          <c:val>
            <c:numRef>
              <c:f>'4.5.D'!$X$5:$X$7</c:f>
              <c:numCache>
                <c:formatCode>General</c:formatCode>
                <c:ptCount val="3"/>
                <c:pt idx="0">
                  <c:v>0.2</c:v>
                </c:pt>
                <c:pt idx="1">
                  <c:v>0.2</c:v>
                </c:pt>
                <c:pt idx="2">
                  <c:v>0.3</c:v>
                </c:pt>
              </c:numCache>
            </c:numRef>
          </c:val>
          <c:extLst>
            <c:ext xmlns:c16="http://schemas.microsoft.com/office/drawing/2014/chart" uri="{C3380CC4-5D6E-409C-BE32-E72D297353CC}">
              <c16:uniqueId val="{00000003-0733-4E9C-9008-E38DB50549B8}"/>
            </c:ext>
          </c:extLst>
        </c:ser>
        <c:dLbls>
          <c:showLegendKey val="0"/>
          <c:showVal val="0"/>
          <c:showCatName val="0"/>
          <c:showSerName val="0"/>
          <c:showPercent val="0"/>
          <c:showBubbleSize val="0"/>
        </c:dLbls>
        <c:gapWidth val="150"/>
        <c:overlap val="100"/>
        <c:axId val="165065216"/>
        <c:axId val="165066048"/>
      </c:barChart>
      <c:catAx>
        <c:axId val="16506521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5066048"/>
        <c:crosses val="autoZero"/>
        <c:auto val="1"/>
        <c:lblAlgn val="ctr"/>
        <c:lblOffset val="100"/>
        <c:noMultiLvlLbl val="0"/>
      </c:catAx>
      <c:valAx>
        <c:axId val="1650660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5065216"/>
        <c:crosses val="autoZero"/>
        <c:crossBetween val="between"/>
      </c:valAx>
      <c:spPr>
        <a:noFill/>
        <a:ln>
          <a:noFill/>
        </a:ln>
        <a:effectLst/>
      </c:spPr>
    </c:plotArea>
    <c:legend>
      <c:legendPos val="t"/>
      <c:layout>
        <c:manualLayout>
          <c:xMode val="edge"/>
          <c:yMode val="edge"/>
          <c:x val="0.30991722328196342"/>
          <c:y val="1.7475728155339806E-2"/>
          <c:w val="0.49847541567823955"/>
          <c:h val="0.2767042275055423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7269247594051"/>
          <c:y val="0.13037970253718284"/>
          <c:w val="0.88721083041703119"/>
          <c:h val="0.50876999750031238"/>
        </c:manualLayout>
      </c:layout>
      <c:barChart>
        <c:barDir val="col"/>
        <c:grouping val="clustered"/>
        <c:varyColors val="0"/>
        <c:ser>
          <c:idx val="1"/>
          <c:order val="0"/>
          <c:tx>
            <c:strRef>
              <c:f>'4.6.A'!$U$4</c:f>
              <c:strCache>
                <c:ptCount val="1"/>
                <c:pt idx="0">
                  <c:v>2019</c:v>
                </c:pt>
              </c:strCache>
            </c:strRef>
          </c:tx>
          <c:spPr>
            <a:solidFill>
              <a:schemeClr val="accent1"/>
            </a:solidFill>
            <a:ln w="76200">
              <a:noFill/>
            </a:ln>
            <a:effectLst/>
          </c:spPr>
          <c:invertIfNegative val="0"/>
          <c:cat>
            <c:strRef>
              <c:f>'4.6.A'!$T$5:$T$14</c:f>
              <c:strCache>
                <c:ptCount val="10"/>
                <c:pt idx="0">
                  <c:v>Malaysia</c:v>
                </c:pt>
                <c:pt idx="1">
                  <c:v>China</c:v>
                </c:pt>
                <c:pt idx="2">
                  <c:v>Thailand</c:v>
                </c:pt>
                <c:pt idx="3">
                  <c:v>Indonesia</c:v>
                </c:pt>
                <c:pt idx="4">
                  <c:v>Vietnam</c:v>
                </c:pt>
                <c:pt idx="5">
                  <c:v>Lao PDR</c:v>
                </c:pt>
                <c:pt idx="6">
                  <c:v>Philippines</c:v>
                </c:pt>
                <c:pt idx="7">
                  <c:v>Mongolia</c:v>
                </c:pt>
                <c:pt idx="8">
                  <c:v>Taiwan</c:v>
                </c:pt>
                <c:pt idx="9">
                  <c:v>Cambodia</c:v>
                </c:pt>
              </c:strCache>
            </c:strRef>
          </c:cat>
          <c:val>
            <c:numRef>
              <c:f>'4.6.A'!$U$5:$U$14</c:f>
              <c:numCache>
                <c:formatCode>General</c:formatCode>
                <c:ptCount val="10"/>
                <c:pt idx="0">
                  <c:v>35</c:v>
                </c:pt>
                <c:pt idx="1">
                  <c:v>36</c:v>
                </c:pt>
                <c:pt idx="2">
                  <c:v>71</c:v>
                </c:pt>
                <c:pt idx="3">
                  <c:v>72</c:v>
                </c:pt>
                <c:pt idx="4">
                  <c:v>77</c:v>
                </c:pt>
                <c:pt idx="5">
                  <c:v>93</c:v>
                </c:pt>
                <c:pt idx="6">
                  <c:v>96</c:v>
                </c:pt>
                <c:pt idx="7">
                  <c:v>101</c:v>
                </c:pt>
                <c:pt idx="8">
                  <c:v>20</c:v>
                </c:pt>
                <c:pt idx="9">
                  <c:v>106</c:v>
                </c:pt>
              </c:numCache>
            </c:numRef>
          </c:val>
          <c:extLst>
            <c:ext xmlns:c16="http://schemas.microsoft.com/office/drawing/2014/chart" uri="{C3380CC4-5D6E-409C-BE32-E72D297353CC}">
              <c16:uniqueId val="{00000001-6E8D-46B9-B69A-CA7BC342147E}"/>
            </c:ext>
          </c:extLst>
        </c:ser>
        <c:dLbls>
          <c:showLegendKey val="0"/>
          <c:showVal val="0"/>
          <c:showCatName val="0"/>
          <c:showSerName val="0"/>
          <c:showPercent val="0"/>
          <c:showBubbleSize val="0"/>
        </c:dLbls>
        <c:gapWidth val="150"/>
        <c:axId val="594145656"/>
        <c:axId val="594146048"/>
      </c:barChart>
      <c:lineChart>
        <c:grouping val="standard"/>
        <c:varyColors val="0"/>
        <c:ser>
          <c:idx val="0"/>
          <c:order val="1"/>
          <c:tx>
            <c:strRef>
              <c:f>'4.6.A'!$V$4</c:f>
              <c:strCache>
                <c:ptCount val="1"/>
                <c:pt idx="0">
                  <c:v>2011-12</c:v>
                </c:pt>
              </c:strCache>
            </c:strRef>
          </c:tx>
          <c:spPr>
            <a:ln w="28575" cap="rnd">
              <a:noFill/>
              <a:round/>
            </a:ln>
            <a:effectLst/>
          </c:spPr>
          <c:marker>
            <c:symbol val="dash"/>
            <c:size val="27"/>
            <c:spPr>
              <a:solidFill>
                <a:schemeClr val="accent2"/>
              </a:solidFill>
              <a:ln w="9525">
                <a:noFill/>
              </a:ln>
              <a:effectLst/>
            </c:spPr>
          </c:marker>
          <c:cat>
            <c:strRef>
              <c:f>'4.6.A'!$T$5:$T$14</c:f>
              <c:strCache>
                <c:ptCount val="10"/>
                <c:pt idx="0">
                  <c:v>Malaysia</c:v>
                </c:pt>
                <c:pt idx="1">
                  <c:v>China</c:v>
                </c:pt>
                <c:pt idx="2">
                  <c:v>Thailand</c:v>
                </c:pt>
                <c:pt idx="3">
                  <c:v>Indonesia</c:v>
                </c:pt>
                <c:pt idx="4">
                  <c:v>Vietnam</c:v>
                </c:pt>
                <c:pt idx="5">
                  <c:v>Lao PDR</c:v>
                </c:pt>
                <c:pt idx="6">
                  <c:v>Philippines</c:v>
                </c:pt>
                <c:pt idx="7">
                  <c:v>Mongolia</c:v>
                </c:pt>
                <c:pt idx="8">
                  <c:v>Taiwan</c:v>
                </c:pt>
                <c:pt idx="9">
                  <c:v>Cambodia</c:v>
                </c:pt>
              </c:strCache>
            </c:strRef>
          </c:cat>
          <c:val>
            <c:numRef>
              <c:f>'4.6.A'!$V$5:$V$14</c:f>
              <c:numCache>
                <c:formatCode>General</c:formatCode>
                <c:ptCount val="10"/>
                <c:pt idx="0">
                  <c:v>23</c:v>
                </c:pt>
                <c:pt idx="1">
                  <c:v>69</c:v>
                </c:pt>
                <c:pt idx="2">
                  <c:v>47</c:v>
                </c:pt>
                <c:pt idx="3">
                  <c:v>82</c:v>
                </c:pt>
                <c:pt idx="4">
                  <c:v>123</c:v>
                </c:pt>
                <c:pt idx="6">
                  <c:v>113</c:v>
                </c:pt>
                <c:pt idx="7">
                  <c:v>136</c:v>
                </c:pt>
                <c:pt idx="8">
                  <c:v>25</c:v>
                </c:pt>
                <c:pt idx="9">
                  <c:v>76</c:v>
                </c:pt>
              </c:numCache>
            </c:numRef>
          </c:val>
          <c:smooth val="0"/>
          <c:extLst>
            <c:ext xmlns:c16="http://schemas.microsoft.com/office/drawing/2014/chart" uri="{C3380CC4-5D6E-409C-BE32-E72D297353CC}">
              <c16:uniqueId val="{00000000-6E8D-46B9-B69A-CA7BC342147E}"/>
            </c:ext>
          </c:extLst>
        </c:ser>
        <c:dLbls>
          <c:showLegendKey val="0"/>
          <c:showVal val="0"/>
          <c:showCatName val="0"/>
          <c:showSerName val="0"/>
          <c:showPercent val="0"/>
          <c:showBubbleSize val="0"/>
        </c:dLbls>
        <c:marker val="1"/>
        <c:smooth val="0"/>
        <c:axId val="594145656"/>
        <c:axId val="594146048"/>
      </c:lineChart>
      <c:catAx>
        <c:axId val="5941456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594146048"/>
        <c:crosses val="autoZero"/>
        <c:auto val="1"/>
        <c:lblAlgn val="ctr"/>
        <c:lblOffset val="100"/>
        <c:noMultiLvlLbl val="0"/>
      </c:catAx>
      <c:valAx>
        <c:axId val="594146048"/>
        <c:scaling>
          <c:orientation val="minMax"/>
          <c:max val="1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94145656"/>
        <c:crosses val="autoZero"/>
        <c:crossBetween val="between"/>
        <c:majorUnit val="30"/>
      </c:valAx>
      <c:spPr>
        <a:noFill/>
        <a:ln>
          <a:noFill/>
        </a:ln>
        <a:effectLst/>
      </c:spPr>
    </c:plotArea>
    <c:legend>
      <c:legendPos val="t"/>
      <c:layout>
        <c:manualLayout>
          <c:xMode val="edge"/>
          <c:yMode val="edge"/>
          <c:x val="0.53371916912354633"/>
          <c:y val="1.1881188118811881E-2"/>
          <c:w val="0.35839977026158432"/>
          <c:h val="8.416106650035082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'4.1.B'!$U$4</c:f>
              <c:strCache>
                <c:ptCount val="1"/>
                <c:pt idx="0">
                  <c:v>ECA</c:v>
                </c:pt>
              </c:strCache>
            </c:strRef>
          </c:tx>
          <c:spPr>
            <a:solidFill>
              <a:srgbClr val="002345"/>
            </a:solidFill>
            <a:ln w="76200">
              <a:noFill/>
            </a:ln>
            <a:effectLst/>
          </c:spPr>
          <c:invertIfNegative val="0"/>
          <c:cat>
            <c:strRef>
              <c:f>'4.1.B'!$T$5:$T$8</c:f>
              <c:strCache>
                <c:ptCount val="4"/>
                <c:pt idx="0">
                  <c:v>2000-10</c:v>
                </c:pt>
                <c:pt idx="1">
                  <c:v>2011-21</c:v>
                </c:pt>
                <c:pt idx="2">
                  <c:v>2022</c:v>
                </c:pt>
                <c:pt idx="3">
                  <c:v>2023</c:v>
                </c:pt>
              </c:strCache>
            </c:strRef>
          </c:cat>
          <c:val>
            <c:numRef>
              <c:f>'4.1.B'!$U$5:$U$8</c:f>
              <c:numCache>
                <c:formatCode>General</c:formatCode>
                <c:ptCount val="4"/>
                <c:pt idx="0">
                  <c:v>7.3</c:v>
                </c:pt>
                <c:pt idx="1">
                  <c:v>3.1</c:v>
                </c:pt>
                <c:pt idx="2">
                  <c:v>-3.2</c:v>
                </c:pt>
                <c:pt idx="3">
                  <c:v>-1.6</c:v>
                </c:pt>
              </c:numCache>
            </c:numRef>
          </c:val>
          <c:extLst>
            <c:ext xmlns:c16="http://schemas.microsoft.com/office/drawing/2014/chart" uri="{C3380CC4-5D6E-409C-BE32-E72D297353CC}">
              <c16:uniqueId val="{00000000-E15E-434A-880E-E4CD1A45A82A}"/>
            </c:ext>
          </c:extLst>
        </c:ser>
        <c:dLbls>
          <c:showLegendKey val="0"/>
          <c:showVal val="0"/>
          <c:showCatName val="0"/>
          <c:showSerName val="0"/>
          <c:showPercent val="0"/>
          <c:showBubbleSize val="0"/>
        </c:dLbls>
        <c:gapWidth val="100"/>
        <c:overlap val="-27"/>
        <c:axId val="1175964655"/>
        <c:axId val="1175962575"/>
      </c:barChart>
      <c:lineChart>
        <c:grouping val="standard"/>
        <c:varyColors val="0"/>
        <c:ser>
          <c:idx val="1"/>
          <c:order val="1"/>
          <c:tx>
            <c:strRef>
              <c:f>'4.1.B'!$V$4</c:f>
              <c:strCache>
                <c:ptCount val="1"/>
                <c:pt idx="0">
                  <c:v>2000-21</c:v>
                </c:pt>
              </c:strCache>
            </c:strRef>
          </c:tx>
          <c:spPr>
            <a:ln w="76200" cap="rnd">
              <a:solidFill>
                <a:srgbClr val="EB1C2D"/>
              </a:solidFill>
              <a:round/>
            </a:ln>
            <a:effectLst/>
          </c:spPr>
          <c:marker>
            <c:symbol val="none"/>
          </c:marker>
          <c:cat>
            <c:strRef>
              <c:f>'4.1.B'!$T$5:$T$8</c:f>
              <c:strCache>
                <c:ptCount val="4"/>
                <c:pt idx="0">
                  <c:v>2000-10</c:v>
                </c:pt>
                <c:pt idx="1">
                  <c:v>2011-21</c:v>
                </c:pt>
                <c:pt idx="2">
                  <c:v>2022</c:v>
                </c:pt>
                <c:pt idx="3">
                  <c:v>2023</c:v>
                </c:pt>
              </c:strCache>
            </c:strRef>
          </c:cat>
          <c:val>
            <c:numRef>
              <c:f>'4.1.B'!$V$5:$V$8</c:f>
              <c:numCache>
                <c:formatCode>General</c:formatCode>
                <c:ptCount val="4"/>
                <c:pt idx="0">
                  <c:v>5.2</c:v>
                </c:pt>
                <c:pt idx="1">
                  <c:v>5.2</c:v>
                </c:pt>
                <c:pt idx="2">
                  <c:v>5.2</c:v>
                </c:pt>
                <c:pt idx="3">
                  <c:v>5.2</c:v>
                </c:pt>
              </c:numCache>
            </c:numRef>
          </c:val>
          <c:smooth val="0"/>
          <c:extLst>
            <c:ext xmlns:c16="http://schemas.microsoft.com/office/drawing/2014/chart" uri="{C3380CC4-5D6E-409C-BE32-E72D297353CC}">
              <c16:uniqueId val="{00000001-E15E-434A-880E-E4CD1A45A82A}"/>
            </c:ext>
          </c:extLst>
        </c:ser>
        <c:dLbls>
          <c:showLegendKey val="0"/>
          <c:showVal val="0"/>
          <c:showCatName val="0"/>
          <c:showSerName val="0"/>
          <c:showPercent val="0"/>
          <c:showBubbleSize val="0"/>
        </c:dLbls>
        <c:marker val="1"/>
        <c:smooth val="0"/>
        <c:axId val="1175964655"/>
        <c:axId val="1175962575"/>
      </c:lineChart>
      <c:catAx>
        <c:axId val="117596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2575"/>
        <c:crosses val="autoZero"/>
        <c:auto val="1"/>
        <c:lblAlgn val="ctr"/>
        <c:lblOffset val="100"/>
        <c:noMultiLvlLbl val="0"/>
      </c:catAx>
      <c:valAx>
        <c:axId val="117596257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4655"/>
        <c:crosses val="autoZero"/>
        <c:crossBetween val="between"/>
        <c:majorUnit val="2"/>
      </c:valAx>
      <c:spPr>
        <a:noFill/>
        <a:ln>
          <a:noFill/>
        </a:ln>
        <a:effectLst/>
      </c:spPr>
    </c:plotArea>
    <c:legend>
      <c:legendPos val="t"/>
      <c:legendEntry>
        <c:idx val="0"/>
        <c:delete val="1"/>
      </c:legendEntry>
      <c:layout>
        <c:manualLayout>
          <c:xMode val="edge"/>
          <c:yMode val="edge"/>
          <c:x val="0.39888770772844073"/>
          <c:y val="8.9494163424124515E-2"/>
          <c:w val="0.20222458454311859"/>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94407990667822E-2"/>
          <c:y val="0.13012481773111695"/>
          <c:w val="0.91852781423155427"/>
          <c:h val="0.53907074115735532"/>
        </c:manualLayout>
      </c:layout>
      <c:barChart>
        <c:barDir val="col"/>
        <c:grouping val="clustered"/>
        <c:varyColors val="0"/>
        <c:ser>
          <c:idx val="1"/>
          <c:order val="0"/>
          <c:tx>
            <c:strRef>
              <c:f>'4.6.B'!$V$4</c:f>
              <c:strCache>
                <c:ptCount val="1"/>
                <c:pt idx="0">
                  <c:v>2018</c:v>
                </c:pt>
              </c:strCache>
            </c:strRef>
          </c:tx>
          <c:spPr>
            <a:solidFill>
              <a:srgbClr val="002345"/>
            </a:solidFill>
            <a:ln w="76200">
              <a:noFill/>
            </a:ln>
            <a:effectLst/>
          </c:spPr>
          <c:invertIfNegative val="0"/>
          <c:cat>
            <c:strRef>
              <c:f>'4.6.B'!$T$5:$T$14</c:f>
              <c:strCache>
                <c:ptCount val="10"/>
                <c:pt idx="0">
                  <c:v>China</c:v>
                </c:pt>
                <c:pt idx="1">
                  <c:v>Malaysia</c:v>
                </c:pt>
                <c:pt idx="2">
                  <c:v>Thailand</c:v>
                </c:pt>
                <c:pt idx="3">
                  <c:v>Vietnam</c:v>
                </c:pt>
                <c:pt idx="4">
                  <c:v>Indonesia</c:v>
                </c:pt>
                <c:pt idx="5">
                  <c:v>Philippines</c:v>
                </c:pt>
                <c:pt idx="6">
                  <c:v>Lao PDR</c:v>
                </c:pt>
                <c:pt idx="7">
                  <c:v>Cambodia</c:v>
                </c:pt>
                <c:pt idx="8">
                  <c:v>Mongolia</c:v>
                </c:pt>
                <c:pt idx="9">
                  <c:v>Myanmar</c:v>
                </c:pt>
              </c:strCache>
            </c:strRef>
          </c:cat>
          <c:val>
            <c:numRef>
              <c:f>'4.6.B'!$V$5:$V$14</c:f>
              <c:numCache>
                <c:formatCode>General</c:formatCode>
                <c:ptCount val="10"/>
                <c:pt idx="0">
                  <c:v>3.8</c:v>
                </c:pt>
                <c:pt idx="1">
                  <c:v>3.2</c:v>
                </c:pt>
                <c:pt idx="2">
                  <c:v>3.1</c:v>
                </c:pt>
                <c:pt idx="3">
                  <c:v>3</c:v>
                </c:pt>
                <c:pt idx="4">
                  <c:v>2.9</c:v>
                </c:pt>
                <c:pt idx="5">
                  <c:v>2.7</c:v>
                </c:pt>
                <c:pt idx="6">
                  <c:v>2.4</c:v>
                </c:pt>
                <c:pt idx="7">
                  <c:v>2.1</c:v>
                </c:pt>
                <c:pt idx="8">
                  <c:v>2.1</c:v>
                </c:pt>
                <c:pt idx="9">
                  <c:v>2</c:v>
                </c:pt>
              </c:numCache>
            </c:numRef>
          </c:val>
          <c:extLst>
            <c:ext xmlns:c16="http://schemas.microsoft.com/office/drawing/2014/chart" uri="{C3380CC4-5D6E-409C-BE32-E72D297353CC}">
              <c16:uniqueId val="{00000000-4934-4C95-8B4C-64CD73AFC085}"/>
            </c:ext>
          </c:extLst>
        </c:ser>
        <c:dLbls>
          <c:showLegendKey val="0"/>
          <c:showVal val="0"/>
          <c:showCatName val="0"/>
          <c:showSerName val="0"/>
          <c:showPercent val="0"/>
          <c:showBubbleSize val="0"/>
        </c:dLbls>
        <c:gapWidth val="80"/>
        <c:axId val="1819384480"/>
        <c:axId val="1819383232"/>
      </c:barChart>
      <c:lineChart>
        <c:grouping val="standard"/>
        <c:varyColors val="0"/>
        <c:ser>
          <c:idx val="0"/>
          <c:order val="1"/>
          <c:tx>
            <c:strRef>
              <c:f>'4.6.B'!$U$4</c:f>
              <c:strCache>
                <c:ptCount val="1"/>
                <c:pt idx="0">
                  <c:v>2010</c:v>
                </c:pt>
              </c:strCache>
            </c:strRef>
          </c:tx>
          <c:spPr>
            <a:ln w="76200" cap="rnd">
              <a:noFill/>
              <a:round/>
            </a:ln>
            <a:effectLst/>
          </c:spPr>
          <c:marker>
            <c:symbol val="dash"/>
            <c:size val="30"/>
            <c:spPr>
              <a:solidFill>
                <a:srgbClr val="EB1C2D"/>
              </a:solidFill>
              <a:ln w="76200">
                <a:noFill/>
              </a:ln>
              <a:effectLst/>
            </c:spPr>
          </c:marker>
          <c:cat>
            <c:strRef>
              <c:f>'4.6.B'!$T$5:$T$14</c:f>
              <c:strCache>
                <c:ptCount val="10"/>
                <c:pt idx="0">
                  <c:v>China</c:v>
                </c:pt>
                <c:pt idx="1">
                  <c:v>Malaysia</c:v>
                </c:pt>
                <c:pt idx="2">
                  <c:v>Thailand</c:v>
                </c:pt>
                <c:pt idx="3">
                  <c:v>Vietnam</c:v>
                </c:pt>
                <c:pt idx="4">
                  <c:v>Indonesia</c:v>
                </c:pt>
                <c:pt idx="5">
                  <c:v>Philippines</c:v>
                </c:pt>
                <c:pt idx="6">
                  <c:v>Lao PDR</c:v>
                </c:pt>
                <c:pt idx="7">
                  <c:v>Cambodia</c:v>
                </c:pt>
                <c:pt idx="8">
                  <c:v>Mongolia</c:v>
                </c:pt>
                <c:pt idx="9">
                  <c:v>Myanmar</c:v>
                </c:pt>
              </c:strCache>
            </c:strRef>
          </c:cat>
          <c:val>
            <c:numRef>
              <c:f>'4.6.B'!$U$5:$U$14</c:f>
              <c:numCache>
                <c:formatCode>General</c:formatCode>
                <c:ptCount val="10"/>
                <c:pt idx="0">
                  <c:v>3.5</c:v>
                </c:pt>
                <c:pt idx="1">
                  <c:v>3.5</c:v>
                </c:pt>
                <c:pt idx="2">
                  <c:v>3.2</c:v>
                </c:pt>
                <c:pt idx="3">
                  <c:v>2.6</c:v>
                </c:pt>
                <c:pt idx="4">
                  <c:v>2.5</c:v>
                </c:pt>
                <c:pt idx="5">
                  <c:v>2.6</c:v>
                </c:pt>
                <c:pt idx="6">
                  <c:v>2</c:v>
                </c:pt>
                <c:pt idx="7">
                  <c:v>2.1</c:v>
                </c:pt>
                <c:pt idx="8">
                  <c:v>1.9</c:v>
                </c:pt>
                <c:pt idx="9">
                  <c:v>1.9</c:v>
                </c:pt>
              </c:numCache>
            </c:numRef>
          </c:val>
          <c:smooth val="0"/>
          <c:extLst>
            <c:ext xmlns:c16="http://schemas.microsoft.com/office/drawing/2014/chart" uri="{C3380CC4-5D6E-409C-BE32-E72D297353CC}">
              <c16:uniqueId val="{00000001-4934-4C95-8B4C-64CD73AFC085}"/>
            </c:ext>
          </c:extLst>
        </c:ser>
        <c:ser>
          <c:idx val="2"/>
          <c:order val="2"/>
          <c:tx>
            <c:strRef>
              <c:f>'4.6.B'!$W$4</c:f>
              <c:strCache>
                <c:ptCount val="1"/>
                <c:pt idx="0">
                  <c:v>World</c:v>
                </c:pt>
              </c:strCache>
            </c:strRef>
          </c:tx>
          <c:spPr>
            <a:ln w="76200" cap="rnd">
              <a:solidFill>
                <a:srgbClr val="F78D28"/>
              </a:solidFill>
              <a:round/>
            </a:ln>
            <a:effectLst/>
          </c:spPr>
          <c:marker>
            <c:symbol val="none"/>
          </c:marker>
          <c:cat>
            <c:strRef>
              <c:f>'4.6.B'!$T$5:$T$14</c:f>
              <c:strCache>
                <c:ptCount val="10"/>
                <c:pt idx="0">
                  <c:v>China</c:v>
                </c:pt>
                <c:pt idx="1">
                  <c:v>Malaysia</c:v>
                </c:pt>
                <c:pt idx="2">
                  <c:v>Thailand</c:v>
                </c:pt>
                <c:pt idx="3">
                  <c:v>Vietnam</c:v>
                </c:pt>
                <c:pt idx="4">
                  <c:v>Indonesia</c:v>
                </c:pt>
                <c:pt idx="5">
                  <c:v>Philippines</c:v>
                </c:pt>
                <c:pt idx="6">
                  <c:v>Lao PDR</c:v>
                </c:pt>
                <c:pt idx="7">
                  <c:v>Cambodia</c:v>
                </c:pt>
                <c:pt idx="8">
                  <c:v>Mongolia</c:v>
                </c:pt>
                <c:pt idx="9">
                  <c:v>Myanmar</c:v>
                </c:pt>
              </c:strCache>
            </c:strRef>
          </c:cat>
          <c:val>
            <c:numRef>
              <c:f>'4.6.B'!$W$5:$W$14</c:f>
              <c:numCache>
                <c:formatCode>General</c:formatCode>
                <c:ptCount val="10"/>
                <c:pt idx="0">
                  <c:v>2.7</c:v>
                </c:pt>
                <c:pt idx="1">
                  <c:v>2.7</c:v>
                </c:pt>
                <c:pt idx="2">
                  <c:v>2.7</c:v>
                </c:pt>
                <c:pt idx="3">
                  <c:v>2.7</c:v>
                </c:pt>
                <c:pt idx="4">
                  <c:v>2.7</c:v>
                </c:pt>
                <c:pt idx="5">
                  <c:v>2.7</c:v>
                </c:pt>
                <c:pt idx="6">
                  <c:v>2.7</c:v>
                </c:pt>
                <c:pt idx="7">
                  <c:v>2.7</c:v>
                </c:pt>
                <c:pt idx="8">
                  <c:v>2.7</c:v>
                </c:pt>
                <c:pt idx="9">
                  <c:v>2.7</c:v>
                </c:pt>
              </c:numCache>
            </c:numRef>
          </c:val>
          <c:smooth val="0"/>
          <c:extLst>
            <c:ext xmlns:c16="http://schemas.microsoft.com/office/drawing/2014/chart" uri="{C3380CC4-5D6E-409C-BE32-E72D297353CC}">
              <c16:uniqueId val="{00000002-4934-4C95-8B4C-64CD73AFC085}"/>
            </c:ext>
          </c:extLst>
        </c:ser>
        <c:dLbls>
          <c:showLegendKey val="0"/>
          <c:showVal val="0"/>
          <c:showCatName val="0"/>
          <c:showSerName val="0"/>
          <c:showPercent val="0"/>
          <c:showBubbleSize val="0"/>
        </c:dLbls>
        <c:marker val="1"/>
        <c:smooth val="0"/>
        <c:axId val="1819384480"/>
        <c:axId val="1819383232"/>
      </c:lineChart>
      <c:catAx>
        <c:axId val="18193844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819383232"/>
        <c:crosses val="autoZero"/>
        <c:auto val="1"/>
        <c:lblAlgn val="ctr"/>
        <c:lblOffset val="1"/>
        <c:noMultiLvlLbl val="0"/>
      </c:catAx>
      <c:valAx>
        <c:axId val="18193832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9384480"/>
        <c:crosses val="autoZero"/>
        <c:crossBetween val="between"/>
        <c:majorUnit val="1"/>
      </c:valAx>
      <c:spPr>
        <a:noFill/>
        <a:ln>
          <a:noFill/>
        </a:ln>
        <a:effectLst/>
      </c:spPr>
    </c:plotArea>
    <c:legend>
      <c:legendPos val="t"/>
      <c:layout>
        <c:manualLayout>
          <c:xMode val="edge"/>
          <c:yMode val="edge"/>
          <c:x val="0.50811794324955828"/>
          <c:y val="4.085603112840467E-2"/>
          <c:w val="0.4236325277048702"/>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89807524059494"/>
          <c:y val="0.12703295421405658"/>
          <c:w val="0.87650918635170605"/>
          <c:h val="0.44146331129777067"/>
        </c:manualLayout>
      </c:layout>
      <c:barChart>
        <c:barDir val="col"/>
        <c:grouping val="clustered"/>
        <c:varyColors val="0"/>
        <c:ser>
          <c:idx val="1"/>
          <c:order val="1"/>
          <c:tx>
            <c:strRef>
              <c:f>'4.6.C'!$V$4</c:f>
              <c:strCache>
                <c:ptCount val="1"/>
                <c:pt idx="0">
                  <c:v>2020</c:v>
                </c:pt>
              </c:strCache>
            </c:strRef>
          </c:tx>
          <c:spPr>
            <a:solidFill>
              <a:srgbClr val="002345"/>
            </a:solidFill>
            <a:ln w="76200">
              <a:noFill/>
            </a:ln>
            <a:effectLst/>
          </c:spPr>
          <c:invertIfNegative val="0"/>
          <c:cat>
            <c:strRef>
              <c:f>'4.6.C'!$T$5:$T$13</c:f>
              <c:strCache>
                <c:ptCount val="9"/>
                <c:pt idx="0">
                  <c:v>Myanmar</c:v>
                </c:pt>
                <c:pt idx="1">
                  <c:v>Cambodia</c:v>
                </c:pt>
                <c:pt idx="2">
                  <c:v>Philippines</c:v>
                </c:pt>
                <c:pt idx="3">
                  <c:v>China</c:v>
                </c:pt>
                <c:pt idx="4">
                  <c:v>Lao PDR</c:v>
                </c:pt>
                <c:pt idx="5">
                  <c:v>Indonesia</c:v>
                </c:pt>
                <c:pt idx="6">
                  <c:v>Mongolia</c:v>
                </c:pt>
                <c:pt idx="7">
                  <c:v>Thailand</c:v>
                </c:pt>
                <c:pt idx="8">
                  <c:v>Vietnam</c:v>
                </c:pt>
              </c:strCache>
            </c:strRef>
          </c:cat>
          <c:val>
            <c:numRef>
              <c:f>'4.6.C'!$V$5:$V$13</c:f>
              <c:numCache>
                <c:formatCode>General</c:formatCode>
                <c:ptCount val="9"/>
                <c:pt idx="0">
                  <c:v>58.3</c:v>
                </c:pt>
                <c:pt idx="1">
                  <c:v>39.700000000000003</c:v>
                </c:pt>
                <c:pt idx="2">
                  <c:v>36.6</c:v>
                </c:pt>
                <c:pt idx="3">
                  <c:v>24.6</c:v>
                </c:pt>
                <c:pt idx="4">
                  <c:v>21.8</c:v>
                </c:pt>
                <c:pt idx="5">
                  <c:v>19.399999999999999</c:v>
                </c:pt>
                <c:pt idx="6">
                  <c:v>17.899999999999999</c:v>
                </c:pt>
                <c:pt idx="7">
                  <c:v>6.8</c:v>
                </c:pt>
                <c:pt idx="8">
                  <c:v>5.8</c:v>
                </c:pt>
              </c:numCache>
            </c:numRef>
          </c:val>
          <c:extLst>
            <c:ext xmlns:c16="http://schemas.microsoft.com/office/drawing/2014/chart" uri="{C3380CC4-5D6E-409C-BE32-E72D297353CC}">
              <c16:uniqueId val="{00000000-F18C-4130-B2CA-13F207D11BF0}"/>
            </c:ext>
          </c:extLst>
        </c:ser>
        <c:dLbls>
          <c:showLegendKey val="0"/>
          <c:showVal val="0"/>
          <c:showCatName val="0"/>
          <c:showSerName val="0"/>
          <c:showPercent val="0"/>
          <c:showBubbleSize val="0"/>
        </c:dLbls>
        <c:gapWidth val="80"/>
        <c:axId val="279486735"/>
        <c:axId val="279487151"/>
      </c:barChart>
      <c:lineChart>
        <c:grouping val="standard"/>
        <c:varyColors val="0"/>
        <c:ser>
          <c:idx val="0"/>
          <c:order val="0"/>
          <c:tx>
            <c:strRef>
              <c:f>'4.6.C'!$U$4</c:f>
              <c:strCache>
                <c:ptCount val="1"/>
                <c:pt idx="0">
                  <c:v>2010</c:v>
                </c:pt>
              </c:strCache>
            </c:strRef>
          </c:tx>
          <c:spPr>
            <a:ln w="76200" cap="rnd">
              <a:noFill/>
              <a:round/>
            </a:ln>
            <a:effectLst/>
          </c:spPr>
          <c:marker>
            <c:symbol val="dash"/>
            <c:size val="30"/>
            <c:spPr>
              <a:solidFill>
                <a:srgbClr val="EB1C2D"/>
              </a:solidFill>
              <a:ln w="76200">
                <a:noFill/>
              </a:ln>
              <a:effectLst/>
            </c:spPr>
          </c:marker>
          <c:cat>
            <c:strRef>
              <c:f>'4.6.C'!$T$5:$T$13</c:f>
              <c:strCache>
                <c:ptCount val="9"/>
                <c:pt idx="0">
                  <c:v>Myanmar</c:v>
                </c:pt>
                <c:pt idx="1">
                  <c:v>Cambodia</c:v>
                </c:pt>
                <c:pt idx="2">
                  <c:v>Philippines</c:v>
                </c:pt>
                <c:pt idx="3">
                  <c:v>China</c:v>
                </c:pt>
                <c:pt idx="4">
                  <c:v>Lao PDR</c:v>
                </c:pt>
                <c:pt idx="5">
                  <c:v>Indonesia</c:v>
                </c:pt>
                <c:pt idx="6">
                  <c:v>Mongolia</c:v>
                </c:pt>
                <c:pt idx="7">
                  <c:v>Thailand</c:v>
                </c:pt>
                <c:pt idx="8">
                  <c:v>Vietnam</c:v>
                </c:pt>
              </c:strCache>
            </c:strRef>
          </c:cat>
          <c:val>
            <c:numRef>
              <c:f>'4.6.C'!$U$5:$U$13</c:f>
              <c:numCache>
                <c:formatCode>General</c:formatCode>
                <c:ptCount val="9"/>
                <c:pt idx="0">
                  <c:v>45.4</c:v>
                </c:pt>
                <c:pt idx="1">
                  <c:v>56.6</c:v>
                </c:pt>
                <c:pt idx="2">
                  <c:v>40.9</c:v>
                </c:pt>
                <c:pt idx="3">
                  <c:v>29.1</c:v>
                </c:pt>
                <c:pt idx="4">
                  <c:v>37.299999999999997</c:v>
                </c:pt>
                <c:pt idx="5">
                  <c:v>23</c:v>
                </c:pt>
                <c:pt idx="6">
                  <c:v>37.700000000000003</c:v>
                </c:pt>
                <c:pt idx="7">
                  <c:v>27</c:v>
                </c:pt>
                <c:pt idx="8">
                  <c:v>35.200000000000003</c:v>
                </c:pt>
              </c:numCache>
            </c:numRef>
          </c:val>
          <c:smooth val="0"/>
          <c:extLst>
            <c:ext xmlns:c16="http://schemas.microsoft.com/office/drawing/2014/chart" uri="{C3380CC4-5D6E-409C-BE32-E72D297353CC}">
              <c16:uniqueId val="{00000001-F18C-4130-B2CA-13F207D11BF0}"/>
            </c:ext>
          </c:extLst>
        </c:ser>
        <c:ser>
          <c:idx val="2"/>
          <c:order val="2"/>
          <c:tx>
            <c:strRef>
              <c:f>'4.6.C'!$W$4</c:f>
              <c:strCache>
                <c:ptCount val="1"/>
                <c:pt idx="0">
                  <c:v>World</c:v>
                </c:pt>
              </c:strCache>
            </c:strRef>
          </c:tx>
          <c:spPr>
            <a:ln w="76200" cap="rnd">
              <a:solidFill>
                <a:srgbClr val="F78D28"/>
              </a:solidFill>
              <a:round/>
            </a:ln>
            <a:effectLst/>
          </c:spPr>
          <c:marker>
            <c:symbol val="none"/>
          </c:marker>
          <c:cat>
            <c:strRef>
              <c:f>'4.6.C'!$T$5:$T$13</c:f>
              <c:strCache>
                <c:ptCount val="9"/>
                <c:pt idx="0">
                  <c:v>Myanmar</c:v>
                </c:pt>
                <c:pt idx="1">
                  <c:v>Cambodia</c:v>
                </c:pt>
                <c:pt idx="2">
                  <c:v>Philippines</c:v>
                </c:pt>
                <c:pt idx="3">
                  <c:v>China</c:v>
                </c:pt>
                <c:pt idx="4">
                  <c:v>Lao PDR</c:v>
                </c:pt>
                <c:pt idx="5">
                  <c:v>Indonesia</c:v>
                </c:pt>
                <c:pt idx="6">
                  <c:v>Mongolia</c:v>
                </c:pt>
                <c:pt idx="7">
                  <c:v>Thailand</c:v>
                </c:pt>
                <c:pt idx="8">
                  <c:v>Vietnam</c:v>
                </c:pt>
              </c:strCache>
            </c:strRef>
          </c:cat>
          <c:val>
            <c:numRef>
              <c:f>'4.6.C'!$W$5:$W$13</c:f>
              <c:numCache>
                <c:formatCode>0.0</c:formatCode>
                <c:ptCount val="9"/>
                <c:pt idx="0">
                  <c:v>23.9</c:v>
                </c:pt>
                <c:pt idx="1">
                  <c:v>23.9</c:v>
                </c:pt>
                <c:pt idx="2">
                  <c:v>23.9</c:v>
                </c:pt>
                <c:pt idx="3">
                  <c:v>23.9</c:v>
                </c:pt>
                <c:pt idx="4">
                  <c:v>23.9</c:v>
                </c:pt>
                <c:pt idx="5">
                  <c:v>23.9</c:v>
                </c:pt>
                <c:pt idx="6">
                  <c:v>23.9</c:v>
                </c:pt>
                <c:pt idx="7">
                  <c:v>23.9</c:v>
                </c:pt>
                <c:pt idx="8">
                  <c:v>23.9</c:v>
                </c:pt>
              </c:numCache>
            </c:numRef>
          </c:val>
          <c:smooth val="0"/>
          <c:extLst>
            <c:ext xmlns:c16="http://schemas.microsoft.com/office/drawing/2014/chart" uri="{C3380CC4-5D6E-409C-BE32-E72D297353CC}">
              <c16:uniqueId val="{00000002-F18C-4130-B2CA-13F207D11BF0}"/>
            </c:ext>
          </c:extLst>
        </c:ser>
        <c:dLbls>
          <c:showLegendKey val="0"/>
          <c:showVal val="0"/>
          <c:showCatName val="0"/>
          <c:showSerName val="0"/>
          <c:showPercent val="0"/>
          <c:showBubbleSize val="0"/>
        </c:dLbls>
        <c:marker val="1"/>
        <c:smooth val="0"/>
        <c:axId val="279486735"/>
        <c:axId val="279487151"/>
      </c:lineChart>
      <c:catAx>
        <c:axId val="2794867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279487151"/>
        <c:crosses val="autoZero"/>
        <c:auto val="1"/>
        <c:lblAlgn val="ctr"/>
        <c:lblOffset val="100"/>
        <c:noMultiLvlLbl val="0"/>
      </c:catAx>
      <c:valAx>
        <c:axId val="279487151"/>
        <c:scaling>
          <c:orientation val="minMax"/>
          <c:max val="6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79486735"/>
        <c:crosses val="autoZero"/>
        <c:crossBetween val="between"/>
        <c:majorUnit val="20"/>
      </c:valAx>
      <c:spPr>
        <a:noFill/>
        <a:ln>
          <a:noFill/>
        </a:ln>
        <a:effectLst/>
      </c:spPr>
    </c:plotArea>
    <c:legend>
      <c:legendPos val="t"/>
      <c:layout>
        <c:manualLayout>
          <c:xMode val="edge"/>
          <c:yMode val="edge"/>
          <c:x val="0.47095802190716346"/>
          <c:y val="0.11089494163424124"/>
          <c:w val="0.4236325277048702"/>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36880285797609E-2"/>
          <c:y val="0.11921150481189852"/>
          <c:w val="0.89192831364829395"/>
          <c:h val="0.471047424030826"/>
        </c:manualLayout>
      </c:layout>
      <c:barChart>
        <c:barDir val="col"/>
        <c:grouping val="clustered"/>
        <c:varyColors val="0"/>
        <c:ser>
          <c:idx val="0"/>
          <c:order val="0"/>
          <c:tx>
            <c:strRef>
              <c:f>'4.6.D'!$U$5</c:f>
              <c:strCache>
                <c:ptCount val="1"/>
                <c:pt idx="0">
                  <c:v>2020</c:v>
                </c:pt>
              </c:strCache>
            </c:strRef>
          </c:tx>
          <c:spPr>
            <a:solidFill>
              <a:srgbClr val="002345"/>
            </a:solidFill>
            <a:ln w="76200">
              <a:noFill/>
            </a:ln>
            <a:effectLst/>
          </c:spPr>
          <c:invertIfNegative val="0"/>
          <c:cat>
            <c:strRef>
              <c:f>'4.6.D'!$T$6:$T$15</c:f>
              <c:strCache>
                <c:ptCount val="10"/>
                <c:pt idx="0">
                  <c:v>Malaysia</c:v>
                </c:pt>
                <c:pt idx="1">
                  <c:v>Thailand</c:v>
                </c:pt>
                <c:pt idx="2">
                  <c:v>Philippines</c:v>
                </c:pt>
                <c:pt idx="3">
                  <c:v>Indonesia</c:v>
                </c:pt>
                <c:pt idx="4">
                  <c:v>China</c:v>
                </c:pt>
                <c:pt idx="5">
                  <c:v>Lao PDR</c:v>
                </c:pt>
                <c:pt idx="6">
                  <c:v>Cambodia</c:v>
                </c:pt>
                <c:pt idx="7">
                  <c:v>Vietnam</c:v>
                </c:pt>
                <c:pt idx="8">
                  <c:v>Mongolia</c:v>
                </c:pt>
                <c:pt idx="9">
                  <c:v>Myanmar</c:v>
                </c:pt>
              </c:strCache>
            </c:strRef>
          </c:cat>
          <c:val>
            <c:numRef>
              <c:f>'4.6.D'!$U$6:$U$15</c:f>
              <c:numCache>
                <c:formatCode>General</c:formatCode>
                <c:ptCount val="10"/>
                <c:pt idx="0">
                  <c:v>47.9</c:v>
                </c:pt>
                <c:pt idx="1">
                  <c:v>45.4</c:v>
                </c:pt>
                <c:pt idx="2">
                  <c:v>38.4</c:v>
                </c:pt>
                <c:pt idx="3">
                  <c:v>37.799999999999997</c:v>
                </c:pt>
                <c:pt idx="4">
                  <c:v>37.299999999999997</c:v>
                </c:pt>
                <c:pt idx="5">
                  <c:v>34.799999999999997</c:v>
                </c:pt>
                <c:pt idx="6">
                  <c:v>33.6</c:v>
                </c:pt>
                <c:pt idx="7">
                  <c:v>33.4</c:v>
                </c:pt>
                <c:pt idx="8">
                  <c:v>32.200000000000003</c:v>
                </c:pt>
                <c:pt idx="9">
                  <c:v>25.1</c:v>
                </c:pt>
              </c:numCache>
            </c:numRef>
          </c:val>
          <c:extLst>
            <c:ext xmlns:c16="http://schemas.microsoft.com/office/drawing/2014/chart" uri="{C3380CC4-5D6E-409C-BE32-E72D297353CC}">
              <c16:uniqueId val="{00000000-7CD8-402D-9784-86D825FBCE00}"/>
            </c:ext>
          </c:extLst>
        </c:ser>
        <c:dLbls>
          <c:showLegendKey val="0"/>
          <c:showVal val="0"/>
          <c:showCatName val="0"/>
          <c:showSerName val="0"/>
          <c:showPercent val="0"/>
          <c:showBubbleSize val="0"/>
        </c:dLbls>
        <c:gapWidth val="100"/>
        <c:axId val="310108672"/>
        <c:axId val="310109456"/>
        <c:extLst/>
      </c:barChart>
      <c:lineChart>
        <c:grouping val="standard"/>
        <c:varyColors val="0"/>
        <c:ser>
          <c:idx val="2"/>
          <c:order val="1"/>
          <c:tx>
            <c:strRef>
              <c:f>'4.6.D'!$V$5</c:f>
              <c:strCache>
                <c:ptCount val="1"/>
                <c:pt idx="0">
                  <c:v>2010</c:v>
                </c:pt>
              </c:strCache>
            </c:strRef>
          </c:tx>
          <c:spPr>
            <a:ln w="76200" cap="rnd">
              <a:noFill/>
              <a:round/>
            </a:ln>
            <a:effectLst/>
          </c:spPr>
          <c:marker>
            <c:symbol val="dash"/>
            <c:size val="30"/>
            <c:spPr>
              <a:solidFill>
                <a:srgbClr val="EB1C2D"/>
              </a:solidFill>
              <a:ln w="76200">
                <a:noFill/>
              </a:ln>
              <a:effectLst/>
            </c:spPr>
          </c:marker>
          <c:cat>
            <c:strRef>
              <c:f>'4.6.D'!$T$6:$T$15</c:f>
              <c:strCache>
                <c:ptCount val="10"/>
                <c:pt idx="0">
                  <c:v>Malaysia</c:v>
                </c:pt>
                <c:pt idx="1">
                  <c:v>Thailand</c:v>
                </c:pt>
                <c:pt idx="2">
                  <c:v>Philippines</c:v>
                </c:pt>
                <c:pt idx="3">
                  <c:v>Indonesia</c:v>
                </c:pt>
                <c:pt idx="4">
                  <c:v>China</c:v>
                </c:pt>
                <c:pt idx="5">
                  <c:v>Lao PDR</c:v>
                </c:pt>
                <c:pt idx="6">
                  <c:v>Cambodia</c:v>
                </c:pt>
                <c:pt idx="7">
                  <c:v>Vietnam</c:v>
                </c:pt>
                <c:pt idx="8">
                  <c:v>Mongolia</c:v>
                </c:pt>
                <c:pt idx="9">
                  <c:v>Myanmar</c:v>
                </c:pt>
              </c:strCache>
            </c:strRef>
          </c:cat>
          <c:val>
            <c:numRef>
              <c:f>'4.6.D'!$V$6:$V$15</c:f>
              <c:numCache>
                <c:formatCode>General</c:formatCode>
                <c:ptCount val="10"/>
                <c:pt idx="0">
                  <c:v>43.5</c:v>
                </c:pt>
                <c:pt idx="1">
                  <c:v>41.3</c:v>
                </c:pt>
                <c:pt idx="2">
                  <c:v>42.5</c:v>
                </c:pt>
                <c:pt idx="3">
                  <c:v>33.699999999999996</c:v>
                </c:pt>
                <c:pt idx="4">
                  <c:v>28.9</c:v>
                </c:pt>
                <c:pt idx="5">
                  <c:v>37.599999999999994</c:v>
                </c:pt>
                <c:pt idx="6">
                  <c:v>33.800000000000004</c:v>
                </c:pt>
                <c:pt idx="7">
                  <c:v>28</c:v>
                </c:pt>
                <c:pt idx="8">
                  <c:v>39.800000000000004</c:v>
                </c:pt>
                <c:pt idx="9">
                  <c:v>26.3</c:v>
                </c:pt>
              </c:numCache>
            </c:numRef>
          </c:val>
          <c:smooth val="0"/>
          <c:extLst xmlns:c15="http://schemas.microsoft.com/office/drawing/2012/chart">
            <c:ext xmlns:c16="http://schemas.microsoft.com/office/drawing/2014/chart" uri="{C3380CC4-5D6E-409C-BE32-E72D297353CC}">
              <c16:uniqueId val="{00000002-7CD8-402D-9784-86D825FBCE00}"/>
            </c:ext>
          </c:extLst>
        </c:ser>
        <c:dLbls>
          <c:showLegendKey val="0"/>
          <c:showVal val="0"/>
          <c:showCatName val="0"/>
          <c:showSerName val="0"/>
          <c:showPercent val="0"/>
          <c:showBubbleSize val="0"/>
        </c:dLbls>
        <c:marker val="1"/>
        <c:smooth val="0"/>
        <c:axId val="310108672"/>
        <c:axId val="310109456"/>
      </c:lineChart>
      <c:catAx>
        <c:axId val="3101086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310109456"/>
        <c:crosses val="autoZero"/>
        <c:auto val="1"/>
        <c:lblAlgn val="ctr"/>
        <c:lblOffset val="100"/>
        <c:noMultiLvlLbl val="0"/>
      </c:catAx>
      <c:valAx>
        <c:axId val="310109456"/>
        <c:scaling>
          <c:orientation val="minMax"/>
          <c:max val="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10108672"/>
        <c:crosses val="autoZero"/>
        <c:crossBetween val="between"/>
        <c:majorUnit val="15"/>
      </c:valAx>
      <c:spPr>
        <a:noFill/>
        <a:ln>
          <a:noFill/>
        </a:ln>
        <a:effectLst/>
      </c:spPr>
    </c:plotArea>
    <c:legend>
      <c:legendPos val="t"/>
      <c:layout>
        <c:manualLayout>
          <c:xMode val="edge"/>
          <c:yMode val="edge"/>
          <c:x val="0.66559738626421705"/>
          <c:y val="7.9365079365079361E-2"/>
          <c:w val="0.29612004228638089"/>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851414406532533E-2"/>
          <c:y val="0.1262889013873266"/>
          <c:w val="0.91214858559346745"/>
          <c:h val="0.36742746407671806"/>
        </c:manualLayout>
      </c:layout>
      <c:barChart>
        <c:barDir val="col"/>
        <c:grouping val="clustered"/>
        <c:varyColors val="0"/>
        <c:ser>
          <c:idx val="2"/>
          <c:order val="0"/>
          <c:tx>
            <c:strRef>
              <c:f>'4.6.E'!$V$4</c:f>
              <c:strCache>
                <c:ptCount val="1"/>
                <c:pt idx="0">
                  <c:v>2020</c:v>
                </c:pt>
              </c:strCache>
            </c:strRef>
          </c:tx>
          <c:spPr>
            <a:solidFill>
              <a:srgbClr val="002345"/>
            </a:solidFill>
            <a:ln w="76200">
              <a:noFill/>
            </a:ln>
            <a:effectLst/>
          </c:spPr>
          <c:invertIfNegative val="0"/>
          <c:cat>
            <c:multiLvlStrRef>
              <c:f>'4.6.E'!$T$5:$U$28</c:f>
              <c:multiLvlStrCache>
                <c:ptCount val="24"/>
                <c:lvl>
                  <c:pt idx="0">
                    <c:v>China</c:v>
                  </c:pt>
                  <c:pt idx="1">
                    <c:v>Malaysia</c:v>
                  </c:pt>
                  <c:pt idx="2">
                    <c:v>Thailand</c:v>
                  </c:pt>
                  <c:pt idx="3">
                    <c:v>Mongolia</c:v>
                  </c:pt>
                  <c:pt idx="4">
                    <c:v>Vietnam</c:v>
                  </c:pt>
                  <c:pt idx="5">
                    <c:v>Indonesia</c:v>
                  </c:pt>
                  <c:pt idx="6">
                    <c:v>Cambodia</c:v>
                  </c:pt>
                  <c:pt idx="7">
                    <c:v>Philippines</c:v>
                  </c:pt>
                  <c:pt idx="8">
                    <c:v>Myanmar</c:v>
                  </c:pt>
                  <c:pt idx="9">
                    <c:v>Lao PDR</c:v>
                  </c:pt>
                  <c:pt idx="11">
                    <c:v>Tonga</c:v>
                  </c:pt>
                  <c:pt idx="12">
                    <c:v>Palau</c:v>
                  </c:pt>
                  <c:pt idx="13">
                    <c:v>Samoa</c:v>
                  </c:pt>
                  <c:pt idx="14">
                    <c:v>Solomon Is.</c:v>
                  </c:pt>
                  <c:pt idx="15">
                    <c:v>Tuvalu</c:v>
                  </c:pt>
                  <c:pt idx="16">
                    <c:v>Micronesia</c:v>
                  </c:pt>
                  <c:pt idx="17">
                    <c:v>Vanuatu</c:v>
                  </c:pt>
                  <c:pt idx="18">
                    <c:v>Fiji</c:v>
                  </c:pt>
                  <c:pt idx="19">
                    <c:v>Nauru</c:v>
                  </c:pt>
                  <c:pt idx="20">
                    <c:v>Marshall Is.</c:v>
                  </c:pt>
                  <c:pt idx="21">
                    <c:v>Timor-Leste</c:v>
                  </c:pt>
                  <c:pt idx="22">
                    <c:v>PNG</c:v>
                  </c:pt>
                  <c:pt idx="23">
                    <c:v>Kiribati</c:v>
                  </c:pt>
                </c:lvl>
                <c:lvl>
                  <c:pt idx="0">
                    <c:v>East Asia</c:v>
                  </c:pt>
                  <c:pt idx="11">
                    <c:v>Island economies</c:v>
                  </c:pt>
                </c:lvl>
              </c:multiLvlStrCache>
            </c:multiLvlStrRef>
          </c:cat>
          <c:val>
            <c:numRef>
              <c:f>'4.6.E'!$V$5:$V$28</c:f>
              <c:numCache>
                <c:formatCode>General</c:formatCode>
                <c:ptCount val="24"/>
                <c:pt idx="0">
                  <c:v>7.3</c:v>
                </c:pt>
                <c:pt idx="1">
                  <c:v>8.6</c:v>
                </c:pt>
                <c:pt idx="2">
                  <c:v>8.6999999999999993</c:v>
                </c:pt>
                <c:pt idx="3">
                  <c:v>15.4</c:v>
                </c:pt>
                <c:pt idx="4">
                  <c:v>20.9</c:v>
                </c:pt>
                <c:pt idx="5">
                  <c:v>23</c:v>
                </c:pt>
                <c:pt idx="6">
                  <c:v>25.7</c:v>
                </c:pt>
                <c:pt idx="7">
                  <c:v>26.4</c:v>
                </c:pt>
                <c:pt idx="8">
                  <c:v>43.7</c:v>
                </c:pt>
                <c:pt idx="9">
                  <c:v>44.1</c:v>
                </c:pt>
                <c:pt idx="11">
                  <c:v>11.4</c:v>
                </c:pt>
                <c:pt idx="12">
                  <c:v>16.899999999999999</c:v>
                </c:pt>
                <c:pt idx="13">
                  <c:v>17</c:v>
                </c:pt>
                <c:pt idx="14">
                  <c:v>19.399999999999999</c:v>
                </c:pt>
                <c:pt idx="15">
                  <c:v>22</c:v>
                </c:pt>
                <c:pt idx="16">
                  <c:v>24.7</c:v>
                </c:pt>
                <c:pt idx="17">
                  <c:v>24.9</c:v>
                </c:pt>
                <c:pt idx="18">
                  <c:v>27.4</c:v>
                </c:pt>
                <c:pt idx="19">
                  <c:v>28.5</c:v>
                </c:pt>
                <c:pt idx="20">
                  <c:v>30.7</c:v>
                </c:pt>
                <c:pt idx="21">
                  <c:v>42.3</c:v>
                </c:pt>
                <c:pt idx="22">
                  <c:v>43.9</c:v>
                </c:pt>
                <c:pt idx="23">
                  <c:v>49.6</c:v>
                </c:pt>
              </c:numCache>
            </c:numRef>
          </c:val>
          <c:extLst>
            <c:ext xmlns:c16="http://schemas.microsoft.com/office/drawing/2014/chart" uri="{C3380CC4-5D6E-409C-BE32-E72D297353CC}">
              <c16:uniqueId val="{00000001-875B-4D85-AD12-01EE90F00EEC}"/>
            </c:ext>
          </c:extLst>
        </c:ser>
        <c:dLbls>
          <c:showLegendKey val="0"/>
          <c:showVal val="0"/>
          <c:showCatName val="0"/>
          <c:showSerName val="0"/>
          <c:showPercent val="0"/>
          <c:showBubbleSize val="0"/>
        </c:dLbls>
        <c:gapWidth val="80"/>
        <c:axId val="519969312"/>
        <c:axId val="519969728"/>
      </c:barChart>
      <c:lineChart>
        <c:grouping val="standard"/>
        <c:varyColors val="0"/>
        <c:ser>
          <c:idx val="3"/>
          <c:order val="1"/>
          <c:tx>
            <c:strRef>
              <c:f>'4.6.E'!$W$4</c:f>
              <c:strCache>
                <c:ptCount val="1"/>
                <c:pt idx="0">
                  <c:v>2010</c:v>
                </c:pt>
              </c:strCache>
            </c:strRef>
          </c:tx>
          <c:spPr>
            <a:ln w="76200" cap="rnd">
              <a:noFill/>
              <a:round/>
            </a:ln>
            <a:effectLst/>
          </c:spPr>
          <c:marker>
            <c:symbol val="dash"/>
            <c:size val="15"/>
            <c:spPr>
              <a:solidFill>
                <a:srgbClr val="EB1C2D"/>
              </a:solidFill>
              <a:ln w="76200">
                <a:noFill/>
              </a:ln>
              <a:effectLst/>
            </c:spPr>
          </c:marker>
          <c:cat>
            <c:multiLvlStrRef>
              <c:f>'4.6.E'!$T$5:$U$28</c:f>
              <c:multiLvlStrCache>
                <c:ptCount val="24"/>
                <c:lvl>
                  <c:pt idx="0">
                    <c:v>China</c:v>
                  </c:pt>
                  <c:pt idx="1">
                    <c:v>Malaysia</c:v>
                  </c:pt>
                  <c:pt idx="2">
                    <c:v>Thailand</c:v>
                  </c:pt>
                  <c:pt idx="3">
                    <c:v>Mongolia</c:v>
                  </c:pt>
                  <c:pt idx="4">
                    <c:v>Vietnam</c:v>
                  </c:pt>
                  <c:pt idx="5">
                    <c:v>Indonesia</c:v>
                  </c:pt>
                  <c:pt idx="6">
                    <c:v>Cambodia</c:v>
                  </c:pt>
                  <c:pt idx="7">
                    <c:v>Philippines</c:v>
                  </c:pt>
                  <c:pt idx="8">
                    <c:v>Myanmar</c:v>
                  </c:pt>
                  <c:pt idx="9">
                    <c:v>Lao PDR</c:v>
                  </c:pt>
                  <c:pt idx="11">
                    <c:v>Tonga</c:v>
                  </c:pt>
                  <c:pt idx="12">
                    <c:v>Palau</c:v>
                  </c:pt>
                  <c:pt idx="13">
                    <c:v>Samoa</c:v>
                  </c:pt>
                  <c:pt idx="14">
                    <c:v>Solomon Is.</c:v>
                  </c:pt>
                  <c:pt idx="15">
                    <c:v>Tuvalu</c:v>
                  </c:pt>
                  <c:pt idx="16">
                    <c:v>Micronesia</c:v>
                  </c:pt>
                  <c:pt idx="17">
                    <c:v>Vanuatu</c:v>
                  </c:pt>
                  <c:pt idx="18">
                    <c:v>Fiji</c:v>
                  </c:pt>
                  <c:pt idx="19">
                    <c:v>Nauru</c:v>
                  </c:pt>
                  <c:pt idx="20">
                    <c:v>Marshall Is.</c:v>
                  </c:pt>
                  <c:pt idx="21">
                    <c:v>Timor-Leste</c:v>
                  </c:pt>
                  <c:pt idx="22">
                    <c:v>PNG</c:v>
                  </c:pt>
                  <c:pt idx="23">
                    <c:v>Kiribati</c:v>
                  </c:pt>
                </c:lvl>
                <c:lvl>
                  <c:pt idx="0">
                    <c:v>East Asia</c:v>
                  </c:pt>
                  <c:pt idx="11">
                    <c:v>Island economies</c:v>
                  </c:pt>
                </c:lvl>
              </c:multiLvlStrCache>
            </c:multiLvlStrRef>
          </c:cat>
          <c:val>
            <c:numRef>
              <c:f>'4.6.E'!$W$5:$W$28</c:f>
              <c:numCache>
                <c:formatCode>General</c:formatCode>
                <c:ptCount val="24"/>
                <c:pt idx="0">
                  <c:v>15.8</c:v>
                </c:pt>
                <c:pt idx="1">
                  <c:v>8.1</c:v>
                </c:pt>
                <c:pt idx="2">
                  <c:v>13.6</c:v>
                </c:pt>
                <c:pt idx="3">
                  <c:v>26.3</c:v>
                </c:pt>
                <c:pt idx="4">
                  <c:v>22.9</c:v>
                </c:pt>
                <c:pt idx="5">
                  <c:v>33.799999999999997</c:v>
                </c:pt>
                <c:pt idx="6">
                  <c:v>43.8</c:v>
                </c:pt>
                <c:pt idx="7">
                  <c:v>31.7</c:v>
                </c:pt>
                <c:pt idx="8">
                  <c:v>63.7</c:v>
                </c:pt>
                <c:pt idx="9">
                  <c:v>68.3</c:v>
                </c:pt>
                <c:pt idx="11">
                  <c:v>13.2</c:v>
                </c:pt>
                <c:pt idx="12">
                  <c:v>23.1</c:v>
                </c:pt>
                <c:pt idx="13">
                  <c:v>19.3</c:v>
                </c:pt>
                <c:pt idx="14">
                  <c:v>26.4</c:v>
                </c:pt>
                <c:pt idx="15">
                  <c:v>31.3</c:v>
                </c:pt>
                <c:pt idx="16">
                  <c:v>33.1</c:v>
                </c:pt>
                <c:pt idx="17">
                  <c:v>29.1</c:v>
                </c:pt>
                <c:pt idx="18">
                  <c:v>23.6</c:v>
                </c:pt>
                <c:pt idx="19">
                  <c:v>37.5</c:v>
                </c:pt>
                <c:pt idx="20">
                  <c:v>39</c:v>
                </c:pt>
                <c:pt idx="21">
                  <c:v>61.5</c:v>
                </c:pt>
                <c:pt idx="22">
                  <c:v>57.9</c:v>
                </c:pt>
                <c:pt idx="23">
                  <c:v>64.400000000000006</c:v>
                </c:pt>
              </c:numCache>
            </c:numRef>
          </c:val>
          <c:smooth val="0"/>
          <c:extLst xmlns:c15="http://schemas.microsoft.com/office/drawing/2012/chart">
            <c:ext xmlns:c16="http://schemas.microsoft.com/office/drawing/2014/chart" uri="{C3380CC4-5D6E-409C-BE32-E72D297353CC}">
              <c16:uniqueId val="{00000003-875B-4D85-AD12-01EE90F00EEC}"/>
            </c:ext>
          </c:extLst>
        </c:ser>
        <c:ser>
          <c:idx val="4"/>
          <c:order val="2"/>
          <c:tx>
            <c:strRef>
              <c:f>'4.6.E'!$X$4</c:f>
              <c:strCache>
                <c:ptCount val="1"/>
                <c:pt idx="0">
                  <c:v>World</c:v>
                </c:pt>
              </c:strCache>
            </c:strRef>
          </c:tx>
          <c:spPr>
            <a:ln w="76200" cap="rnd">
              <a:solidFill>
                <a:srgbClr val="F78D28"/>
              </a:solidFill>
              <a:round/>
            </a:ln>
            <a:effectLst/>
          </c:spPr>
          <c:marker>
            <c:symbol val="none"/>
          </c:marker>
          <c:cat>
            <c:multiLvlStrRef>
              <c:f>'4.6.E'!$T$5:$U$28</c:f>
              <c:multiLvlStrCache>
                <c:ptCount val="24"/>
                <c:lvl>
                  <c:pt idx="0">
                    <c:v>China</c:v>
                  </c:pt>
                  <c:pt idx="1">
                    <c:v>Malaysia</c:v>
                  </c:pt>
                  <c:pt idx="2">
                    <c:v>Thailand</c:v>
                  </c:pt>
                  <c:pt idx="3">
                    <c:v>Mongolia</c:v>
                  </c:pt>
                  <c:pt idx="4">
                    <c:v>Vietnam</c:v>
                  </c:pt>
                  <c:pt idx="5">
                    <c:v>Indonesia</c:v>
                  </c:pt>
                  <c:pt idx="6">
                    <c:v>Cambodia</c:v>
                  </c:pt>
                  <c:pt idx="7">
                    <c:v>Philippines</c:v>
                  </c:pt>
                  <c:pt idx="8">
                    <c:v>Myanmar</c:v>
                  </c:pt>
                  <c:pt idx="9">
                    <c:v>Lao PDR</c:v>
                  </c:pt>
                  <c:pt idx="11">
                    <c:v>Tonga</c:v>
                  </c:pt>
                  <c:pt idx="12">
                    <c:v>Palau</c:v>
                  </c:pt>
                  <c:pt idx="13">
                    <c:v>Samoa</c:v>
                  </c:pt>
                  <c:pt idx="14">
                    <c:v>Solomon Is.</c:v>
                  </c:pt>
                  <c:pt idx="15">
                    <c:v>Tuvalu</c:v>
                  </c:pt>
                  <c:pt idx="16">
                    <c:v>Micronesia</c:v>
                  </c:pt>
                  <c:pt idx="17">
                    <c:v>Vanuatu</c:v>
                  </c:pt>
                  <c:pt idx="18">
                    <c:v>Fiji</c:v>
                  </c:pt>
                  <c:pt idx="19">
                    <c:v>Nauru</c:v>
                  </c:pt>
                  <c:pt idx="20">
                    <c:v>Marshall Is.</c:v>
                  </c:pt>
                  <c:pt idx="21">
                    <c:v>Timor-Leste</c:v>
                  </c:pt>
                  <c:pt idx="22">
                    <c:v>PNG</c:v>
                  </c:pt>
                  <c:pt idx="23">
                    <c:v>Kiribati</c:v>
                  </c:pt>
                </c:lvl>
                <c:lvl>
                  <c:pt idx="0">
                    <c:v>East Asia</c:v>
                  </c:pt>
                  <c:pt idx="11">
                    <c:v>Island economies</c:v>
                  </c:pt>
                </c:lvl>
              </c:multiLvlStrCache>
            </c:multiLvlStrRef>
          </c:cat>
          <c:val>
            <c:numRef>
              <c:f>'4.6.E'!$X$5:$X$28</c:f>
              <c:numCache>
                <c:formatCode>General</c:formatCode>
                <c:ptCount val="24"/>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pt idx="20">
                  <c:v>36.6</c:v>
                </c:pt>
                <c:pt idx="21">
                  <c:v>36.6</c:v>
                </c:pt>
                <c:pt idx="22">
                  <c:v>36.6</c:v>
                </c:pt>
                <c:pt idx="23">
                  <c:v>36.6</c:v>
                </c:pt>
              </c:numCache>
            </c:numRef>
          </c:val>
          <c:smooth val="0"/>
          <c:extLst>
            <c:ext xmlns:c16="http://schemas.microsoft.com/office/drawing/2014/chart" uri="{C3380CC4-5D6E-409C-BE32-E72D297353CC}">
              <c16:uniqueId val="{00000002-875B-4D85-AD12-01EE90F00EEC}"/>
            </c:ext>
          </c:extLst>
        </c:ser>
        <c:dLbls>
          <c:showLegendKey val="0"/>
          <c:showVal val="0"/>
          <c:showCatName val="0"/>
          <c:showSerName val="0"/>
          <c:showPercent val="0"/>
          <c:showBubbleSize val="0"/>
        </c:dLbls>
        <c:marker val="1"/>
        <c:smooth val="0"/>
        <c:axId val="519969312"/>
        <c:axId val="519969728"/>
      </c:lineChart>
      <c:catAx>
        <c:axId val="51996931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19969728"/>
        <c:crosses val="autoZero"/>
        <c:auto val="1"/>
        <c:lblAlgn val="ctr"/>
        <c:lblOffset val="100"/>
        <c:tickLblSkip val="1"/>
        <c:noMultiLvlLbl val="0"/>
      </c:catAx>
      <c:valAx>
        <c:axId val="519969728"/>
        <c:scaling>
          <c:orientation val="minMax"/>
          <c:max val="7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19969312"/>
        <c:crosses val="autoZero"/>
        <c:crossBetween val="between"/>
        <c:majorUnit val="25"/>
      </c:valAx>
      <c:spPr>
        <a:noFill/>
        <a:ln>
          <a:noFill/>
        </a:ln>
        <a:effectLst/>
      </c:spPr>
    </c:plotArea>
    <c:legend>
      <c:legendPos val="t"/>
      <c:layout>
        <c:manualLayout>
          <c:xMode val="edge"/>
          <c:yMode val="edge"/>
          <c:x val="0.57430905314069913"/>
          <c:y val="9.727626459143969E-3"/>
          <c:w val="0.4236325277048702"/>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0810002916301"/>
          <c:y val="0.13064871683838408"/>
          <c:w val="0.87438803222513839"/>
          <c:h val="0.52099128233970748"/>
        </c:manualLayout>
      </c:layout>
      <c:barChart>
        <c:barDir val="col"/>
        <c:grouping val="clustered"/>
        <c:varyColors val="0"/>
        <c:ser>
          <c:idx val="0"/>
          <c:order val="1"/>
          <c:tx>
            <c:strRef>
              <c:f>'4.6.F'!$V$4</c:f>
              <c:strCache>
                <c:ptCount val="1"/>
                <c:pt idx="0">
                  <c:v>2019-21</c:v>
                </c:pt>
              </c:strCache>
            </c:strRef>
          </c:tx>
          <c:spPr>
            <a:solidFill>
              <a:schemeClr val="accent1"/>
            </a:solidFill>
            <a:ln w="25400">
              <a:noFill/>
            </a:ln>
            <a:effectLst/>
          </c:spPr>
          <c:invertIfNegative val="0"/>
          <c:cat>
            <c:strRef>
              <c:f>'4.6.F'!$T$5:$T$13</c:f>
              <c:strCache>
                <c:ptCount val="9"/>
                <c:pt idx="0">
                  <c:v>Malaysia</c:v>
                </c:pt>
                <c:pt idx="1">
                  <c:v>China</c:v>
                </c:pt>
                <c:pt idx="2">
                  <c:v>Philippines</c:v>
                </c:pt>
                <c:pt idx="3">
                  <c:v>Thailand</c:v>
                </c:pt>
                <c:pt idx="4">
                  <c:v>Indonesia</c:v>
                </c:pt>
                <c:pt idx="5">
                  <c:v>Mongolia</c:v>
                </c:pt>
                <c:pt idx="6">
                  <c:v>Vietnam</c:v>
                </c:pt>
                <c:pt idx="7">
                  <c:v>Lao PDR</c:v>
                </c:pt>
                <c:pt idx="8">
                  <c:v>Cambodia</c:v>
                </c:pt>
              </c:strCache>
            </c:strRef>
          </c:cat>
          <c:val>
            <c:numRef>
              <c:f>'4.6.F'!$V$5:$V$13</c:f>
              <c:numCache>
                <c:formatCode>General</c:formatCode>
                <c:ptCount val="9"/>
                <c:pt idx="0">
                  <c:v>26</c:v>
                </c:pt>
                <c:pt idx="1">
                  <c:v>41</c:v>
                </c:pt>
                <c:pt idx="2">
                  <c:v>55</c:v>
                </c:pt>
                <c:pt idx="3">
                  <c:v>66</c:v>
                </c:pt>
                <c:pt idx="4">
                  <c:v>70</c:v>
                </c:pt>
                <c:pt idx="5">
                  <c:v>75</c:v>
                </c:pt>
                <c:pt idx="6">
                  <c:v>84</c:v>
                </c:pt>
                <c:pt idx="7">
                  <c:v>105</c:v>
                </c:pt>
                <c:pt idx="8">
                  <c:v>105</c:v>
                </c:pt>
              </c:numCache>
            </c:numRef>
          </c:val>
          <c:extLst>
            <c:ext xmlns:c16="http://schemas.microsoft.com/office/drawing/2014/chart" uri="{C3380CC4-5D6E-409C-BE32-E72D297353CC}">
              <c16:uniqueId val="{00000001-BE41-437B-B59D-EDD0A5B96931}"/>
            </c:ext>
          </c:extLst>
        </c:ser>
        <c:dLbls>
          <c:showLegendKey val="0"/>
          <c:showVal val="0"/>
          <c:showCatName val="0"/>
          <c:showSerName val="0"/>
          <c:showPercent val="0"/>
          <c:showBubbleSize val="0"/>
        </c:dLbls>
        <c:gapWidth val="80"/>
        <c:axId val="666390287"/>
        <c:axId val="666389871"/>
      </c:barChart>
      <c:lineChart>
        <c:grouping val="standard"/>
        <c:varyColors val="0"/>
        <c:ser>
          <c:idx val="1"/>
          <c:order val="0"/>
          <c:tx>
            <c:strRef>
              <c:f>'4.6.F'!$U$4</c:f>
              <c:strCache>
                <c:ptCount val="1"/>
                <c:pt idx="0">
                  <c:v>2016-18</c:v>
                </c:pt>
              </c:strCache>
            </c:strRef>
          </c:tx>
          <c:spPr>
            <a:ln w="28575" cap="rnd">
              <a:noFill/>
              <a:round/>
            </a:ln>
            <a:effectLst/>
          </c:spPr>
          <c:marker>
            <c:symbol val="dash"/>
            <c:size val="27"/>
            <c:spPr>
              <a:solidFill>
                <a:schemeClr val="accent2"/>
              </a:solidFill>
              <a:ln w="9525">
                <a:solidFill>
                  <a:schemeClr val="accent2"/>
                </a:solidFill>
              </a:ln>
              <a:effectLst/>
            </c:spPr>
          </c:marker>
          <c:cat>
            <c:strRef>
              <c:f>'4.6.F'!$T$5:$T$13</c:f>
              <c:strCache>
                <c:ptCount val="9"/>
                <c:pt idx="0">
                  <c:v>Malaysia</c:v>
                </c:pt>
                <c:pt idx="1">
                  <c:v>China</c:v>
                </c:pt>
                <c:pt idx="2">
                  <c:v>Philippines</c:v>
                </c:pt>
                <c:pt idx="3">
                  <c:v>Thailand</c:v>
                </c:pt>
                <c:pt idx="4">
                  <c:v>Indonesia</c:v>
                </c:pt>
                <c:pt idx="5">
                  <c:v>Mongolia</c:v>
                </c:pt>
                <c:pt idx="6">
                  <c:v>Vietnam</c:v>
                </c:pt>
                <c:pt idx="7">
                  <c:v>Lao PDR</c:v>
                </c:pt>
                <c:pt idx="8">
                  <c:v>Cambodia</c:v>
                </c:pt>
              </c:strCache>
            </c:strRef>
          </c:cat>
          <c:val>
            <c:numRef>
              <c:f>'4.6.F'!$U$5:$U$13</c:f>
              <c:numCache>
                <c:formatCode>General</c:formatCode>
                <c:ptCount val="9"/>
                <c:pt idx="0">
                  <c:v>27</c:v>
                </c:pt>
                <c:pt idx="1">
                  <c:v>49</c:v>
                </c:pt>
                <c:pt idx="2">
                  <c:v>52</c:v>
                </c:pt>
                <c:pt idx="3">
                  <c:v>71</c:v>
                </c:pt>
                <c:pt idx="4">
                  <c:v>86</c:v>
                </c:pt>
                <c:pt idx="5">
                  <c:v>72</c:v>
                </c:pt>
                <c:pt idx="6">
                  <c:v>84</c:v>
                </c:pt>
                <c:pt idx="8">
                  <c:v>102</c:v>
                </c:pt>
              </c:numCache>
            </c:numRef>
          </c:val>
          <c:smooth val="0"/>
          <c:extLst>
            <c:ext xmlns:c16="http://schemas.microsoft.com/office/drawing/2014/chart" uri="{C3380CC4-5D6E-409C-BE32-E72D297353CC}">
              <c16:uniqueId val="{00000000-BE41-437B-B59D-EDD0A5B96931}"/>
            </c:ext>
          </c:extLst>
        </c:ser>
        <c:dLbls>
          <c:showLegendKey val="0"/>
          <c:showVal val="0"/>
          <c:showCatName val="0"/>
          <c:showSerName val="0"/>
          <c:showPercent val="0"/>
          <c:showBubbleSize val="0"/>
        </c:dLbls>
        <c:marker val="1"/>
        <c:smooth val="0"/>
        <c:axId val="666390287"/>
        <c:axId val="666389871"/>
      </c:lineChart>
      <c:catAx>
        <c:axId val="66639028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666389871"/>
        <c:crosses val="autoZero"/>
        <c:auto val="1"/>
        <c:lblAlgn val="ctr"/>
        <c:lblOffset val="100"/>
        <c:noMultiLvlLbl val="0"/>
      </c:catAx>
      <c:valAx>
        <c:axId val="66638987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66390287"/>
        <c:crosses val="autoZero"/>
        <c:crossBetween val="between"/>
        <c:majorUnit val="30"/>
      </c:valAx>
      <c:spPr>
        <a:noFill/>
        <a:ln>
          <a:noFill/>
        </a:ln>
        <a:effectLst/>
      </c:spPr>
    </c:plotArea>
    <c:legend>
      <c:legendPos val="t"/>
      <c:layout>
        <c:manualLayout>
          <c:xMode val="edge"/>
          <c:yMode val="edge"/>
          <c:x val="0.37301408938466019"/>
          <c:y val="1.9488657667791526E-2"/>
          <c:w val="0.62577562048005919"/>
          <c:h val="7.4831378718657623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'4.7.A'!$V$5</c:f>
              <c:strCache>
                <c:ptCount val="1"/>
                <c:pt idx="0">
                  <c:v>Investment growth</c:v>
                </c:pt>
              </c:strCache>
            </c:strRef>
          </c:tx>
          <c:spPr>
            <a:solidFill>
              <a:srgbClr val="002345"/>
            </a:solidFill>
            <a:ln w="76200">
              <a:noFill/>
            </a:ln>
            <a:effectLst/>
          </c:spPr>
          <c:invertIfNegative val="0"/>
          <c:cat>
            <c:multiLvlStrRef>
              <c:f>'4.7.A'!$T$6:$U$18</c:f>
              <c:multiLvlStrCache>
                <c:ptCount val="13"/>
                <c:lvl>
                  <c:pt idx="0">
                    <c:v>2000-10</c:v>
                  </c:pt>
                  <c:pt idx="1">
                    <c:v>2011-21</c:v>
                  </c:pt>
                  <c:pt idx="2">
                    <c:v>2020</c:v>
                  </c:pt>
                  <c:pt idx="3">
                    <c:v>2021</c:v>
                  </c:pt>
                  <c:pt idx="4">
                    <c:v>2022</c:v>
                  </c:pt>
                  <c:pt idx="5">
                    <c:v>2023</c:v>
                  </c:pt>
                  <c:pt idx="7">
                    <c:v>2000-10</c:v>
                  </c:pt>
                  <c:pt idx="8">
                    <c:v>2011-21</c:v>
                  </c:pt>
                  <c:pt idx="9">
                    <c:v>2020</c:v>
                  </c:pt>
                  <c:pt idx="10">
                    <c:v>2021</c:v>
                  </c:pt>
                  <c:pt idx="11">
                    <c:v>2022</c:v>
                  </c:pt>
                  <c:pt idx="12">
                    <c:v>2023</c:v>
                  </c:pt>
                </c:lvl>
                <c:lvl>
                  <c:pt idx="0">
                    <c:v>ECA</c:v>
                  </c:pt>
                  <c:pt idx="7">
                    <c:v>ECA excl. BLR, RUS, UKR</c:v>
                  </c:pt>
                </c:lvl>
              </c:multiLvlStrCache>
            </c:multiLvlStrRef>
          </c:cat>
          <c:val>
            <c:numRef>
              <c:f>'4.7.A'!$V$6:$V$18</c:f>
              <c:numCache>
                <c:formatCode>General</c:formatCode>
                <c:ptCount val="13"/>
                <c:pt idx="0">
                  <c:v>7.3</c:v>
                </c:pt>
                <c:pt idx="1">
                  <c:v>3.1</c:v>
                </c:pt>
                <c:pt idx="2">
                  <c:v>-1.4</c:v>
                </c:pt>
                <c:pt idx="3">
                  <c:v>5.6</c:v>
                </c:pt>
                <c:pt idx="4">
                  <c:v>-3.2</c:v>
                </c:pt>
                <c:pt idx="5">
                  <c:v>-1.6</c:v>
                </c:pt>
                <c:pt idx="7">
                  <c:v>5.7</c:v>
                </c:pt>
                <c:pt idx="8">
                  <c:v>4.4000000000000004</c:v>
                </c:pt>
                <c:pt idx="9">
                  <c:v>2.2000000000000002</c:v>
                </c:pt>
                <c:pt idx="10">
                  <c:v>4.8</c:v>
                </c:pt>
                <c:pt idx="11">
                  <c:v>1.4</c:v>
                </c:pt>
                <c:pt idx="12">
                  <c:v>1.4</c:v>
                </c:pt>
              </c:numCache>
            </c:numRef>
          </c:val>
          <c:extLst>
            <c:ext xmlns:c16="http://schemas.microsoft.com/office/drawing/2014/chart" uri="{C3380CC4-5D6E-409C-BE32-E72D297353CC}">
              <c16:uniqueId val="{00000000-D7A5-465F-8843-D93EFF2FEC00}"/>
            </c:ext>
          </c:extLst>
        </c:ser>
        <c:dLbls>
          <c:showLegendKey val="0"/>
          <c:showVal val="0"/>
          <c:showCatName val="0"/>
          <c:showSerName val="0"/>
          <c:showPercent val="0"/>
          <c:showBubbleSize val="0"/>
        </c:dLbls>
        <c:gapWidth val="100"/>
        <c:overlap val="-27"/>
        <c:axId val="1409513679"/>
        <c:axId val="1409530735"/>
      </c:barChart>
      <c:lineChart>
        <c:grouping val="standard"/>
        <c:varyColors val="0"/>
        <c:ser>
          <c:idx val="1"/>
          <c:order val="1"/>
          <c:tx>
            <c:strRef>
              <c:f>'4.7.A'!$W$5</c:f>
              <c:strCache>
                <c:ptCount val="1"/>
                <c:pt idx="0">
                  <c:v>2000-21 average</c:v>
                </c:pt>
              </c:strCache>
            </c:strRef>
          </c:tx>
          <c:spPr>
            <a:ln w="76200" cap="rnd">
              <a:solidFill>
                <a:srgbClr val="F78D28"/>
              </a:solidFill>
              <a:round/>
            </a:ln>
            <a:effectLst/>
          </c:spPr>
          <c:marker>
            <c:symbol val="none"/>
          </c:marker>
          <c:cat>
            <c:multiLvlStrRef>
              <c:f>'4.7.A'!$T$6:$U$18</c:f>
              <c:multiLvlStrCache>
                <c:ptCount val="13"/>
                <c:lvl>
                  <c:pt idx="0">
                    <c:v>2000-10</c:v>
                  </c:pt>
                  <c:pt idx="1">
                    <c:v>2011-21</c:v>
                  </c:pt>
                  <c:pt idx="2">
                    <c:v>2020</c:v>
                  </c:pt>
                  <c:pt idx="3">
                    <c:v>2021</c:v>
                  </c:pt>
                  <c:pt idx="4">
                    <c:v>2022</c:v>
                  </c:pt>
                  <c:pt idx="5">
                    <c:v>2023</c:v>
                  </c:pt>
                  <c:pt idx="7">
                    <c:v>2000-10</c:v>
                  </c:pt>
                  <c:pt idx="8">
                    <c:v>2011-21</c:v>
                  </c:pt>
                  <c:pt idx="9">
                    <c:v>2020</c:v>
                  </c:pt>
                  <c:pt idx="10">
                    <c:v>2021</c:v>
                  </c:pt>
                  <c:pt idx="11">
                    <c:v>2022</c:v>
                  </c:pt>
                  <c:pt idx="12">
                    <c:v>2023</c:v>
                  </c:pt>
                </c:lvl>
                <c:lvl>
                  <c:pt idx="0">
                    <c:v>ECA</c:v>
                  </c:pt>
                  <c:pt idx="7">
                    <c:v>ECA excl. BLR, RUS, UKR</c:v>
                  </c:pt>
                </c:lvl>
              </c:multiLvlStrCache>
            </c:multiLvlStrRef>
          </c:cat>
          <c:val>
            <c:numRef>
              <c:f>'4.7.A'!$W$6:$W$18</c:f>
              <c:numCache>
                <c:formatCode>General</c:formatCode>
                <c:ptCount val="13"/>
                <c:pt idx="0">
                  <c:v>5.2</c:v>
                </c:pt>
                <c:pt idx="1">
                  <c:v>5.2</c:v>
                </c:pt>
                <c:pt idx="2">
                  <c:v>5.2</c:v>
                </c:pt>
                <c:pt idx="3">
                  <c:v>5.2</c:v>
                </c:pt>
                <c:pt idx="4">
                  <c:v>5.2</c:v>
                </c:pt>
                <c:pt idx="5">
                  <c:v>5.2</c:v>
                </c:pt>
                <c:pt idx="7">
                  <c:v>5.0999999999999996</c:v>
                </c:pt>
                <c:pt idx="8">
                  <c:v>5.0999999999999996</c:v>
                </c:pt>
                <c:pt idx="9">
                  <c:v>5.0999999999999996</c:v>
                </c:pt>
                <c:pt idx="10">
                  <c:v>5.0999999999999996</c:v>
                </c:pt>
                <c:pt idx="11">
                  <c:v>5.0999999999999996</c:v>
                </c:pt>
                <c:pt idx="12">
                  <c:v>5.0999999999999996</c:v>
                </c:pt>
              </c:numCache>
            </c:numRef>
          </c:val>
          <c:smooth val="0"/>
          <c:extLst>
            <c:ext xmlns:c16="http://schemas.microsoft.com/office/drawing/2014/chart" uri="{C3380CC4-5D6E-409C-BE32-E72D297353CC}">
              <c16:uniqueId val="{00000001-D7A5-465F-8843-D93EFF2FEC00}"/>
            </c:ext>
          </c:extLst>
        </c:ser>
        <c:dLbls>
          <c:showLegendKey val="0"/>
          <c:showVal val="0"/>
          <c:showCatName val="0"/>
          <c:showSerName val="0"/>
          <c:showPercent val="0"/>
          <c:showBubbleSize val="0"/>
        </c:dLbls>
        <c:marker val="1"/>
        <c:smooth val="0"/>
        <c:axId val="1409513679"/>
        <c:axId val="1409530735"/>
      </c:lineChart>
      <c:catAx>
        <c:axId val="140951367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09530735"/>
        <c:crosses val="autoZero"/>
        <c:auto val="1"/>
        <c:lblAlgn val="ctr"/>
        <c:lblOffset val="100"/>
        <c:noMultiLvlLbl val="0"/>
      </c:catAx>
      <c:valAx>
        <c:axId val="140953073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09513679"/>
        <c:crosses val="autoZero"/>
        <c:crossBetween val="between"/>
        <c:majorUnit val="5"/>
      </c:valAx>
      <c:spPr>
        <a:noFill/>
        <a:ln>
          <a:noFill/>
        </a:ln>
        <a:effectLst/>
      </c:spPr>
    </c:plotArea>
    <c:legend>
      <c:legendPos val="t"/>
      <c:layout>
        <c:manualLayout>
          <c:xMode val="edge"/>
          <c:yMode val="edge"/>
          <c:x val="0.19886483023749615"/>
          <c:y val="5.8365758754863814E-2"/>
          <c:w val="0.78777868912219307"/>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'4.7.B'!$V$5</c:f>
              <c:strCache>
                <c:ptCount val="1"/>
                <c:pt idx="0">
                  <c:v>Investment growth</c:v>
                </c:pt>
              </c:strCache>
            </c:strRef>
          </c:tx>
          <c:spPr>
            <a:solidFill>
              <a:srgbClr val="002345"/>
            </a:solidFill>
            <a:ln w="76200">
              <a:noFill/>
            </a:ln>
            <a:effectLst/>
          </c:spPr>
          <c:invertIfNegative val="0"/>
          <c:cat>
            <c:multiLvlStrRef>
              <c:f>'4.7.B'!$T$6:$U$18</c:f>
              <c:multiLvlStrCache>
                <c:ptCount val="13"/>
                <c:lvl>
                  <c:pt idx="0">
                    <c:v>2000-10</c:v>
                  </c:pt>
                  <c:pt idx="1">
                    <c:v>2011-21</c:v>
                  </c:pt>
                  <c:pt idx="2">
                    <c:v>2020</c:v>
                  </c:pt>
                  <c:pt idx="3">
                    <c:v>2021</c:v>
                  </c:pt>
                  <c:pt idx="4">
                    <c:v>2022</c:v>
                  </c:pt>
                  <c:pt idx="5">
                    <c:v>2023</c:v>
                  </c:pt>
                  <c:pt idx="7">
                    <c:v>2000-10</c:v>
                  </c:pt>
                  <c:pt idx="8">
                    <c:v>2011-21</c:v>
                  </c:pt>
                  <c:pt idx="9">
                    <c:v>2020</c:v>
                  </c:pt>
                  <c:pt idx="10">
                    <c:v>2021</c:v>
                  </c:pt>
                  <c:pt idx="11">
                    <c:v>2022</c:v>
                  </c:pt>
                  <c:pt idx="12">
                    <c:v>2023</c:v>
                  </c:pt>
                </c:lvl>
                <c:lvl>
                  <c:pt idx="0">
                    <c:v>Russian Federation</c:v>
                  </c:pt>
                  <c:pt idx="7">
                    <c:v>Türkiye</c:v>
                  </c:pt>
                </c:lvl>
              </c:multiLvlStrCache>
            </c:multiLvlStrRef>
          </c:cat>
          <c:val>
            <c:numRef>
              <c:f>'4.7.B'!$V$6:$V$18</c:f>
              <c:numCache>
                <c:formatCode>General</c:formatCode>
                <c:ptCount val="13"/>
                <c:pt idx="0">
                  <c:v>9.6</c:v>
                </c:pt>
                <c:pt idx="1">
                  <c:v>1.9</c:v>
                </c:pt>
                <c:pt idx="2">
                  <c:v>-4.5999999999999996</c:v>
                </c:pt>
                <c:pt idx="3">
                  <c:v>7</c:v>
                </c:pt>
                <c:pt idx="4">
                  <c:v>-4.5</c:v>
                </c:pt>
                <c:pt idx="5">
                  <c:v>-6.2</c:v>
                </c:pt>
                <c:pt idx="7">
                  <c:v>7.7</c:v>
                </c:pt>
                <c:pt idx="8">
                  <c:v>5.7</c:v>
                </c:pt>
                <c:pt idx="9">
                  <c:v>6.3</c:v>
                </c:pt>
                <c:pt idx="10">
                  <c:v>7.4</c:v>
                </c:pt>
                <c:pt idx="11">
                  <c:v>-1.9</c:v>
                </c:pt>
                <c:pt idx="12">
                  <c:v>1.7</c:v>
                </c:pt>
              </c:numCache>
            </c:numRef>
          </c:val>
          <c:extLst>
            <c:ext xmlns:c16="http://schemas.microsoft.com/office/drawing/2014/chart" uri="{C3380CC4-5D6E-409C-BE32-E72D297353CC}">
              <c16:uniqueId val="{00000000-B3CE-4181-A49C-7D93627E1EB9}"/>
            </c:ext>
          </c:extLst>
        </c:ser>
        <c:dLbls>
          <c:showLegendKey val="0"/>
          <c:showVal val="0"/>
          <c:showCatName val="0"/>
          <c:showSerName val="0"/>
          <c:showPercent val="0"/>
          <c:showBubbleSize val="0"/>
        </c:dLbls>
        <c:gapWidth val="100"/>
        <c:overlap val="-27"/>
        <c:axId val="1409513679"/>
        <c:axId val="1409530735"/>
      </c:barChart>
      <c:lineChart>
        <c:grouping val="standard"/>
        <c:varyColors val="0"/>
        <c:ser>
          <c:idx val="1"/>
          <c:order val="1"/>
          <c:tx>
            <c:strRef>
              <c:f>'4.7.B'!$W$5</c:f>
              <c:strCache>
                <c:ptCount val="1"/>
                <c:pt idx="0">
                  <c:v>2000-21 average</c:v>
                </c:pt>
              </c:strCache>
            </c:strRef>
          </c:tx>
          <c:spPr>
            <a:ln w="76200" cap="rnd">
              <a:solidFill>
                <a:srgbClr val="F78D28"/>
              </a:solidFill>
              <a:round/>
            </a:ln>
            <a:effectLst/>
          </c:spPr>
          <c:marker>
            <c:symbol val="none"/>
          </c:marker>
          <c:cat>
            <c:multiLvlStrRef>
              <c:f>'4.7.B'!$T$6:$U$18</c:f>
              <c:multiLvlStrCache>
                <c:ptCount val="13"/>
                <c:lvl>
                  <c:pt idx="0">
                    <c:v>2000-10</c:v>
                  </c:pt>
                  <c:pt idx="1">
                    <c:v>2011-21</c:v>
                  </c:pt>
                  <c:pt idx="2">
                    <c:v>2020</c:v>
                  </c:pt>
                  <c:pt idx="3">
                    <c:v>2021</c:v>
                  </c:pt>
                  <c:pt idx="4">
                    <c:v>2022</c:v>
                  </c:pt>
                  <c:pt idx="5">
                    <c:v>2023</c:v>
                  </c:pt>
                  <c:pt idx="7">
                    <c:v>2000-10</c:v>
                  </c:pt>
                  <c:pt idx="8">
                    <c:v>2011-21</c:v>
                  </c:pt>
                  <c:pt idx="9">
                    <c:v>2020</c:v>
                  </c:pt>
                  <c:pt idx="10">
                    <c:v>2021</c:v>
                  </c:pt>
                  <c:pt idx="11">
                    <c:v>2022</c:v>
                  </c:pt>
                  <c:pt idx="12">
                    <c:v>2023</c:v>
                  </c:pt>
                </c:lvl>
                <c:lvl>
                  <c:pt idx="0">
                    <c:v>Russian Federation</c:v>
                  </c:pt>
                  <c:pt idx="7">
                    <c:v>Türkiye</c:v>
                  </c:pt>
                </c:lvl>
              </c:multiLvlStrCache>
            </c:multiLvlStrRef>
          </c:cat>
          <c:val>
            <c:numRef>
              <c:f>'4.7.B'!$W$6:$W$18</c:f>
              <c:numCache>
                <c:formatCode>General</c:formatCode>
                <c:ptCount val="13"/>
                <c:pt idx="0">
                  <c:v>5.7</c:v>
                </c:pt>
                <c:pt idx="1">
                  <c:v>5.7</c:v>
                </c:pt>
                <c:pt idx="2">
                  <c:v>5.7</c:v>
                </c:pt>
                <c:pt idx="3">
                  <c:v>5.7</c:v>
                </c:pt>
                <c:pt idx="4">
                  <c:v>5.7</c:v>
                </c:pt>
                <c:pt idx="5">
                  <c:v>5.7</c:v>
                </c:pt>
                <c:pt idx="7">
                  <c:v>6.7</c:v>
                </c:pt>
                <c:pt idx="8">
                  <c:v>6.7</c:v>
                </c:pt>
                <c:pt idx="9">
                  <c:v>6.7</c:v>
                </c:pt>
                <c:pt idx="10">
                  <c:v>6.7</c:v>
                </c:pt>
                <c:pt idx="11">
                  <c:v>6.7</c:v>
                </c:pt>
                <c:pt idx="12">
                  <c:v>6.7</c:v>
                </c:pt>
              </c:numCache>
            </c:numRef>
          </c:val>
          <c:smooth val="0"/>
          <c:extLst>
            <c:ext xmlns:c16="http://schemas.microsoft.com/office/drawing/2014/chart" uri="{C3380CC4-5D6E-409C-BE32-E72D297353CC}">
              <c16:uniqueId val="{00000001-B3CE-4181-A49C-7D93627E1EB9}"/>
            </c:ext>
          </c:extLst>
        </c:ser>
        <c:dLbls>
          <c:showLegendKey val="0"/>
          <c:showVal val="0"/>
          <c:showCatName val="0"/>
          <c:showSerName val="0"/>
          <c:showPercent val="0"/>
          <c:showBubbleSize val="0"/>
        </c:dLbls>
        <c:marker val="1"/>
        <c:smooth val="0"/>
        <c:axId val="1409513679"/>
        <c:axId val="1409530735"/>
      </c:lineChart>
      <c:catAx>
        <c:axId val="140951367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09530735"/>
        <c:crosses val="autoZero"/>
        <c:auto val="1"/>
        <c:lblAlgn val="ctr"/>
        <c:lblOffset val="100"/>
        <c:noMultiLvlLbl val="0"/>
      </c:catAx>
      <c:valAx>
        <c:axId val="1409530735"/>
        <c:scaling>
          <c:orientation val="minMax"/>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09513679"/>
        <c:crosses val="autoZero"/>
        <c:crossBetween val="between"/>
        <c:majorUnit val="5"/>
      </c:valAx>
      <c:spPr>
        <a:noFill/>
        <a:ln>
          <a:noFill/>
        </a:ln>
        <a:effectLst/>
      </c:spPr>
    </c:plotArea>
    <c:legend>
      <c:legendPos val="t"/>
      <c:layout>
        <c:manualLayout>
          <c:xMode val="edge"/>
          <c:yMode val="edge"/>
          <c:x val="0.18841360235994761"/>
          <c:y val="7.3929961089494164E-2"/>
          <c:w val="0.78777868912219307"/>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'4.7.C'!$V$5</c:f>
              <c:strCache>
                <c:ptCount val="1"/>
                <c:pt idx="0">
                  <c:v>Investment growth</c:v>
                </c:pt>
              </c:strCache>
            </c:strRef>
          </c:tx>
          <c:spPr>
            <a:solidFill>
              <a:srgbClr val="002345"/>
            </a:solidFill>
            <a:ln w="76200">
              <a:noFill/>
            </a:ln>
            <a:effectLst/>
          </c:spPr>
          <c:invertIfNegative val="0"/>
          <c:cat>
            <c:multiLvlStrRef>
              <c:f>'4.7.C'!$T$6:$U$18</c:f>
              <c:multiLvlStrCache>
                <c:ptCount val="13"/>
                <c:lvl>
                  <c:pt idx="0">
                    <c:v>2000-10</c:v>
                  </c:pt>
                  <c:pt idx="1">
                    <c:v>2011-21</c:v>
                  </c:pt>
                  <c:pt idx="2">
                    <c:v>2020</c:v>
                  </c:pt>
                  <c:pt idx="3">
                    <c:v>2021</c:v>
                  </c:pt>
                  <c:pt idx="4">
                    <c:v>2022</c:v>
                  </c:pt>
                  <c:pt idx="5">
                    <c:v>2023</c:v>
                  </c:pt>
                  <c:pt idx="7">
                    <c:v>2000-10</c:v>
                  </c:pt>
                  <c:pt idx="8">
                    <c:v>2011-21</c:v>
                  </c:pt>
                  <c:pt idx="9">
                    <c:v>2020</c:v>
                  </c:pt>
                  <c:pt idx="10">
                    <c:v>2021</c:v>
                  </c:pt>
                  <c:pt idx="11">
                    <c:v>2022</c:v>
                  </c:pt>
                  <c:pt idx="12">
                    <c:v>2023</c:v>
                  </c:pt>
                </c:lvl>
                <c:lvl>
                  <c:pt idx="0">
                    <c:v>Central Europe</c:v>
                  </c:pt>
                  <c:pt idx="7">
                    <c:v>Western Balkans</c:v>
                  </c:pt>
                </c:lvl>
              </c:multiLvlStrCache>
            </c:multiLvlStrRef>
          </c:cat>
          <c:val>
            <c:numRef>
              <c:f>'4.7.C'!$V$6:$V$18</c:f>
              <c:numCache>
                <c:formatCode>General</c:formatCode>
                <c:ptCount val="13"/>
                <c:pt idx="0">
                  <c:v>4.0999999999999996</c:v>
                </c:pt>
                <c:pt idx="1">
                  <c:v>3.3</c:v>
                </c:pt>
                <c:pt idx="2">
                  <c:v>-1.4</c:v>
                </c:pt>
                <c:pt idx="3">
                  <c:v>2</c:v>
                </c:pt>
                <c:pt idx="4">
                  <c:v>4.5999999999999996</c:v>
                </c:pt>
                <c:pt idx="5">
                  <c:v>0.9</c:v>
                </c:pt>
                <c:pt idx="7">
                  <c:v>8</c:v>
                </c:pt>
                <c:pt idx="8">
                  <c:v>2.1</c:v>
                </c:pt>
                <c:pt idx="9">
                  <c:v>-7</c:v>
                </c:pt>
                <c:pt idx="10">
                  <c:v>12.7</c:v>
                </c:pt>
                <c:pt idx="11">
                  <c:v>13.8</c:v>
                </c:pt>
                <c:pt idx="12">
                  <c:v>3.5</c:v>
                </c:pt>
              </c:numCache>
            </c:numRef>
          </c:val>
          <c:extLst>
            <c:ext xmlns:c16="http://schemas.microsoft.com/office/drawing/2014/chart" uri="{C3380CC4-5D6E-409C-BE32-E72D297353CC}">
              <c16:uniqueId val="{00000000-C633-448F-9C40-8C7180A5F2E2}"/>
            </c:ext>
          </c:extLst>
        </c:ser>
        <c:dLbls>
          <c:showLegendKey val="0"/>
          <c:showVal val="0"/>
          <c:showCatName val="0"/>
          <c:showSerName val="0"/>
          <c:showPercent val="0"/>
          <c:showBubbleSize val="0"/>
        </c:dLbls>
        <c:gapWidth val="100"/>
        <c:overlap val="-27"/>
        <c:axId val="1409513679"/>
        <c:axId val="1409530735"/>
      </c:barChart>
      <c:lineChart>
        <c:grouping val="standard"/>
        <c:varyColors val="0"/>
        <c:ser>
          <c:idx val="1"/>
          <c:order val="1"/>
          <c:tx>
            <c:strRef>
              <c:f>'4.7.C'!$W$5</c:f>
              <c:strCache>
                <c:ptCount val="1"/>
                <c:pt idx="0">
                  <c:v>2000-21 average</c:v>
                </c:pt>
              </c:strCache>
            </c:strRef>
          </c:tx>
          <c:spPr>
            <a:ln w="76200" cap="rnd">
              <a:solidFill>
                <a:srgbClr val="F78D28"/>
              </a:solidFill>
              <a:round/>
            </a:ln>
            <a:effectLst/>
          </c:spPr>
          <c:marker>
            <c:symbol val="none"/>
          </c:marker>
          <c:cat>
            <c:multiLvlStrRef>
              <c:f>'4.7.C'!$T$6:$U$18</c:f>
              <c:multiLvlStrCache>
                <c:ptCount val="13"/>
                <c:lvl>
                  <c:pt idx="0">
                    <c:v>2000-10</c:v>
                  </c:pt>
                  <c:pt idx="1">
                    <c:v>2011-21</c:v>
                  </c:pt>
                  <c:pt idx="2">
                    <c:v>2020</c:v>
                  </c:pt>
                  <c:pt idx="3">
                    <c:v>2021</c:v>
                  </c:pt>
                  <c:pt idx="4">
                    <c:v>2022</c:v>
                  </c:pt>
                  <c:pt idx="5">
                    <c:v>2023</c:v>
                  </c:pt>
                  <c:pt idx="7">
                    <c:v>2000-10</c:v>
                  </c:pt>
                  <c:pt idx="8">
                    <c:v>2011-21</c:v>
                  </c:pt>
                  <c:pt idx="9">
                    <c:v>2020</c:v>
                  </c:pt>
                  <c:pt idx="10">
                    <c:v>2021</c:v>
                  </c:pt>
                  <c:pt idx="11">
                    <c:v>2022</c:v>
                  </c:pt>
                  <c:pt idx="12">
                    <c:v>2023</c:v>
                  </c:pt>
                </c:lvl>
                <c:lvl>
                  <c:pt idx="0">
                    <c:v>Central Europe</c:v>
                  </c:pt>
                  <c:pt idx="7">
                    <c:v>Western Balkans</c:v>
                  </c:pt>
                </c:lvl>
              </c:multiLvlStrCache>
            </c:multiLvlStrRef>
          </c:cat>
          <c:val>
            <c:numRef>
              <c:f>'4.7.C'!$W$6:$W$18</c:f>
              <c:numCache>
                <c:formatCode>General</c:formatCode>
                <c:ptCount val="13"/>
                <c:pt idx="0">
                  <c:v>3.7</c:v>
                </c:pt>
                <c:pt idx="1">
                  <c:v>3.7</c:v>
                </c:pt>
                <c:pt idx="2">
                  <c:v>3.7</c:v>
                </c:pt>
                <c:pt idx="3">
                  <c:v>3.7</c:v>
                </c:pt>
                <c:pt idx="4">
                  <c:v>3.7</c:v>
                </c:pt>
                <c:pt idx="5">
                  <c:v>3.7</c:v>
                </c:pt>
                <c:pt idx="7">
                  <c:v>5</c:v>
                </c:pt>
                <c:pt idx="8">
                  <c:v>5</c:v>
                </c:pt>
                <c:pt idx="9">
                  <c:v>5</c:v>
                </c:pt>
                <c:pt idx="10">
                  <c:v>5</c:v>
                </c:pt>
                <c:pt idx="11">
                  <c:v>5</c:v>
                </c:pt>
                <c:pt idx="12">
                  <c:v>5</c:v>
                </c:pt>
              </c:numCache>
            </c:numRef>
          </c:val>
          <c:smooth val="0"/>
          <c:extLst>
            <c:ext xmlns:c16="http://schemas.microsoft.com/office/drawing/2014/chart" uri="{C3380CC4-5D6E-409C-BE32-E72D297353CC}">
              <c16:uniqueId val="{00000001-C633-448F-9C40-8C7180A5F2E2}"/>
            </c:ext>
          </c:extLst>
        </c:ser>
        <c:dLbls>
          <c:showLegendKey val="0"/>
          <c:showVal val="0"/>
          <c:showCatName val="0"/>
          <c:showSerName val="0"/>
          <c:showPercent val="0"/>
          <c:showBubbleSize val="0"/>
        </c:dLbls>
        <c:marker val="1"/>
        <c:smooth val="0"/>
        <c:axId val="1409513679"/>
        <c:axId val="1409530735"/>
      </c:lineChart>
      <c:catAx>
        <c:axId val="140951367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09530735"/>
        <c:crosses val="autoZero"/>
        <c:auto val="1"/>
        <c:lblAlgn val="ctr"/>
        <c:lblOffset val="100"/>
        <c:noMultiLvlLbl val="0"/>
      </c:catAx>
      <c:valAx>
        <c:axId val="140953073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09513679"/>
        <c:crosses val="autoZero"/>
        <c:crossBetween val="between"/>
      </c:valAx>
      <c:spPr>
        <a:noFill/>
        <a:ln>
          <a:noFill/>
        </a:ln>
        <a:effectLst/>
      </c:spPr>
    </c:plotArea>
    <c:legend>
      <c:legendPos val="t"/>
      <c:layout>
        <c:manualLayout>
          <c:xMode val="edge"/>
          <c:yMode val="edge"/>
          <c:x val="0.19654233515359648"/>
          <c:y val="4.8638132295719845E-2"/>
          <c:w val="0.78777868912219307"/>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'4.7.D'!$T$7</c:f>
              <c:strCache>
                <c:ptCount val="1"/>
                <c:pt idx="0">
                  <c:v>Western Balkans</c:v>
                </c:pt>
              </c:strCache>
            </c:strRef>
          </c:tx>
          <c:spPr>
            <a:ln w="76200" cap="rnd">
              <a:solidFill>
                <a:srgbClr val="EB1C2D"/>
              </a:solidFill>
              <a:round/>
            </a:ln>
            <a:effectLst/>
          </c:spPr>
          <c:marker>
            <c:symbol val="none"/>
          </c:marker>
          <c:cat>
            <c:numRef>
              <c:f>'4.7.D'!$U$5:$Y$5</c:f>
              <c:numCache>
                <c:formatCode>General</c:formatCode>
                <c:ptCount val="5"/>
                <c:pt idx="0">
                  <c:v>2019</c:v>
                </c:pt>
                <c:pt idx="1">
                  <c:v>2020</c:v>
                </c:pt>
                <c:pt idx="2">
                  <c:v>2021</c:v>
                </c:pt>
                <c:pt idx="3">
                  <c:v>2022</c:v>
                </c:pt>
                <c:pt idx="4">
                  <c:v>2023</c:v>
                </c:pt>
              </c:numCache>
            </c:numRef>
          </c:cat>
          <c:val>
            <c:numRef>
              <c:f>'4.7.D'!$U$7:$Y$7</c:f>
              <c:numCache>
                <c:formatCode>General</c:formatCode>
                <c:ptCount val="5"/>
                <c:pt idx="0">
                  <c:v>1.7</c:v>
                </c:pt>
                <c:pt idx="1">
                  <c:v>-7</c:v>
                </c:pt>
                <c:pt idx="2">
                  <c:v>12.7</c:v>
                </c:pt>
                <c:pt idx="3">
                  <c:v>13.8</c:v>
                </c:pt>
                <c:pt idx="4">
                  <c:v>3.5</c:v>
                </c:pt>
              </c:numCache>
            </c:numRef>
          </c:val>
          <c:smooth val="0"/>
          <c:extLst xmlns:c15="http://schemas.microsoft.com/office/drawing/2012/chart">
            <c:ext xmlns:c16="http://schemas.microsoft.com/office/drawing/2014/chart" uri="{C3380CC4-5D6E-409C-BE32-E72D297353CC}">
              <c16:uniqueId val="{00000000-4091-4732-94F8-A0BF4201B500}"/>
            </c:ext>
          </c:extLst>
        </c:ser>
        <c:ser>
          <c:idx val="0"/>
          <c:order val="0"/>
          <c:tx>
            <c:strRef>
              <c:f>'4.7.D'!$T$6</c:f>
              <c:strCache>
                <c:ptCount val="1"/>
                <c:pt idx="0">
                  <c:v>Central Europe</c:v>
                </c:pt>
              </c:strCache>
            </c:strRef>
          </c:tx>
          <c:spPr>
            <a:ln w="76200" cap="rnd">
              <a:solidFill>
                <a:srgbClr val="002345"/>
              </a:solidFill>
              <a:round/>
            </a:ln>
            <a:effectLst/>
          </c:spPr>
          <c:marker>
            <c:symbol val="none"/>
          </c:marker>
          <c:cat>
            <c:numRef>
              <c:f>'4.7.D'!$U$5:$Y$5</c:f>
              <c:numCache>
                <c:formatCode>General</c:formatCode>
                <c:ptCount val="5"/>
                <c:pt idx="0">
                  <c:v>2019</c:v>
                </c:pt>
                <c:pt idx="1">
                  <c:v>2020</c:v>
                </c:pt>
                <c:pt idx="2">
                  <c:v>2021</c:v>
                </c:pt>
                <c:pt idx="3">
                  <c:v>2022</c:v>
                </c:pt>
                <c:pt idx="4">
                  <c:v>2023</c:v>
                </c:pt>
              </c:numCache>
            </c:numRef>
          </c:cat>
          <c:val>
            <c:numRef>
              <c:f>'4.7.D'!$U$6:$Y$6</c:f>
              <c:numCache>
                <c:formatCode>General</c:formatCode>
                <c:ptCount val="5"/>
                <c:pt idx="0">
                  <c:v>9.8000000000000007</c:v>
                </c:pt>
                <c:pt idx="1">
                  <c:v>-1.4</c:v>
                </c:pt>
                <c:pt idx="2">
                  <c:v>2</c:v>
                </c:pt>
                <c:pt idx="3">
                  <c:v>4.5999999999999996</c:v>
                </c:pt>
                <c:pt idx="4">
                  <c:v>0.9</c:v>
                </c:pt>
              </c:numCache>
            </c:numRef>
          </c:val>
          <c:smooth val="0"/>
          <c:extLst>
            <c:ext xmlns:c16="http://schemas.microsoft.com/office/drawing/2014/chart" uri="{C3380CC4-5D6E-409C-BE32-E72D297353CC}">
              <c16:uniqueId val="{00000001-4091-4732-94F8-A0BF4201B500}"/>
            </c:ext>
          </c:extLst>
        </c:ser>
        <c:dLbls>
          <c:showLegendKey val="0"/>
          <c:showVal val="0"/>
          <c:showCatName val="0"/>
          <c:showSerName val="0"/>
          <c:showPercent val="0"/>
          <c:showBubbleSize val="0"/>
        </c:dLbls>
        <c:smooth val="0"/>
        <c:axId val="769080991"/>
        <c:axId val="769064767"/>
        <c:extLst/>
      </c:lineChart>
      <c:catAx>
        <c:axId val="76908099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69064767"/>
        <c:crosses val="autoZero"/>
        <c:auto val="1"/>
        <c:lblAlgn val="ctr"/>
        <c:lblOffset val="100"/>
        <c:noMultiLvlLbl val="0"/>
      </c:catAx>
      <c:valAx>
        <c:axId val="769064767"/>
        <c:scaling>
          <c:orientation val="minMax"/>
          <c:max val="2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69080991"/>
        <c:crosses val="autoZero"/>
        <c:crossBetween val="between"/>
        <c:majorUnit val="10"/>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97594412268708E-2"/>
          <c:y val="0.11861504811898514"/>
          <c:w val="0.88895089043621611"/>
          <c:h val="0.67922990900456504"/>
        </c:manualLayout>
      </c:layout>
      <c:barChart>
        <c:barDir val="col"/>
        <c:grouping val="clustered"/>
        <c:varyColors val="0"/>
        <c:ser>
          <c:idx val="0"/>
          <c:order val="0"/>
          <c:tx>
            <c:strRef>
              <c:f>'4.7.E'!$U$5</c:f>
              <c:strCache>
                <c:ptCount val="1"/>
                <c:pt idx="0">
                  <c:v>Median</c:v>
                </c:pt>
              </c:strCache>
            </c:strRef>
          </c:tx>
          <c:spPr>
            <a:solidFill>
              <a:srgbClr val="002345"/>
            </a:solidFill>
            <a:ln w="76200">
              <a:noFill/>
            </a:ln>
            <a:effectLst/>
          </c:spPr>
          <c:invertIfNegative val="0"/>
          <c:errBars>
            <c:errBarType val="both"/>
            <c:errValType val="cust"/>
            <c:noEndCap val="0"/>
            <c:plus>
              <c:numRef>
                <c:f>'4.7.E'!$W$6:$W$9</c:f>
                <c:numCache>
                  <c:formatCode>General</c:formatCode>
                  <c:ptCount val="4"/>
                  <c:pt idx="0">
                    <c:v>4.0999999999999996</c:v>
                  </c:pt>
                  <c:pt idx="1">
                    <c:v>1</c:v>
                  </c:pt>
                  <c:pt idx="2">
                    <c:v>4.0999999999999996</c:v>
                  </c:pt>
                  <c:pt idx="3">
                    <c:v>3.4</c:v>
                  </c:pt>
                </c:numCache>
              </c:numRef>
            </c:plus>
            <c:minus>
              <c:numRef>
                <c:f>'4.7.E'!$V$6:$V$9</c:f>
                <c:numCache>
                  <c:formatCode>General</c:formatCode>
                  <c:ptCount val="4"/>
                  <c:pt idx="0">
                    <c:v>3.7</c:v>
                  </c:pt>
                  <c:pt idx="1">
                    <c:v>0.2</c:v>
                  </c:pt>
                  <c:pt idx="2">
                    <c:v>0.8</c:v>
                  </c:pt>
                  <c:pt idx="3">
                    <c:v>6.2</c:v>
                  </c:pt>
                </c:numCache>
              </c:numRef>
            </c:minus>
            <c:spPr>
              <a:noFill/>
              <a:ln w="76200" cap="sq" cmpd="sng" algn="ctr">
                <a:solidFill>
                  <a:srgbClr val="F78D28"/>
                </a:solidFill>
                <a:round/>
              </a:ln>
              <a:effectLst/>
            </c:spPr>
          </c:errBars>
          <c:cat>
            <c:strRef>
              <c:f>'4.7.E'!$T$6:$T$9</c:f>
              <c:strCache>
                <c:ptCount val="4"/>
                <c:pt idx="0">
                  <c:v>ECA</c:v>
                </c:pt>
                <c:pt idx="1">
                  <c:v>Central Europe</c:v>
                </c:pt>
                <c:pt idx="2">
                  <c:v>Western Balkans</c:v>
                </c:pt>
                <c:pt idx="3">
                  <c:v>RUS and TUR</c:v>
                </c:pt>
              </c:strCache>
            </c:strRef>
          </c:cat>
          <c:val>
            <c:numRef>
              <c:f>'4.7.E'!$U$6:$U$9</c:f>
              <c:numCache>
                <c:formatCode>General</c:formatCode>
                <c:ptCount val="4"/>
                <c:pt idx="0">
                  <c:v>4.3</c:v>
                </c:pt>
                <c:pt idx="1">
                  <c:v>1.9</c:v>
                </c:pt>
                <c:pt idx="2">
                  <c:v>7.9</c:v>
                </c:pt>
                <c:pt idx="3">
                  <c:v>9.3000000000000007</c:v>
                </c:pt>
              </c:numCache>
            </c:numRef>
          </c:val>
          <c:extLst>
            <c:ext xmlns:c16="http://schemas.microsoft.com/office/drawing/2014/chart" uri="{C3380CC4-5D6E-409C-BE32-E72D297353CC}">
              <c16:uniqueId val="{00000000-534E-47BE-9D85-F5120DFFAADD}"/>
            </c:ext>
          </c:extLst>
        </c:ser>
        <c:dLbls>
          <c:showLegendKey val="0"/>
          <c:showVal val="0"/>
          <c:showCatName val="0"/>
          <c:showSerName val="0"/>
          <c:showPercent val="0"/>
          <c:showBubbleSize val="0"/>
        </c:dLbls>
        <c:gapWidth val="219"/>
        <c:overlap val="-27"/>
        <c:axId val="1786413232"/>
        <c:axId val="1786392432"/>
      </c:barChart>
      <c:catAx>
        <c:axId val="17864132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86392432"/>
        <c:crosses val="autoZero"/>
        <c:auto val="1"/>
        <c:lblAlgn val="ctr"/>
        <c:lblOffset val="100"/>
        <c:noMultiLvlLbl val="0"/>
      </c:catAx>
      <c:valAx>
        <c:axId val="1786392432"/>
        <c:scaling>
          <c:orientation val="minMax"/>
          <c:max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86413232"/>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'4.1.C'!$U$4</c:f>
              <c:strCache>
                <c:ptCount val="1"/>
                <c:pt idx="0">
                  <c:v>LAC</c:v>
                </c:pt>
              </c:strCache>
            </c:strRef>
          </c:tx>
          <c:spPr>
            <a:solidFill>
              <a:srgbClr val="002345"/>
            </a:solidFill>
            <a:ln w="76200">
              <a:noFill/>
            </a:ln>
            <a:effectLst/>
          </c:spPr>
          <c:invertIfNegative val="0"/>
          <c:cat>
            <c:strRef>
              <c:f>'4.1.C'!$T$5:$T$8</c:f>
              <c:strCache>
                <c:ptCount val="4"/>
                <c:pt idx="0">
                  <c:v>2000-10</c:v>
                </c:pt>
                <c:pt idx="1">
                  <c:v>2011-21</c:v>
                </c:pt>
                <c:pt idx="2">
                  <c:v>2022</c:v>
                </c:pt>
                <c:pt idx="3">
                  <c:v>2023</c:v>
                </c:pt>
              </c:strCache>
            </c:strRef>
          </c:cat>
          <c:val>
            <c:numRef>
              <c:f>'4.1.C'!$U$5:$U$8</c:f>
              <c:numCache>
                <c:formatCode>General</c:formatCode>
                <c:ptCount val="4"/>
                <c:pt idx="0">
                  <c:v>4.5</c:v>
                </c:pt>
                <c:pt idx="1">
                  <c:v>1</c:v>
                </c:pt>
                <c:pt idx="2">
                  <c:v>3.4</c:v>
                </c:pt>
                <c:pt idx="3">
                  <c:v>-0.5</c:v>
                </c:pt>
              </c:numCache>
            </c:numRef>
          </c:val>
          <c:extLst>
            <c:ext xmlns:c16="http://schemas.microsoft.com/office/drawing/2014/chart" uri="{C3380CC4-5D6E-409C-BE32-E72D297353CC}">
              <c16:uniqueId val="{00000000-CEEA-4F39-ACF1-6A4673FCF62F}"/>
            </c:ext>
          </c:extLst>
        </c:ser>
        <c:dLbls>
          <c:showLegendKey val="0"/>
          <c:showVal val="0"/>
          <c:showCatName val="0"/>
          <c:showSerName val="0"/>
          <c:showPercent val="0"/>
          <c:showBubbleSize val="0"/>
        </c:dLbls>
        <c:gapWidth val="100"/>
        <c:overlap val="-27"/>
        <c:axId val="1175964655"/>
        <c:axId val="1175962575"/>
      </c:barChart>
      <c:lineChart>
        <c:grouping val="standard"/>
        <c:varyColors val="0"/>
        <c:ser>
          <c:idx val="1"/>
          <c:order val="1"/>
          <c:tx>
            <c:strRef>
              <c:f>'4.1.C'!$V$4</c:f>
              <c:strCache>
                <c:ptCount val="1"/>
                <c:pt idx="0">
                  <c:v>2000-21</c:v>
                </c:pt>
              </c:strCache>
            </c:strRef>
          </c:tx>
          <c:spPr>
            <a:ln w="76200" cap="rnd">
              <a:solidFill>
                <a:srgbClr val="EB1C2D"/>
              </a:solidFill>
              <a:round/>
            </a:ln>
            <a:effectLst/>
          </c:spPr>
          <c:marker>
            <c:symbol val="none"/>
          </c:marker>
          <c:cat>
            <c:strRef>
              <c:f>'4.1.C'!$T$5:$T$8</c:f>
              <c:strCache>
                <c:ptCount val="4"/>
                <c:pt idx="0">
                  <c:v>2000-10</c:v>
                </c:pt>
                <c:pt idx="1">
                  <c:v>2011-21</c:v>
                </c:pt>
                <c:pt idx="2">
                  <c:v>2022</c:v>
                </c:pt>
                <c:pt idx="3">
                  <c:v>2023</c:v>
                </c:pt>
              </c:strCache>
            </c:strRef>
          </c:cat>
          <c:val>
            <c:numRef>
              <c:f>'4.1.C'!$V$5:$V$8</c:f>
              <c:numCache>
                <c:formatCode>General</c:formatCode>
                <c:ptCount val="4"/>
                <c:pt idx="0">
                  <c:v>2.7</c:v>
                </c:pt>
                <c:pt idx="1">
                  <c:v>2.7</c:v>
                </c:pt>
                <c:pt idx="2">
                  <c:v>2.7</c:v>
                </c:pt>
                <c:pt idx="3">
                  <c:v>2.7</c:v>
                </c:pt>
              </c:numCache>
            </c:numRef>
          </c:val>
          <c:smooth val="0"/>
          <c:extLst>
            <c:ext xmlns:c16="http://schemas.microsoft.com/office/drawing/2014/chart" uri="{C3380CC4-5D6E-409C-BE32-E72D297353CC}">
              <c16:uniqueId val="{00000001-CEEA-4F39-ACF1-6A4673FCF62F}"/>
            </c:ext>
          </c:extLst>
        </c:ser>
        <c:dLbls>
          <c:showLegendKey val="0"/>
          <c:showVal val="0"/>
          <c:showCatName val="0"/>
          <c:showSerName val="0"/>
          <c:showPercent val="0"/>
          <c:showBubbleSize val="0"/>
        </c:dLbls>
        <c:marker val="1"/>
        <c:smooth val="0"/>
        <c:axId val="1175964655"/>
        <c:axId val="1175962575"/>
      </c:lineChart>
      <c:catAx>
        <c:axId val="117596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2575"/>
        <c:crosses val="autoZero"/>
        <c:auto val="1"/>
        <c:lblAlgn val="ctr"/>
        <c:lblOffset val="100"/>
        <c:noMultiLvlLbl val="0"/>
      </c:catAx>
      <c:valAx>
        <c:axId val="117596257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4655"/>
        <c:crosses val="autoZero"/>
        <c:crossBetween val="between"/>
        <c:majorUnit val="2"/>
      </c:valAx>
      <c:spPr>
        <a:noFill/>
        <a:ln>
          <a:noFill/>
        </a:ln>
        <a:effectLst/>
      </c:spPr>
    </c:plotArea>
    <c:legend>
      <c:legendPos val="t"/>
      <c:legendEntry>
        <c:idx val="0"/>
        <c:delete val="1"/>
      </c:legendEntry>
      <c:layout>
        <c:manualLayout>
          <c:xMode val="edge"/>
          <c:yMode val="edge"/>
          <c:x val="0.39888770772844073"/>
          <c:y val="0.10505836575875487"/>
          <c:w val="0.20155584718576844"/>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3240740740741"/>
          <c:y val="0.13200271841019873"/>
          <c:w val="0.88946759259259256"/>
          <c:h val="0.7632505103528725"/>
        </c:manualLayout>
      </c:layout>
      <c:barChart>
        <c:barDir val="col"/>
        <c:grouping val="stacked"/>
        <c:varyColors val="0"/>
        <c:ser>
          <c:idx val="0"/>
          <c:order val="0"/>
          <c:tx>
            <c:strRef>
              <c:f>'4.7.F'!$U$5</c:f>
              <c:strCache>
                <c:ptCount val="1"/>
              </c:strCache>
            </c:strRef>
          </c:tx>
          <c:spPr>
            <a:solidFill>
              <a:srgbClr val="002345"/>
            </a:solidFill>
            <a:ln>
              <a:noFill/>
            </a:ln>
            <a:effectLst/>
          </c:spPr>
          <c:invertIfNegative val="0"/>
          <c:cat>
            <c:strRef>
              <c:f>'4.7.F'!$T$6:$T$7</c:f>
              <c:strCache>
                <c:ptCount val="2"/>
                <c:pt idx="0">
                  <c:v>Marshall Plan</c:v>
                </c:pt>
                <c:pt idx="1">
                  <c:v>Ukraine</c:v>
                </c:pt>
              </c:strCache>
            </c:strRef>
          </c:cat>
          <c:val>
            <c:numRef>
              <c:f>'4.7.F'!$U$6:$U$7</c:f>
              <c:numCache>
                <c:formatCode>General</c:formatCode>
                <c:ptCount val="2"/>
                <c:pt idx="0">
                  <c:v>8.5</c:v>
                </c:pt>
              </c:numCache>
            </c:numRef>
          </c:val>
          <c:extLst>
            <c:ext xmlns:c16="http://schemas.microsoft.com/office/drawing/2014/chart" uri="{C3380CC4-5D6E-409C-BE32-E72D297353CC}">
              <c16:uniqueId val="{00000000-2E53-4A7F-B2AC-9C0A838B86BB}"/>
            </c:ext>
          </c:extLst>
        </c:ser>
        <c:ser>
          <c:idx val="1"/>
          <c:order val="1"/>
          <c:tx>
            <c:strRef>
              <c:f>'4.7.F'!$V$5</c:f>
              <c:strCache>
                <c:ptCount val="1"/>
              </c:strCache>
            </c:strRef>
          </c:tx>
          <c:spPr>
            <a:solidFill>
              <a:srgbClr val="002345"/>
            </a:solidFill>
            <a:ln>
              <a:noFill/>
            </a:ln>
            <a:effectLst/>
          </c:spPr>
          <c:invertIfNegative val="0"/>
          <c:cat>
            <c:strRef>
              <c:f>'4.7.F'!$T$6:$T$7</c:f>
              <c:strCache>
                <c:ptCount val="2"/>
                <c:pt idx="0">
                  <c:v>Marshall Plan</c:v>
                </c:pt>
                <c:pt idx="1">
                  <c:v>Ukraine</c:v>
                </c:pt>
              </c:strCache>
            </c:strRef>
          </c:cat>
          <c:val>
            <c:numRef>
              <c:f>'4.7.F'!$V$6:$V$7</c:f>
              <c:numCache>
                <c:formatCode>General</c:formatCode>
                <c:ptCount val="2"/>
                <c:pt idx="1">
                  <c:v>687.2</c:v>
                </c:pt>
              </c:numCache>
            </c:numRef>
          </c:val>
          <c:extLst>
            <c:ext xmlns:c16="http://schemas.microsoft.com/office/drawing/2014/chart" uri="{C3380CC4-5D6E-409C-BE32-E72D297353CC}">
              <c16:uniqueId val="{00000001-2E53-4A7F-B2AC-9C0A838B86BB}"/>
            </c:ext>
          </c:extLst>
        </c:ser>
        <c:dLbls>
          <c:showLegendKey val="0"/>
          <c:showVal val="0"/>
          <c:showCatName val="0"/>
          <c:showSerName val="0"/>
          <c:showPercent val="0"/>
          <c:showBubbleSize val="0"/>
        </c:dLbls>
        <c:gapWidth val="80"/>
        <c:overlap val="100"/>
        <c:axId val="1038983391"/>
        <c:axId val="1038978399"/>
        <c:extLst/>
      </c:barChart>
      <c:catAx>
        <c:axId val="103898339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8978399"/>
        <c:crosses val="autoZero"/>
        <c:auto val="1"/>
        <c:lblAlgn val="ctr"/>
        <c:lblOffset val="100"/>
        <c:noMultiLvlLbl val="0"/>
      </c:catAx>
      <c:valAx>
        <c:axId val="1038978399"/>
        <c:scaling>
          <c:orientation val="minMax"/>
          <c:max val="8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8983391"/>
        <c:crosses val="autoZero"/>
        <c:crossBetween val="between"/>
        <c:majorUnit val="200"/>
      </c:valAx>
      <c:spPr>
        <a:noFill/>
        <a:ln>
          <a:noFill/>
        </a:ln>
        <a:effectLst/>
      </c:spPr>
    </c:plotArea>
    <c:legend>
      <c:legendPos val="t"/>
      <c:legendEntry>
        <c:idx val="0"/>
        <c:delete val="1"/>
      </c:legendEntry>
      <c:legendEntry>
        <c:idx val="1"/>
        <c:delete val="1"/>
      </c:legendEntry>
      <c:layout>
        <c:manualLayout>
          <c:xMode val="edge"/>
          <c:yMode val="edge"/>
          <c:x val="0.24953176469047353"/>
          <c:y val="8.4955752212389379E-2"/>
          <c:w val="0.69086376962563334"/>
          <c:h val="7.3260957424569714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34437882764653E-2"/>
          <c:y val="0.11650412379220891"/>
          <c:w val="0.90186925853018374"/>
          <c:h val="0.41306352330958629"/>
        </c:manualLayout>
      </c:layout>
      <c:barChart>
        <c:barDir val="col"/>
        <c:grouping val="stacked"/>
        <c:varyColors val="0"/>
        <c:ser>
          <c:idx val="0"/>
          <c:order val="0"/>
          <c:tx>
            <c:strRef>
              <c:f>'4.8.A'!$U$5</c:f>
              <c:strCache>
                <c:ptCount val="1"/>
                <c:pt idx="0">
                  <c:v>EU</c:v>
                </c:pt>
              </c:strCache>
            </c:strRef>
          </c:tx>
          <c:spPr>
            <a:solidFill>
              <a:srgbClr val="002345"/>
            </a:solidFill>
            <a:ln w="76200">
              <a:noFill/>
            </a:ln>
            <a:effectLst/>
          </c:spPr>
          <c:invertIfNegative val="0"/>
          <c:cat>
            <c:strRef>
              <c:f>'4.8.A'!$T$6:$T$12</c:f>
              <c:strCache>
                <c:ptCount val="7"/>
                <c:pt idx="0">
                  <c:v>ECA excl. RUS and UKR</c:v>
                </c:pt>
                <c:pt idx="1">
                  <c:v>Türkiye</c:v>
                </c:pt>
                <c:pt idx="2">
                  <c:v>Central Asia</c:v>
                </c:pt>
                <c:pt idx="3">
                  <c:v>Central Europe</c:v>
                </c:pt>
                <c:pt idx="4">
                  <c:v>Eastern Europe</c:v>
                </c:pt>
                <c:pt idx="5">
                  <c:v>South Caucasus</c:v>
                </c:pt>
                <c:pt idx="6">
                  <c:v>Western Balkans</c:v>
                </c:pt>
              </c:strCache>
            </c:strRef>
          </c:cat>
          <c:val>
            <c:numRef>
              <c:f>'4.8.A'!$U$6:$U$12</c:f>
              <c:numCache>
                <c:formatCode>General</c:formatCode>
                <c:ptCount val="7"/>
                <c:pt idx="0">
                  <c:v>40.1</c:v>
                </c:pt>
                <c:pt idx="1">
                  <c:v>28.5</c:v>
                </c:pt>
                <c:pt idx="2">
                  <c:v>20.2</c:v>
                </c:pt>
                <c:pt idx="3">
                  <c:v>65.599999999999994</c:v>
                </c:pt>
                <c:pt idx="4">
                  <c:v>34.9</c:v>
                </c:pt>
                <c:pt idx="5">
                  <c:v>18</c:v>
                </c:pt>
                <c:pt idx="6">
                  <c:v>48.4</c:v>
                </c:pt>
              </c:numCache>
            </c:numRef>
          </c:val>
          <c:extLst>
            <c:ext xmlns:c16="http://schemas.microsoft.com/office/drawing/2014/chart" uri="{C3380CC4-5D6E-409C-BE32-E72D297353CC}">
              <c16:uniqueId val="{00000000-D622-4FE9-83C5-C706D8632B70}"/>
            </c:ext>
          </c:extLst>
        </c:ser>
        <c:ser>
          <c:idx val="1"/>
          <c:order val="1"/>
          <c:tx>
            <c:strRef>
              <c:f>'4.8.A'!$V$5</c:f>
              <c:strCache>
                <c:ptCount val="1"/>
                <c:pt idx="0">
                  <c:v>Russian Federation</c:v>
                </c:pt>
              </c:strCache>
            </c:strRef>
          </c:tx>
          <c:spPr>
            <a:solidFill>
              <a:srgbClr val="EB1C2D"/>
            </a:solidFill>
            <a:ln w="76200">
              <a:noFill/>
            </a:ln>
            <a:effectLst/>
          </c:spPr>
          <c:invertIfNegative val="0"/>
          <c:cat>
            <c:strRef>
              <c:f>'4.8.A'!$T$6:$T$12</c:f>
              <c:strCache>
                <c:ptCount val="7"/>
                <c:pt idx="0">
                  <c:v>ECA excl. RUS and UKR</c:v>
                </c:pt>
                <c:pt idx="1">
                  <c:v>Türkiye</c:v>
                </c:pt>
                <c:pt idx="2">
                  <c:v>Central Asia</c:v>
                </c:pt>
                <c:pt idx="3">
                  <c:v>Central Europe</c:v>
                </c:pt>
                <c:pt idx="4">
                  <c:v>Eastern Europe</c:v>
                </c:pt>
                <c:pt idx="5">
                  <c:v>South Caucasus</c:v>
                </c:pt>
                <c:pt idx="6">
                  <c:v>Western Balkans</c:v>
                </c:pt>
              </c:strCache>
            </c:strRef>
          </c:cat>
          <c:val>
            <c:numRef>
              <c:f>'4.8.A'!$V$6:$V$12</c:f>
              <c:numCache>
                <c:formatCode>General</c:formatCode>
                <c:ptCount val="7"/>
                <c:pt idx="0">
                  <c:v>8</c:v>
                </c:pt>
                <c:pt idx="1">
                  <c:v>3.5</c:v>
                </c:pt>
                <c:pt idx="2">
                  <c:v>11.7</c:v>
                </c:pt>
                <c:pt idx="3">
                  <c:v>1.4</c:v>
                </c:pt>
                <c:pt idx="4">
                  <c:v>17.600000000000001</c:v>
                </c:pt>
                <c:pt idx="5">
                  <c:v>13.3</c:v>
                </c:pt>
                <c:pt idx="6">
                  <c:v>3.7</c:v>
                </c:pt>
              </c:numCache>
            </c:numRef>
          </c:val>
          <c:extLst>
            <c:ext xmlns:c16="http://schemas.microsoft.com/office/drawing/2014/chart" uri="{C3380CC4-5D6E-409C-BE32-E72D297353CC}">
              <c16:uniqueId val="{00000001-D622-4FE9-83C5-C706D8632B70}"/>
            </c:ext>
          </c:extLst>
        </c:ser>
        <c:dLbls>
          <c:showLegendKey val="0"/>
          <c:showVal val="0"/>
          <c:showCatName val="0"/>
          <c:showSerName val="0"/>
          <c:showPercent val="0"/>
          <c:showBubbleSize val="0"/>
        </c:dLbls>
        <c:gapWidth val="75"/>
        <c:overlap val="100"/>
        <c:axId val="1346001903"/>
        <c:axId val="1346000239"/>
      </c:barChart>
      <c:catAx>
        <c:axId val="134600190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346000239"/>
        <c:crosses val="autoZero"/>
        <c:auto val="1"/>
        <c:lblAlgn val="ctr"/>
        <c:lblOffset val="100"/>
        <c:noMultiLvlLbl val="0"/>
      </c:catAx>
      <c:valAx>
        <c:axId val="1346000239"/>
        <c:scaling>
          <c:orientation val="minMax"/>
          <c:max val="7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346001903"/>
        <c:crosses val="autoZero"/>
        <c:crossBetween val="between"/>
        <c:majorUnit val="25"/>
      </c:valAx>
      <c:spPr>
        <a:noFill/>
        <a:ln>
          <a:noFill/>
        </a:ln>
        <a:effectLst/>
      </c:spPr>
    </c:plotArea>
    <c:legend>
      <c:legendPos val="t"/>
      <c:layout>
        <c:manualLayout>
          <c:xMode val="edge"/>
          <c:yMode val="edge"/>
          <c:x val="0.51526734756600212"/>
          <c:y val="6.2256809338521402E-2"/>
          <c:w val="0.48473265243399793"/>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4111621463984"/>
          <c:y val="0.13059121765734635"/>
          <c:w val="0.79671824876057162"/>
          <c:h val="0.67525871766029244"/>
        </c:manualLayout>
      </c:layout>
      <c:lineChart>
        <c:grouping val="standard"/>
        <c:varyColors val="0"/>
        <c:ser>
          <c:idx val="0"/>
          <c:order val="0"/>
          <c:tx>
            <c:strRef>
              <c:f>'4.8.B'!$U$4</c:f>
              <c:strCache>
                <c:ptCount val="1"/>
                <c:pt idx="0">
                  <c:v>Economic policy uncertainty</c:v>
                </c:pt>
              </c:strCache>
            </c:strRef>
          </c:tx>
          <c:spPr>
            <a:ln w="76200" cap="rnd">
              <a:solidFill>
                <a:srgbClr val="002345"/>
              </a:solidFill>
              <a:round/>
            </a:ln>
            <a:effectLst/>
          </c:spPr>
          <c:marker>
            <c:symbol val="none"/>
          </c:marker>
          <c:cat>
            <c:numRef>
              <c:f>'4.8.B'!$T$5:$T$14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'4.8.B'!$U$5:$U$14</c:f>
              <c:numCache>
                <c:formatCode>General</c:formatCode>
                <c:ptCount val="10"/>
                <c:pt idx="0">
                  <c:v>137.9</c:v>
                </c:pt>
                <c:pt idx="1">
                  <c:v>137</c:v>
                </c:pt>
                <c:pt idx="2">
                  <c:v>171.7</c:v>
                </c:pt>
                <c:pt idx="3">
                  <c:v>156.30000000000001</c:v>
                </c:pt>
                <c:pt idx="4">
                  <c:v>171.8</c:v>
                </c:pt>
                <c:pt idx="5">
                  <c:v>191.8</c:v>
                </c:pt>
                <c:pt idx="6">
                  <c:v>157.80000000000001</c:v>
                </c:pt>
                <c:pt idx="7">
                  <c:v>223.2</c:v>
                </c:pt>
                <c:pt idx="8">
                  <c:v>465.1</c:v>
                </c:pt>
                <c:pt idx="9">
                  <c:v>390.5</c:v>
                </c:pt>
              </c:numCache>
            </c:numRef>
          </c:val>
          <c:smooth val="0"/>
          <c:extLst xmlns:c15="http://schemas.microsoft.com/office/drawing/2012/chart">
            <c:ext xmlns:c16="http://schemas.microsoft.com/office/drawing/2014/chart" uri="{C3380CC4-5D6E-409C-BE32-E72D297353CC}">
              <c16:uniqueId val="{00000002-84B7-4B44-80B0-5B48112F535A}"/>
            </c:ext>
          </c:extLst>
        </c:ser>
        <c:dLbls>
          <c:showLegendKey val="0"/>
          <c:showVal val="0"/>
          <c:showCatName val="0"/>
          <c:showSerName val="0"/>
          <c:showPercent val="0"/>
          <c:showBubbleSize val="0"/>
        </c:dLbls>
        <c:marker val="1"/>
        <c:smooth val="0"/>
        <c:axId val="1531956768"/>
        <c:axId val="1531958016"/>
        <c:extLst/>
      </c:lineChart>
      <c:lineChart>
        <c:grouping val="standard"/>
        <c:varyColors val="0"/>
        <c:ser>
          <c:idx val="1"/>
          <c:order val="1"/>
          <c:tx>
            <c:strRef>
              <c:f>'4.8.B'!$V$4</c:f>
              <c:strCache>
                <c:ptCount val="1"/>
                <c:pt idx="0">
                  <c:v>Political risk (right scale)</c:v>
                </c:pt>
              </c:strCache>
            </c:strRef>
          </c:tx>
          <c:spPr>
            <a:ln w="76200" cap="rnd">
              <a:solidFill>
                <a:srgbClr val="EB1C2D"/>
              </a:solidFill>
              <a:round/>
            </a:ln>
            <a:effectLst/>
          </c:spPr>
          <c:marker>
            <c:symbol val="none"/>
          </c:marker>
          <c:cat>
            <c:numRef>
              <c:f>'4.8.B'!$T$5:$T$14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'4.8.B'!$V$5:$V$14</c:f>
              <c:numCache>
                <c:formatCode>General</c:formatCode>
                <c:ptCount val="10"/>
                <c:pt idx="0">
                  <c:v>62.7</c:v>
                </c:pt>
                <c:pt idx="1">
                  <c:v>62.7</c:v>
                </c:pt>
                <c:pt idx="2">
                  <c:v>62.5</c:v>
                </c:pt>
                <c:pt idx="3">
                  <c:v>62.6</c:v>
                </c:pt>
                <c:pt idx="4">
                  <c:v>63.1</c:v>
                </c:pt>
                <c:pt idx="5">
                  <c:v>63.5</c:v>
                </c:pt>
                <c:pt idx="6">
                  <c:v>64.3</c:v>
                </c:pt>
                <c:pt idx="7">
                  <c:v>66.2</c:v>
                </c:pt>
                <c:pt idx="8">
                  <c:v>65.099999999999994</c:v>
                </c:pt>
                <c:pt idx="9">
                  <c:v>65.8</c:v>
                </c:pt>
              </c:numCache>
            </c:numRef>
          </c:val>
          <c:smooth val="0"/>
          <c:extLst xmlns:c15="http://schemas.microsoft.com/office/drawing/2012/chart">
            <c:ext xmlns:c16="http://schemas.microsoft.com/office/drawing/2014/chart" uri="{C3380CC4-5D6E-409C-BE32-E72D297353CC}">
              <c16:uniqueId val="{00000003-84B7-4B44-80B0-5B48112F535A}"/>
            </c:ext>
          </c:extLst>
        </c:ser>
        <c:dLbls>
          <c:showLegendKey val="0"/>
          <c:showVal val="0"/>
          <c:showCatName val="0"/>
          <c:showSerName val="0"/>
          <c:showPercent val="0"/>
          <c:showBubbleSize val="0"/>
        </c:dLbls>
        <c:marker val="1"/>
        <c:smooth val="0"/>
        <c:axId val="2097305759"/>
        <c:axId val="2097307007"/>
      </c:lineChart>
      <c:catAx>
        <c:axId val="15319567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531958016"/>
        <c:crosses val="autoZero"/>
        <c:auto val="1"/>
        <c:lblAlgn val="ctr"/>
        <c:lblOffset val="100"/>
        <c:noMultiLvlLbl val="0"/>
      </c:catAx>
      <c:valAx>
        <c:axId val="15319580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31956768"/>
        <c:crosses val="autoZero"/>
        <c:crossBetween val="between"/>
        <c:majorUnit val="100"/>
      </c:valAx>
      <c:valAx>
        <c:axId val="209730700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7305759"/>
        <c:crosses val="max"/>
        <c:crossBetween val="between"/>
      </c:valAx>
      <c:catAx>
        <c:axId val="2097305759"/>
        <c:scaling>
          <c:orientation val="minMax"/>
        </c:scaling>
        <c:delete val="1"/>
        <c:axPos val="b"/>
        <c:numFmt formatCode="General" sourceLinked="1"/>
        <c:majorTickMark val="out"/>
        <c:minorTickMark val="none"/>
        <c:tickLblPos val="nextTo"/>
        <c:crossAx val="2097307007"/>
        <c:crosses val="autoZero"/>
        <c:auto val="1"/>
        <c:lblAlgn val="ctr"/>
        <c:lblOffset val="100"/>
        <c:noMultiLvlLbl val="0"/>
      </c:catAx>
      <c:spPr>
        <a:noFill/>
        <a:ln>
          <a:noFill/>
        </a:ln>
        <a:effectLst/>
      </c:spPr>
    </c:plotArea>
    <c:legend>
      <c:legendPos val="t"/>
      <c:layout>
        <c:manualLayout>
          <c:xMode val="edge"/>
          <c:yMode val="edge"/>
          <c:x val="0.13527317921148818"/>
          <c:y val="0.10267240224461543"/>
          <c:w val="0.54496035575462742"/>
          <c:h val="0.1708741794799279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221347331584"/>
          <c:y val="0.12241735408073991"/>
          <c:w val="0.88001139180519106"/>
          <c:h val="0.67918307086614171"/>
        </c:manualLayout>
      </c:layout>
      <c:areaChart>
        <c:grouping val="standard"/>
        <c:varyColors val="0"/>
        <c:ser>
          <c:idx val="3"/>
          <c:order val="3"/>
          <c:tx>
            <c:strRef>
              <c:f>'4.8.C'!$X$4</c:f>
              <c:strCache>
                <c:ptCount val="1"/>
              </c:strCache>
            </c:strRef>
          </c:tx>
          <c:spPr>
            <a:solidFill>
              <a:srgbClr val="E4E4E4"/>
            </a:solidFill>
            <a:ln w="76200">
              <a:solidFill>
                <a:srgbClr val="E4E4E4"/>
              </a:solidFill>
            </a:ln>
            <a:effectLst/>
          </c:spPr>
          <c:cat>
            <c:strRef>
              <c:f>'4.8.C'!$T$5:$T$22</c:f>
              <c:strCache>
                <c:ptCount val="18"/>
                <c:pt idx="0">
                  <c:v>2010</c:v>
                </c:pt>
                <c:pt idx="1">
                  <c:v>  </c:v>
                </c:pt>
                <c:pt idx="2">
                  <c:v>2012</c:v>
                </c:pt>
                <c:pt idx="3">
                  <c:v>  </c:v>
                </c:pt>
                <c:pt idx="4">
                  <c:v>2014</c:v>
                </c:pt>
                <c:pt idx="5">
                  <c:v>  </c:v>
                </c:pt>
                <c:pt idx="6">
                  <c:v>2016</c:v>
                </c:pt>
                <c:pt idx="7">
                  <c:v>  </c:v>
                </c:pt>
                <c:pt idx="8">
                  <c:v>2018</c:v>
                </c:pt>
                <c:pt idx="9">
                  <c:v>  </c:v>
                </c:pt>
                <c:pt idx="10">
                  <c:v>2020</c:v>
                </c:pt>
                <c:pt idx="11">
                  <c:v>  </c:v>
                </c:pt>
                <c:pt idx="12">
                  <c:v>2022</c:v>
                </c:pt>
                <c:pt idx="13">
                  <c:v>  </c:v>
                </c:pt>
                <c:pt idx="14">
                  <c:v>  </c:v>
                </c:pt>
                <c:pt idx="15">
                  <c:v>2025</c:v>
                </c:pt>
                <c:pt idx="16">
                  <c:v>  </c:v>
                </c:pt>
                <c:pt idx="17">
                  <c:v>2027</c:v>
                </c:pt>
              </c:strCache>
            </c:strRef>
          </c:cat>
          <c:val>
            <c:numRef>
              <c:f>'4.8.C'!$X$5:$X$22</c:f>
              <c:numCache>
                <c:formatCode>General</c:formatCode>
                <c:ptCount val="18"/>
                <c:pt idx="13">
                  <c:v>30</c:v>
                </c:pt>
                <c:pt idx="14">
                  <c:v>30</c:v>
                </c:pt>
                <c:pt idx="15">
                  <c:v>30</c:v>
                </c:pt>
                <c:pt idx="16">
                  <c:v>30</c:v>
                </c:pt>
                <c:pt idx="17">
                  <c:v>30</c:v>
                </c:pt>
              </c:numCache>
            </c:numRef>
          </c:val>
          <c:extLst>
            <c:ext xmlns:c16="http://schemas.microsoft.com/office/drawing/2014/chart" uri="{C3380CC4-5D6E-409C-BE32-E72D297353CC}">
              <c16:uniqueId val="{00000000-B666-46D0-8B9C-8ADBB6C5BA16}"/>
            </c:ext>
          </c:extLst>
        </c:ser>
        <c:ser>
          <c:idx val="4"/>
          <c:order val="4"/>
          <c:tx>
            <c:strRef>
              <c:f>'4.8.C'!$Y$4</c:f>
              <c:strCache>
                <c:ptCount val="1"/>
              </c:strCache>
            </c:strRef>
          </c:tx>
          <c:spPr>
            <a:solidFill>
              <a:srgbClr val="E4E4E4"/>
            </a:solidFill>
            <a:ln w="76200">
              <a:solidFill>
                <a:srgbClr val="E4E4E4"/>
              </a:solidFill>
            </a:ln>
            <a:effectLst/>
          </c:spPr>
          <c:cat>
            <c:strRef>
              <c:f>'4.8.C'!$T$5:$T$22</c:f>
              <c:strCache>
                <c:ptCount val="18"/>
                <c:pt idx="0">
                  <c:v>2010</c:v>
                </c:pt>
                <c:pt idx="1">
                  <c:v>  </c:v>
                </c:pt>
                <c:pt idx="2">
                  <c:v>2012</c:v>
                </c:pt>
                <c:pt idx="3">
                  <c:v>  </c:v>
                </c:pt>
                <c:pt idx="4">
                  <c:v>2014</c:v>
                </c:pt>
                <c:pt idx="5">
                  <c:v>  </c:v>
                </c:pt>
                <c:pt idx="6">
                  <c:v>2016</c:v>
                </c:pt>
                <c:pt idx="7">
                  <c:v>  </c:v>
                </c:pt>
                <c:pt idx="8">
                  <c:v>2018</c:v>
                </c:pt>
                <c:pt idx="9">
                  <c:v>  </c:v>
                </c:pt>
                <c:pt idx="10">
                  <c:v>2020</c:v>
                </c:pt>
                <c:pt idx="11">
                  <c:v>  </c:v>
                </c:pt>
                <c:pt idx="12">
                  <c:v>2022</c:v>
                </c:pt>
                <c:pt idx="13">
                  <c:v>  </c:v>
                </c:pt>
                <c:pt idx="14">
                  <c:v>  </c:v>
                </c:pt>
                <c:pt idx="15">
                  <c:v>2025</c:v>
                </c:pt>
                <c:pt idx="16">
                  <c:v>  </c:v>
                </c:pt>
                <c:pt idx="17">
                  <c:v>2027</c:v>
                </c:pt>
              </c:strCache>
            </c:strRef>
          </c:cat>
          <c:val>
            <c:numRef>
              <c:f>'4.8.C'!$Y$5:$Y$22</c:f>
              <c:numCache>
                <c:formatCode>General</c:formatCode>
                <c:ptCount val="18"/>
                <c:pt idx="13">
                  <c:v>-60</c:v>
                </c:pt>
                <c:pt idx="14">
                  <c:v>-60</c:v>
                </c:pt>
                <c:pt idx="15">
                  <c:v>-60</c:v>
                </c:pt>
                <c:pt idx="16">
                  <c:v>-60</c:v>
                </c:pt>
                <c:pt idx="17">
                  <c:v>-60</c:v>
                </c:pt>
              </c:numCache>
            </c:numRef>
          </c:val>
          <c:extLst>
            <c:ext xmlns:c16="http://schemas.microsoft.com/office/drawing/2014/chart" uri="{C3380CC4-5D6E-409C-BE32-E72D297353CC}">
              <c16:uniqueId val="{00000001-B666-46D0-8B9C-8ADBB6C5BA16}"/>
            </c:ext>
          </c:extLst>
        </c:ser>
        <c:dLbls>
          <c:showLegendKey val="0"/>
          <c:showVal val="0"/>
          <c:showCatName val="0"/>
          <c:showSerName val="0"/>
          <c:showPercent val="0"/>
          <c:showBubbleSize val="0"/>
        </c:dLbls>
        <c:axId val="1749269184"/>
        <c:axId val="1749272928"/>
      </c:areaChart>
      <c:lineChart>
        <c:grouping val="standard"/>
        <c:varyColors val="0"/>
        <c:ser>
          <c:idx val="0"/>
          <c:order val="0"/>
          <c:tx>
            <c:strRef>
              <c:f>'4.8.C'!$U$4</c:f>
              <c:strCache>
                <c:ptCount val="1"/>
                <c:pt idx="0">
                  <c:v>ECA</c:v>
                </c:pt>
              </c:strCache>
            </c:strRef>
          </c:tx>
          <c:spPr>
            <a:ln w="76200" cap="rnd">
              <a:solidFill>
                <a:srgbClr val="002345"/>
              </a:solidFill>
              <a:prstDash val="solid"/>
              <a:round/>
            </a:ln>
            <a:effectLst/>
          </c:spPr>
          <c:marker>
            <c:symbol val="none"/>
          </c:marker>
          <c:cat>
            <c:strRef>
              <c:f>'4.8.C'!$T$5:$T$22</c:f>
              <c:strCache>
                <c:ptCount val="18"/>
                <c:pt idx="0">
                  <c:v>2010</c:v>
                </c:pt>
                <c:pt idx="1">
                  <c:v>  </c:v>
                </c:pt>
                <c:pt idx="2">
                  <c:v>2012</c:v>
                </c:pt>
                <c:pt idx="3">
                  <c:v>  </c:v>
                </c:pt>
                <c:pt idx="4">
                  <c:v>2014</c:v>
                </c:pt>
                <c:pt idx="5">
                  <c:v>  </c:v>
                </c:pt>
                <c:pt idx="6">
                  <c:v>2016</c:v>
                </c:pt>
                <c:pt idx="7">
                  <c:v>  </c:v>
                </c:pt>
                <c:pt idx="8">
                  <c:v>2018</c:v>
                </c:pt>
                <c:pt idx="9">
                  <c:v>  </c:v>
                </c:pt>
                <c:pt idx="10">
                  <c:v>2020</c:v>
                </c:pt>
                <c:pt idx="11">
                  <c:v>  </c:v>
                </c:pt>
                <c:pt idx="12">
                  <c:v>2022</c:v>
                </c:pt>
                <c:pt idx="13">
                  <c:v>  </c:v>
                </c:pt>
                <c:pt idx="14">
                  <c:v>  </c:v>
                </c:pt>
                <c:pt idx="15">
                  <c:v>2025</c:v>
                </c:pt>
                <c:pt idx="16">
                  <c:v>  </c:v>
                </c:pt>
                <c:pt idx="17">
                  <c:v>2027</c:v>
                </c:pt>
              </c:strCache>
            </c:strRef>
          </c:cat>
          <c:val>
            <c:numRef>
              <c:f>'4.8.C'!$U$5:$U$22</c:f>
              <c:numCache>
                <c:formatCode>General</c:formatCode>
                <c:ptCount val="18"/>
                <c:pt idx="0">
                  <c:v>4.8</c:v>
                </c:pt>
                <c:pt idx="1">
                  <c:v>8.9</c:v>
                </c:pt>
                <c:pt idx="2">
                  <c:v>3.8</c:v>
                </c:pt>
                <c:pt idx="3">
                  <c:v>1.7</c:v>
                </c:pt>
                <c:pt idx="4">
                  <c:v>-1.8</c:v>
                </c:pt>
                <c:pt idx="5">
                  <c:v>-2.2000000000000002</c:v>
                </c:pt>
                <c:pt idx="6">
                  <c:v>-1.9</c:v>
                </c:pt>
                <c:pt idx="7">
                  <c:v>4.7</c:v>
                </c:pt>
                <c:pt idx="8">
                  <c:v>3.7</c:v>
                </c:pt>
                <c:pt idx="9">
                  <c:v>0.2</c:v>
                </c:pt>
                <c:pt idx="10">
                  <c:v>-7.2</c:v>
                </c:pt>
                <c:pt idx="11">
                  <c:v>6.5</c:v>
                </c:pt>
                <c:pt idx="12">
                  <c:v>-5</c:v>
                </c:pt>
                <c:pt idx="13">
                  <c:v>-1.2</c:v>
                </c:pt>
                <c:pt idx="14">
                  <c:v>2.6</c:v>
                </c:pt>
                <c:pt idx="15">
                  <c:v>3.8</c:v>
                </c:pt>
                <c:pt idx="16">
                  <c:v>3.3</c:v>
                </c:pt>
                <c:pt idx="17">
                  <c:v>3</c:v>
                </c:pt>
              </c:numCache>
            </c:numRef>
          </c:val>
          <c:smooth val="0"/>
          <c:extLst>
            <c:ext xmlns:c16="http://schemas.microsoft.com/office/drawing/2014/chart" uri="{C3380CC4-5D6E-409C-BE32-E72D297353CC}">
              <c16:uniqueId val="{00000002-B666-46D0-8B9C-8ADBB6C5BA16}"/>
            </c:ext>
          </c:extLst>
        </c:ser>
        <c:ser>
          <c:idx val="1"/>
          <c:order val="1"/>
          <c:tx>
            <c:v>Minimum-maximum range</c:v>
          </c:tx>
          <c:spPr>
            <a:ln w="76200" cap="rnd" cmpd="sng">
              <a:solidFill>
                <a:srgbClr val="002345"/>
              </a:solidFill>
              <a:prstDash val="dash"/>
              <a:round/>
            </a:ln>
            <a:effectLst/>
          </c:spPr>
          <c:marker>
            <c:symbol val="none"/>
          </c:marker>
          <c:cat>
            <c:strRef>
              <c:f>'4.8.C'!$T$5:$T$22</c:f>
              <c:strCache>
                <c:ptCount val="18"/>
                <c:pt idx="0">
                  <c:v>2010</c:v>
                </c:pt>
                <c:pt idx="1">
                  <c:v>  </c:v>
                </c:pt>
                <c:pt idx="2">
                  <c:v>2012</c:v>
                </c:pt>
                <c:pt idx="3">
                  <c:v>  </c:v>
                </c:pt>
                <c:pt idx="4">
                  <c:v>2014</c:v>
                </c:pt>
                <c:pt idx="5">
                  <c:v>  </c:v>
                </c:pt>
                <c:pt idx="6">
                  <c:v>2016</c:v>
                </c:pt>
                <c:pt idx="7">
                  <c:v>  </c:v>
                </c:pt>
                <c:pt idx="8">
                  <c:v>2018</c:v>
                </c:pt>
                <c:pt idx="9">
                  <c:v>  </c:v>
                </c:pt>
                <c:pt idx="10">
                  <c:v>2020</c:v>
                </c:pt>
                <c:pt idx="11">
                  <c:v>  </c:v>
                </c:pt>
                <c:pt idx="12">
                  <c:v>2022</c:v>
                </c:pt>
                <c:pt idx="13">
                  <c:v>  </c:v>
                </c:pt>
                <c:pt idx="14">
                  <c:v>  </c:v>
                </c:pt>
                <c:pt idx="15">
                  <c:v>2025</c:v>
                </c:pt>
                <c:pt idx="16">
                  <c:v>  </c:v>
                </c:pt>
                <c:pt idx="17">
                  <c:v>2027</c:v>
                </c:pt>
              </c:strCache>
            </c:strRef>
          </c:cat>
          <c:val>
            <c:numRef>
              <c:f>'4.8.C'!$V$5:$V$22</c:f>
              <c:numCache>
                <c:formatCode>General</c:formatCode>
                <c:ptCount val="18"/>
                <c:pt idx="0">
                  <c:v>-6.1</c:v>
                </c:pt>
                <c:pt idx="1">
                  <c:v>-1</c:v>
                </c:pt>
                <c:pt idx="2">
                  <c:v>-5.0999999999999996</c:v>
                </c:pt>
                <c:pt idx="3">
                  <c:v>-2.4</c:v>
                </c:pt>
                <c:pt idx="4">
                  <c:v>-23.8</c:v>
                </c:pt>
                <c:pt idx="5">
                  <c:v>-18.5</c:v>
                </c:pt>
                <c:pt idx="6">
                  <c:v>-7.7</c:v>
                </c:pt>
                <c:pt idx="7">
                  <c:v>2.5</c:v>
                </c:pt>
                <c:pt idx="8">
                  <c:v>1</c:v>
                </c:pt>
                <c:pt idx="9">
                  <c:v>-12.4</c:v>
                </c:pt>
                <c:pt idx="10">
                  <c:v>-17.8</c:v>
                </c:pt>
                <c:pt idx="11">
                  <c:v>3.6</c:v>
                </c:pt>
                <c:pt idx="12">
                  <c:v>-46.2</c:v>
                </c:pt>
                <c:pt idx="13">
                  <c:v>-3.9</c:v>
                </c:pt>
                <c:pt idx="14">
                  <c:v>1.1000000000000001</c:v>
                </c:pt>
                <c:pt idx="15">
                  <c:v>2.2000000000000002</c:v>
                </c:pt>
                <c:pt idx="16">
                  <c:v>1.9</c:v>
                </c:pt>
                <c:pt idx="17">
                  <c:v>1.9</c:v>
                </c:pt>
              </c:numCache>
            </c:numRef>
          </c:val>
          <c:smooth val="0"/>
          <c:extLst>
            <c:ext xmlns:c16="http://schemas.microsoft.com/office/drawing/2014/chart" uri="{C3380CC4-5D6E-409C-BE32-E72D297353CC}">
              <c16:uniqueId val="{00000003-B666-46D0-8B9C-8ADBB6C5BA16}"/>
            </c:ext>
          </c:extLst>
        </c:ser>
        <c:ser>
          <c:idx val="2"/>
          <c:order val="2"/>
          <c:tx>
            <c:strRef>
              <c:f>'4.8.C'!$W$4</c:f>
              <c:strCache>
                <c:ptCount val="1"/>
                <c:pt idx="0">
                  <c:v>MAX</c:v>
                </c:pt>
              </c:strCache>
            </c:strRef>
          </c:tx>
          <c:spPr>
            <a:ln w="76200" cap="rnd">
              <a:solidFill>
                <a:srgbClr val="002345"/>
              </a:solidFill>
              <a:prstDash val="dash"/>
              <a:round/>
            </a:ln>
            <a:effectLst/>
          </c:spPr>
          <c:marker>
            <c:symbol val="none"/>
          </c:marker>
          <c:cat>
            <c:strRef>
              <c:f>'4.8.C'!$T$5:$T$22</c:f>
              <c:strCache>
                <c:ptCount val="18"/>
                <c:pt idx="0">
                  <c:v>2010</c:v>
                </c:pt>
                <c:pt idx="1">
                  <c:v>  </c:v>
                </c:pt>
                <c:pt idx="2">
                  <c:v>2012</c:v>
                </c:pt>
                <c:pt idx="3">
                  <c:v>  </c:v>
                </c:pt>
                <c:pt idx="4">
                  <c:v>2014</c:v>
                </c:pt>
                <c:pt idx="5">
                  <c:v>  </c:v>
                </c:pt>
                <c:pt idx="6">
                  <c:v>2016</c:v>
                </c:pt>
                <c:pt idx="7">
                  <c:v>  </c:v>
                </c:pt>
                <c:pt idx="8">
                  <c:v>2018</c:v>
                </c:pt>
                <c:pt idx="9">
                  <c:v>  </c:v>
                </c:pt>
                <c:pt idx="10">
                  <c:v>2020</c:v>
                </c:pt>
                <c:pt idx="11">
                  <c:v>  </c:v>
                </c:pt>
                <c:pt idx="12">
                  <c:v>2022</c:v>
                </c:pt>
                <c:pt idx="13">
                  <c:v>  </c:v>
                </c:pt>
                <c:pt idx="14">
                  <c:v>  </c:v>
                </c:pt>
                <c:pt idx="15">
                  <c:v>2025</c:v>
                </c:pt>
                <c:pt idx="16">
                  <c:v>  </c:v>
                </c:pt>
                <c:pt idx="17">
                  <c:v>2027</c:v>
                </c:pt>
              </c:strCache>
            </c:strRef>
          </c:cat>
          <c:val>
            <c:numRef>
              <c:f>'4.8.C'!$W$5:$W$22</c:f>
              <c:numCache>
                <c:formatCode>General</c:formatCode>
                <c:ptCount val="18"/>
                <c:pt idx="0">
                  <c:v>14.6</c:v>
                </c:pt>
                <c:pt idx="1">
                  <c:v>17.8</c:v>
                </c:pt>
                <c:pt idx="2">
                  <c:v>6.7</c:v>
                </c:pt>
                <c:pt idx="3">
                  <c:v>3.8</c:v>
                </c:pt>
                <c:pt idx="4">
                  <c:v>6.7</c:v>
                </c:pt>
                <c:pt idx="5">
                  <c:v>7.3</c:v>
                </c:pt>
                <c:pt idx="6">
                  <c:v>6.1</c:v>
                </c:pt>
                <c:pt idx="7">
                  <c:v>10.7</c:v>
                </c:pt>
                <c:pt idx="8">
                  <c:v>11.8</c:v>
                </c:pt>
                <c:pt idx="9">
                  <c:v>9.1</c:v>
                </c:pt>
                <c:pt idx="10">
                  <c:v>-3.4</c:v>
                </c:pt>
                <c:pt idx="11">
                  <c:v>8.3000000000000007</c:v>
                </c:pt>
                <c:pt idx="12">
                  <c:v>5.2</c:v>
                </c:pt>
                <c:pt idx="13">
                  <c:v>5.8</c:v>
                </c:pt>
                <c:pt idx="14">
                  <c:v>10.7</c:v>
                </c:pt>
                <c:pt idx="15">
                  <c:v>15.5</c:v>
                </c:pt>
                <c:pt idx="16">
                  <c:v>11.7</c:v>
                </c:pt>
                <c:pt idx="17">
                  <c:v>10.1</c:v>
                </c:pt>
              </c:numCache>
            </c:numRef>
          </c:val>
          <c:smooth val="0"/>
          <c:extLst>
            <c:ext xmlns:c16="http://schemas.microsoft.com/office/drawing/2014/chart" uri="{C3380CC4-5D6E-409C-BE32-E72D297353CC}">
              <c16:uniqueId val="{00000004-B666-46D0-8B9C-8ADBB6C5BA16}"/>
            </c:ext>
          </c:extLst>
        </c:ser>
        <c:dLbls>
          <c:showLegendKey val="0"/>
          <c:showVal val="0"/>
          <c:showCatName val="0"/>
          <c:showSerName val="0"/>
          <c:showPercent val="0"/>
          <c:showBubbleSize val="0"/>
        </c:dLbls>
        <c:marker val="1"/>
        <c:smooth val="0"/>
        <c:axId val="1749269184"/>
        <c:axId val="1749272928"/>
      </c:lineChart>
      <c:dateAx>
        <c:axId val="174926918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749272928"/>
        <c:crosses val="autoZero"/>
        <c:auto val="0"/>
        <c:lblOffset val="100"/>
        <c:baseTimeUnit val="days"/>
        <c:majorUnit val="1"/>
      </c:dateAx>
      <c:valAx>
        <c:axId val="1749272928"/>
        <c:scaling>
          <c:orientation val="minMax"/>
          <c:max val="30"/>
          <c:min val="-6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49269184"/>
        <c:crosses val="autoZero"/>
        <c:crossBetween val="between"/>
        <c:majorUnit val="30"/>
      </c:valAx>
      <c:spPr>
        <a:noFill/>
        <a:ln>
          <a:noFill/>
        </a:ln>
        <a:effectLst/>
      </c:spPr>
    </c:plotArea>
    <c:legend>
      <c:legendPos val="t"/>
      <c:legendEntry>
        <c:idx val="0"/>
        <c:delete val="1"/>
      </c:legendEntry>
      <c:legendEntry>
        <c:idx val="1"/>
        <c:delete val="1"/>
      </c:legendEntry>
      <c:legendEntry>
        <c:idx val="4"/>
        <c:delete val="1"/>
      </c:legendEntry>
      <c:layout>
        <c:manualLayout>
          <c:xMode val="edge"/>
          <c:yMode val="edge"/>
          <c:x val="0.15998205643955651"/>
          <c:y val="4.085603112840467E-2"/>
          <c:w val="0.77874183674980879"/>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42310496284881E-2"/>
          <c:y val="0.1306432378352945"/>
          <c:w val="0.90906132131605566"/>
          <c:h val="0.76419272979712727"/>
        </c:manualLayout>
      </c:layout>
      <c:barChart>
        <c:barDir val="col"/>
        <c:grouping val="clustered"/>
        <c:varyColors val="0"/>
        <c:ser>
          <c:idx val="0"/>
          <c:order val="0"/>
          <c:tx>
            <c:strRef>
              <c:f>'4.8.D'!$U$4</c:f>
              <c:strCache>
                <c:ptCount val="1"/>
                <c:pt idx="0">
                  <c:v>2016</c:v>
                </c:pt>
              </c:strCache>
            </c:strRef>
          </c:tx>
          <c:spPr>
            <a:solidFill>
              <a:srgbClr val="002345"/>
            </a:solidFill>
            <a:ln>
              <a:noFill/>
            </a:ln>
            <a:effectLst/>
          </c:spPr>
          <c:invertIfNegative val="0"/>
          <c:cat>
            <c:strRef>
              <c:f>'4.8.D'!$T$5:$T$10</c:f>
              <c:strCache>
                <c:ptCount val="6"/>
                <c:pt idx="0">
                  <c:v>ECA</c:v>
                </c:pt>
                <c:pt idx="1">
                  <c:v>CA</c:v>
                </c:pt>
                <c:pt idx="2">
                  <c:v>CE</c:v>
                </c:pt>
                <c:pt idx="3">
                  <c:v>EE</c:v>
                </c:pt>
                <c:pt idx="4">
                  <c:v>WBK</c:v>
                </c:pt>
                <c:pt idx="5">
                  <c:v>SCC</c:v>
                </c:pt>
              </c:strCache>
            </c:strRef>
          </c:cat>
          <c:val>
            <c:numRef>
              <c:f>'4.8.D'!$U$5:$U$10</c:f>
              <c:numCache>
                <c:formatCode>General</c:formatCode>
                <c:ptCount val="6"/>
                <c:pt idx="0">
                  <c:v>5.2</c:v>
                </c:pt>
                <c:pt idx="1">
                  <c:v>4.2</c:v>
                </c:pt>
                <c:pt idx="2">
                  <c:v>6.2</c:v>
                </c:pt>
                <c:pt idx="3">
                  <c:v>4.5</c:v>
                </c:pt>
                <c:pt idx="4">
                  <c:v>5.3</c:v>
                </c:pt>
                <c:pt idx="5">
                  <c:v>5.8</c:v>
                </c:pt>
              </c:numCache>
            </c:numRef>
          </c:val>
          <c:extLst>
            <c:ext xmlns:c16="http://schemas.microsoft.com/office/drawing/2014/chart" uri="{C3380CC4-5D6E-409C-BE32-E72D297353CC}">
              <c16:uniqueId val="{00000000-C522-4BBE-B26D-CA4088230D30}"/>
            </c:ext>
          </c:extLst>
        </c:ser>
        <c:dLbls>
          <c:showLegendKey val="0"/>
          <c:showVal val="0"/>
          <c:showCatName val="0"/>
          <c:showSerName val="0"/>
          <c:showPercent val="0"/>
          <c:showBubbleSize val="0"/>
        </c:dLbls>
        <c:gapWidth val="100"/>
        <c:overlap val="-27"/>
        <c:axId val="1217886352"/>
        <c:axId val="1217898832"/>
      </c:barChart>
      <c:lineChart>
        <c:grouping val="standard"/>
        <c:varyColors val="0"/>
        <c:ser>
          <c:idx val="1"/>
          <c:order val="1"/>
          <c:tx>
            <c:strRef>
              <c:f>'4.8.D'!$V$4</c:f>
              <c:strCache>
                <c:ptCount val="1"/>
                <c:pt idx="0">
                  <c:v>2021</c:v>
                </c:pt>
              </c:strCache>
            </c:strRef>
          </c:tx>
          <c:spPr>
            <a:ln w="25400" cap="rnd">
              <a:noFill/>
              <a:round/>
            </a:ln>
            <a:effectLst/>
          </c:spPr>
          <c:marker>
            <c:symbol val="dash"/>
            <c:size val="30"/>
            <c:spPr>
              <a:solidFill>
                <a:srgbClr val="F78D28"/>
              </a:solidFill>
              <a:ln w="76200">
                <a:noFill/>
              </a:ln>
              <a:effectLst/>
            </c:spPr>
          </c:marker>
          <c:cat>
            <c:strRef>
              <c:f>'4.8.D'!$T$5:$T$10</c:f>
              <c:strCache>
                <c:ptCount val="6"/>
                <c:pt idx="0">
                  <c:v>ECA</c:v>
                </c:pt>
                <c:pt idx="1">
                  <c:v>CA</c:v>
                </c:pt>
                <c:pt idx="2">
                  <c:v>CE</c:v>
                </c:pt>
                <c:pt idx="3">
                  <c:v>EE</c:v>
                </c:pt>
                <c:pt idx="4">
                  <c:v>WBK</c:v>
                </c:pt>
                <c:pt idx="5">
                  <c:v>SCC</c:v>
                </c:pt>
              </c:strCache>
            </c:strRef>
          </c:cat>
          <c:val>
            <c:numRef>
              <c:f>'4.8.D'!$V$5:$V$10</c:f>
              <c:numCache>
                <c:formatCode>General</c:formatCode>
                <c:ptCount val="6"/>
                <c:pt idx="0">
                  <c:v>5.3</c:v>
                </c:pt>
                <c:pt idx="1">
                  <c:v>4.4000000000000004</c:v>
                </c:pt>
                <c:pt idx="2">
                  <c:v>6.3</c:v>
                </c:pt>
                <c:pt idx="3">
                  <c:v>4.9000000000000004</c:v>
                </c:pt>
                <c:pt idx="4">
                  <c:v>5.0999999999999996</c:v>
                </c:pt>
                <c:pt idx="5">
                  <c:v>6.1</c:v>
                </c:pt>
              </c:numCache>
            </c:numRef>
          </c:val>
          <c:smooth val="0"/>
          <c:extLst>
            <c:ext xmlns:c16="http://schemas.microsoft.com/office/drawing/2014/chart" uri="{C3380CC4-5D6E-409C-BE32-E72D297353CC}">
              <c16:uniqueId val="{00000001-C522-4BBE-B26D-CA4088230D30}"/>
            </c:ext>
          </c:extLst>
        </c:ser>
        <c:dLbls>
          <c:showLegendKey val="0"/>
          <c:showVal val="0"/>
          <c:showCatName val="0"/>
          <c:showSerName val="0"/>
          <c:showPercent val="0"/>
          <c:showBubbleSize val="0"/>
        </c:dLbls>
        <c:marker val="1"/>
        <c:smooth val="0"/>
        <c:axId val="1217886352"/>
        <c:axId val="1217898832"/>
      </c:lineChart>
      <c:catAx>
        <c:axId val="12178863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17898832"/>
        <c:crosses val="autoZero"/>
        <c:auto val="1"/>
        <c:lblAlgn val="ctr"/>
        <c:lblOffset val="100"/>
        <c:noMultiLvlLbl val="0"/>
      </c:catAx>
      <c:valAx>
        <c:axId val="12178988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17886352"/>
        <c:crosses val="autoZero"/>
        <c:crossBetween val="between"/>
      </c:valAx>
      <c:spPr>
        <a:noFill/>
        <a:ln>
          <a:noFill/>
        </a:ln>
        <a:effectLst/>
      </c:spPr>
    </c:plotArea>
    <c:legend>
      <c:legendPos val="t"/>
      <c:layout>
        <c:manualLayout>
          <c:xMode val="edge"/>
          <c:yMode val="edge"/>
          <c:x val="0.63258673514786168"/>
          <c:y val="3.9043823068092016E-2"/>
          <c:w val="0.34268125721066039"/>
          <c:h val="7.6958054314686483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84700349956255"/>
          <c:y val="0.12224043296625123"/>
          <c:w val="0.88282928696412943"/>
          <c:h val="0.45804228580389644"/>
        </c:manualLayout>
      </c:layout>
      <c:barChart>
        <c:barDir val="col"/>
        <c:grouping val="stacked"/>
        <c:varyColors val="0"/>
        <c:ser>
          <c:idx val="1"/>
          <c:order val="1"/>
          <c:tx>
            <c:strRef>
              <c:f>'4.8.E'!$V$3</c:f>
              <c:strCache>
                <c:ptCount val="1"/>
                <c:pt idx="0">
                  <c:v>25th percentile</c:v>
                </c:pt>
              </c:strCache>
            </c:strRef>
          </c:tx>
          <c:spPr>
            <a:solidFill>
              <a:schemeClr val="bg1"/>
            </a:solidFill>
            <a:ln>
              <a:noFill/>
            </a:ln>
            <a:effectLst/>
          </c:spPr>
          <c:invertIfNegative val="0"/>
          <c:cat>
            <c:strRef>
              <c:f>'4.8.E'!$T$4:$T$8</c:f>
              <c:strCache>
                <c:ptCount val="5"/>
                <c:pt idx="0">
                  <c:v>Total</c:v>
                </c:pt>
                <c:pt idx="1">
                  <c:v>Fuels</c:v>
                </c:pt>
                <c:pt idx="2">
                  <c:v>Wood</c:v>
                </c:pt>
                <c:pt idx="3">
                  <c:v>Metals</c:v>
                </c:pt>
                <c:pt idx="4">
                  <c:v>Chemicals</c:v>
                </c:pt>
              </c:strCache>
            </c:strRef>
          </c:cat>
          <c:val>
            <c:numRef>
              <c:f>'4.8.E'!$V$4:$V$8</c:f>
              <c:numCache>
                <c:formatCode>General</c:formatCode>
                <c:ptCount val="5"/>
                <c:pt idx="0">
                  <c:v>2.2999999999999998</c:v>
                </c:pt>
                <c:pt idx="1">
                  <c:v>14.1</c:v>
                </c:pt>
                <c:pt idx="2">
                  <c:v>1.2</c:v>
                </c:pt>
                <c:pt idx="3">
                  <c:v>1.7</c:v>
                </c:pt>
                <c:pt idx="4">
                  <c:v>1.3</c:v>
                </c:pt>
              </c:numCache>
            </c:numRef>
          </c:val>
          <c:extLst>
            <c:ext xmlns:c16="http://schemas.microsoft.com/office/drawing/2014/chart" uri="{C3380CC4-5D6E-409C-BE32-E72D297353CC}">
              <c16:uniqueId val="{00000000-CDEE-4CE6-A295-E593385FD55E}"/>
            </c:ext>
          </c:extLst>
        </c:ser>
        <c:ser>
          <c:idx val="2"/>
          <c:order val="2"/>
          <c:tx>
            <c:strRef>
              <c:f>'4.8.E'!$W$3</c:f>
              <c:strCache>
                <c:ptCount val="1"/>
                <c:pt idx="0">
                  <c:v>Interquartile range</c:v>
                </c:pt>
              </c:strCache>
            </c:strRef>
          </c:tx>
          <c:spPr>
            <a:solidFill>
              <a:srgbClr val="002345"/>
            </a:solidFill>
            <a:ln w="76200">
              <a:noFill/>
            </a:ln>
            <a:effectLst/>
          </c:spPr>
          <c:invertIfNegative val="0"/>
          <c:cat>
            <c:strRef>
              <c:f>'4.8.E'!$T$4:$T$8</c:f>
              <c:strCache>
                <c:ptCount val="5"/>
                <c:pt idx="0">
                  <c:v>Total</c:v>
                </c:pt>
                <c:pt idx="1">
                  <c:v>Fuels</c:v>
                </c:pt>
                <c:pt idx="2">
                  <c:v>Wood</c:v>
                </c:pt>
                <c:pt idx="3">
                  <c:v>Metals</c:v>
                </c:pt>
                <c:pt idx="4">
                  <c:v>Chemicals</c:v>
                </c:pt>
              </c:strCache>
            </c:strRef>
          </c:cat>
          <c:val>
            <c:numRef>
              <c:f>'4.8.E'!$W$4:$W$8</c:f>
              <c:numCache>
                <c:formatCode>General</c:formatCode>
                <c:ptCount val="5"/>
                <c:pt idx="0">
                  <c:v>13.3</c:v>
                </c:pt>
                <c:pt idx="1">
                  <c:v>40.200000000000003</c:v>
                </c:pt>
                <c:pt idx="2">
                  <c:v>24.9</c:v>
                </c:pt>
                <c:pt idx="3">
                  <c:v>21.5</c:v>
                </c:pt>
                <c:pt idx="4">
                  <c:v>14.2</c:v>
                </c:pt>
              </c:numCache>
            </c:numRef>
          </c:val>
          <c:extLst>
            <c:ext xmlns:c16="http://schemas.microsoft.com/office/drawing/2014/chart" uri="{C3380CC4-5D6E-409C-BE32-E72D297353CC}">
              <c16:uniqueId val="{00000003-CDEE-4CE6-A295-E593385FD55E}"/>
            </c:ext>
          </c:extLst>
        </c:ser>
        <c:dLbls>
          <c:showLegendKey val="0"/>
          <c:showVal val="0"/>
          <c:showCatName val="0"/>
          <c:showSerName val="0"/>
          <c:showPercent val="0"/>
          <c:showBubbleSize val="0"/>
        </c:dLbls>
        <c:gapWidth val="150"/>
        <c:overlap val="100"/>
        <c:axId val="221075712"/>
        <c:axId val="221076128"/>
      </c:barChart>
      <c:lineChart>
        <c:grouping val="standard"/>
        <c:varyColors val="0"/>
        <c:ser>
          <c:idx val="0"/>
          <c:order val="0"/>
          <c:tx>
            <c:strRef>
              <c:f>'4.8.E'!$U$3</c:f>
              <c:strCache>
                <c:ptCount val="1"/>
                <c:pt idx="0">
                  <c:v>Average</c:v>
                </c:pt>
              </c:strCache>
            </c:strRef>
          </c:tx>
          <c:spPr>
            <a:ln w="76200" cap="rnd">
              <a:noFill/>
              <a:round/>
            </a:ln>
            <a:effectLst/>
          </c:spPr>
          <c:marker>
            <c:symbol val="diamond"/>
            <c:size val="30"/>
            <c:spPr>
              <a:solidFill>
                <a:srgbClr val="F78D28"/>
              </a:solidFill>
              <a:ln w="76200">
                <a:noFill/>
              </a:ln>
              <a:effectLst/>
            </c:spPr>
          </c:marker>
          <c:cat>
            <c:strRef>
              <c:f>'4.8.E'!$T$4:$T$8</c:f>
              <c:strCache>
                <c:ptCount val="5"/>
                <c:pt idx="0">
                  <c:v>Total</c:v>
                </c:pt>
                <c:pt idx="1">
                  <c:v>Fuels</c:v>
                </c:pt>
                <c:pt idx="2">
                  <c:v>Wood</c:v>
                </c:pt>
                <c:pt idx="3">
                  <c:v>Metals</c:v>
                </c:pt>
                <c:pt idx="4">
                  <c:v>Chemicals</c:v>
                </c:pt>
              </c:strCache>
            </c:strRef>
          </c:cat>
          <c:val>
            <c:numRef>
              <c:f>'4.8.E'!$U$4:$U$8</c:f>
              <c:numCache>
                <c:formatCode>General</c:formatCode>
                <c:ptCount val="5"/>
                <c:pt idx="0">
                  <c:v>12</c:v>
                </c:pt>
                <c:pt idx="1">
                  <c:v>37.299999999999997</c:v>
                </c:pt>
                <c:pt idx="2">
                  <c:v>19</c:v>
                </c:pt>
                <c:pt idx="3">
                  <c:v>16</c:v>
                </c:pt>
                <c:pt idx="4">
                  <c:v>9.8000000000000007</c:v>
                </c:pt>
              </c:numCache>
            </c:numRef>
          </c:val>
          <c:smooth val="0"/>
          <c:extLst>
            <c:ext xmlns:c16="http://schemas.microsoft.com/office/drawing/2014/chart" uri="{C3380CC4-5D6E-409C-BE32-E72D297353CC}">
              <c16:uniqueId val="{00000002-CDEE-4CE6-A295-E593385FD55E}"/>
            </c:ext>
          </c:extLst>
        </c:ser>
        <c:dLbls>
          <c:showLegendKey val="0"/>
          <c:showVal val="0"/>
          <c:showCatName val="0"/>
          <c:showSerName val="0"/>
          <c:showPercent val="0"/>
          <c:showBubbleSize val="0"/>
        </c:dLbls>
        <c:marker val="1"/>
        <c:smooth val="0"/>
        <c:axId val="221075712"/>
        <c:axId val="221076128"/>
      </c:lineChart>
      <c:catAx>
        <c:axId val="22107571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221076128"/>
        <c:crosses val="autoZero"/>
        <c:auto val="1"/>
        <c:lblAlgn val="ctr"/>
        <c:lblOffset val="100"/>
        <c:noMultiLvlLbl val="0"/>
      </c:catAx>
      <c:valAx>
        <c:axId val="221076128"/>
        <c:scaling>
          <c:orientation val="minMax"/>
          <c:max val="6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21075712"/>
        <c:crosses val="autoZero"/>
        <c:crossBetween val="between"/>
        <c:majorUnit val="20"/>
      </c:valAx>
      <c:spPr>
        <a:noFill/>
        <a:ln>
          <a:noFill/>
        </a:ln>
        <a:effectLst/>
      </c:spPr>
    </c:plotArea>
    <c:legend>
      <c:legendPos val="t"/>
      <c:legendEntry>
        <c:idx val="0"/>
        <c:delete val="1"/>
      </c:legendEntry>
      <c:layout>
        <c:manualLayout>
          <c:xMode val="edge"/>
          <c:yMode val="edge"/>
          <c:x val="0.4225266112569262"/>
          <c:y val="0.10183898887639044"/>
          <c:w val="0.43743675269757948"/>
          <c:h val="0.167661386076740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60239865850105E-2"/>
          <c:y val="0.12894169860365987"/>
          <c:w val="0.9004921259842521"/>
          <c:h val="0.76631160688247302"/>
        </c:manualLayout>
      </c:layout>
      <c:lineChart>
        <c:grouping val="standard"/>
        <c:varyColors val="0"/>
        <c:ser>
          <c:idx val="1"/>
          <c:order val="0"/>
          <c:tx>
            <c:strRef>
              <c:f>'4.8.F'!$T$6</c:f>
              <c:strCache>
                <c:ptCount val="1"/>
                <c:pt idx="0">
                  <c:v>ECA</c:v>
                </c:pt>
              </c:strCache>
            </c:strRef>
          </c:tx>
          <c:spPr>
            <a:ln w="76200" cap="rnd">
              <a:solidFill>
                <a:srgbClr val="002345"/>
              </a:solidFill>
              <a:round/>
            </a:ln>
            <a:effectLst/>
          </c:spPr>
          <c:marker>
            <c:symbol val="none"/>
          </c:marker>
          <c:cat>
            <c:numRef>
              <c:f>'4.8.F'!$U$5:$Y$5</c:f>
              <c:numCache>
                <c:formatCode>General</c:formatCode>
                <c:ptCount val="5"/>
                <c:pt idx="0">
                  <c:v>2019</c:v>
                </c:pt>
                <c:pt idx="1">
                  <c:v>2020</c:v>
                </c:pt>
                <c:pt idx="2">
                  <c:v>2021</c:v>
                </c:pt>
                <c:pt idx="3">
                  <c:v>2022</c:v>
                </c:pt>
                <c:pt idx="4">
                  <c:v>2023</c:v>
                </c:pt>
              </c:numCache>
            </c:numRef>
          </c:cat>
          <c:val>
            <c:numRef>
              <c:f>'4.8.F'!$U$6:$Y$6</c:f>
              <c:numCache>
                <c:formatCode>General</c:formatCode>
                <c:ptCount val="5"/>
                <c:pt idx="0">
                  <c:v>0</c:v>
                </c:pt>
                <c:pt idx="1">
                  <c:v>-5.0999999999999996</c:v>
                </c:pt>
                <c:pt idx="2">
                  <c:v>-3.7</c:v>
                </c:pt>
                <c:pt idx="3">
                  <c:v>-10.199999999999999</c:v>
                </c:pt>
                <c:pt idx="4">
                  <c:v>-14.9</c:v>
                </c:pt>
              </c:numCache>
            </c:numRef>
          </c:val>
          <c:smooth val="0"/>
          <c:extLst>
            <c:ext xmlns:c16="http://schemas.microsoft.com/office/drawing/2014/chart" uri="{C3380CC4-5D6E-409C-BE32-E72D297353CC}">
              <c16:uniqueId val="{00000000-CE42-4139-B8CE-7805DC560B5F}"/>
            </c:ext>
          </c:extLst>
        </c:ser>
        <c:ser>
          <c:idx val="0"/>
          <c:order val="1"/>
          <c:tx>
            <c:strRef>
              <c:f>'4.8.F'!$T$7</c:f>
              <c:strCache>
                <c:ptCount val="1"/>
                <c:pt idx="0">
                  <c:v>ECA excl. BLR, RUS, UKR</c:v>
                </c:pt>
              </c:strCache>
            </c:strRef>
          </c:tx>
          <c:spPr>
            <a:ln w="76200" cap="rnd">
              <a:solidFill>
                <a:srgbClr val="F78D28"/>
              </a:solidFill>
              <a:round/>
            </a:ln>
            <a:effectLst/>
          </c:spPr>
          <c:marker>
            <c:symbol val="none"/>
          </c:marker>
          <c:cat>
            <c:numRef>
              <c:f>'4.8.F'!$U$5:$Y$5</c:f>
              <c:numCache>
                <c:formatCode>General</c:formatCode>
                <c:ptCount val="5"/>
                <c:pt idx="0">
                  <c:v>2019</c:v>
                </c:pt>
                <c:pt idx="1">
                  <c:v>2020</c:v>
                </c:pt>
                <c:pt idx="2">
                  <c:v>2021</c:v>
                </c:pt>
                <c:pt idx="3">
                  <c:v>2022</c:v>
                </c:pt>
                <c:pt idx="4">
                  <c:v>2023</c:v>
                </c:pt>
              </c:numCache>
            </c:numRef>
          </c:cat>
          <c:val>
            <c:numRef>
              <c:f>'4.8.F'!$U$7:$Y$7</c:f>
              <c:numCache>
                <c:formatCode>General</c:formatCode>
                <c:ptCount val="5"/>
                <c:pt idx="0">
                  <c:v>0</c:v>
                </c:pt>
                <c:pt idx="1">
                  <c:v>-2.9</c:v>
                </c:pt>
                <c:pt idx="2">
                  <c:v>-2.8</c:v>
                </c:pt>
                <c:pt idx="3">
                  <c:v>-5.8</c:v>
                </c:pt>
                <c:pt idx="4">
                  <c:v>-8.6999999999999993</c:v>
                </c:pt>
              </c:numCache>
            </c:numRef>
          </c:val>
          <c:smooth val="0"/>
          <c:extLst>
            <c:ext xmlns:c16="http://schemas.microsoft.com/office/drawing/2014/chart" uri="{C3380CC4-5D6E-409C-BE32-E72D297353CC}">
              <c16:uniqueId val="{00000001-CE42-4139-B8CE-7805DC560B5F}"/>
            </c:ext>
          </c:extLst>
        </c:ser>
        <c:dLbls>
          <c:showLegendKey val="0"/>
          <c:showVal val="0"/>
          <c:showCatName val="0"/>
          <c:showSerName val="0"/>
          <c:showPercent val="0"/>
          <c:showBubbleSize val="0"/>
        </c:dLbls>
        <c:smooth val="0"/>
        <c:axId val="323983343"/>
        <c:axId val="323984175"/>
      </c:lineChart>
      <c:catAx>
        <c:axId val="3239833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323984175"/>
        <c:crosses val="autoZero"/>
        <c:auto val="1"/>
        <c:lblAlgn val="ctr"/>
        <c:lblOffset val="100"/>
        <c:noMultiLvlLbl val="0"/>
      </c:catAx>
      <c:valAx>
        <c:axId val="323984175"/>
        <c:scaling>
          <c:orientation val="minMax"/>
          <c:min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23983343"/>
        <c:crosses val="autoZero"/>
        <c:crossBetween val="between"/>
        <c:majorUnit val="5"/>
      </c:valAx>
      <c:spPr>
        <a:noFill/>
        <a:ln>
          <a:noFill/>
        </a:ln>
        <a:effectLst/>
      </c:spPr>
    </c:plotArea>
    <c:legend>
      <c:legendPos val="t"/>
      <c:layout>
        <c:manualLayout>
          <c:xMode val="edge"/>
          <c:yMode val="edge"/>
          <c:x val="0.26070629087111302"/>
          <c:y val="2.3346303501945526E-2"/>
          <c:w val="0.70848616579177603"/>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'4.9.A'!$T$6</c:f>
              <c:strCache>
                <c:ptCount val="1"/>
                <c:pt idx="0">
                  <c:v>Bond issuance</c:v>
                </c:pt>
              </c:strCache>
            </c:strRef>
          </c:tx>
          <c:spPr>
            <a:ln w="76200" cap="rnd">
              <a:solidFill>
                <a:srgbClr val="002345"/>
              </a:solidFill>
              <a:round/>
            </a:ln>
            <a:effectLst/>
          </c:spPr>
          <c:marker>
            <c:symbol val="none"/>
          </c:marker>
          <c:cat>
            <c:numRef>
              <c:f>'4.9.A'!$U$5:$AG$5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'4.9.A'!$U$6:$AG$6</c:f>
              <c:numCache>
                <c:formatCode>General</c:formatCode>
                <c:ptCount val="13"/>
                <c:pt idx="0">
                  <c:v>1319.9</c:v>
                </c:pt>
                <c:pt idx="1">
                  <c:v>1141.8</c:v>
                </c:pt>
                <c:pt idx="2">
                  <c:v>1875.8</c:v>
                </c:pt>
                <c:pt idx="3">
                  <c:v>1825.8</c:v>
                </c:pt>
                <c:pt idx="4">
                  <c:v>1528.6</c:v>
                </c:pt>
                <c:pt idx="5">
                  <c:v>966.3</c:v>
                </c:pt>
                <c:pt idx="6">
                  <c:v>1308</c:v>
                </c:pt>
                <c:pt idx="7">
                  <c:v>1409</c:v>
                </c:pt>
                <c:pt idx="8">
                  <c:v>1346.2</c:v>
                </c:pt>
                <c:pt idx="9">
                  <c:v>1422.7</c:v>
                </c:pt>
                <c:pt idx="10">
                  <c:v>1595.6</c:v>
                </c:pt>
                <c:pt idx="11">
                  <c:v>1319.7</c:v>
                </c:pt>
                <c:pt idx="12">
                  <c:v>1360.4</c:v>
                </c:pt>
              </c:numCache>
            </c:numRef>
          </c:val>
          <c:smooth val="0"/>
          <c:extLst>
            <c:ext xmlns:c16="http://schemas.microsoft.com/office/drawing/2014/chart" uri="{C3380CC4-5D6E-409C-BE32-E72D297353CC}">
              <c16:uniqueId val="{00000000-FC98-40A9-89C4-75AC6498133F}"/>
            </c:ext>
          </c:extLst>
        </c:ser>
        <c:dLbls>
          <c:showLegendKey val="0"/>
          <c:showVal val="0"/>
          <c:showCatName val="0"/>
          <c:showSerName val="0"/>
          <c:showPercent val="0"/>
          <c:showBubbleSize val="0"/>
        </c:dLbls>
        <c:marker val="1"/>
        <c:smooth val="0"/>
        <c:axId val="1736971440"/>
        <c:axId val="1736962704"/>
      </c:lineChart>
      <c:lineChart>
        <c:grouping val="standard"/>
        <c:varyColors val="0"/>
        <c:ser>
          <c:idx val="1"/>
          <c:order val="1"/>
          <c:tx>
            <c:strRef>
              <c:f>'4.9.A'!$T$7</c:f>
              <c:strCache>
                <c:ptCount val="1"/>
                <c:pt idx="0">
                  <c:v>Bond spread (right scale)</c:v>
                </c:pt>
              </c:strCache>
            </c:strRef>
          </c:tx>
          <c:spPr>
            <a:ln w="76200" cap="rnd">
              <a:solidFill>
                <a:srgbClr val="EB1C2D"/>
              </a:solidFill>
              <a:round/>
            </a:ln>
            <a:effectLst/>
          </c:spPr>
          <c:marker>
            <c:symbol val="none"/>
          </c:marker>
          <c:cat>
            <c:numRef>
              <c:f>'4.9.A'!$U$5:$AG$5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'4.9.A'!$U$7:$AG$7</c:f>
              <c:numCache>
                <c:formatCode>General</c:formatCode>
                <c:ptCount val="13"/>
                <c:pt idx="0">
                  <c:v>450.9</c:v>
                </c:pt>
                <c:pt idx="1">
                  <c:v>637</c:v>
                </c:pt>
                <c:pt idx="2">
                  <c:v>559.5</c:v>
                </c:pt>
                <c:pt idx="3">
                  <c:v>404.3</c:v>
                </c:pt>
                <c:pt idx="4">
                  <c:v>623.9</c:v>
                </c:pt>
                <c:pt idx="5">
                  <c:v>566.79999999999995</c:v>
                </c:pt>
                <c:pt idx="6">
                  <c:v>352.6</c:v>
                </c:pt>
                <c:pt idx="7">
                  <c:v>253.6</c:v>
                </c:pt>
                <c:pt idx="8">
                  <c:v>246</c:v>
                </c:pt>
                <c:pt idx="9">
                  <c:v>243.8</c:v>
                </c:pt>
                <c:pt idx="10">
                  <c:v>332.9</c:v>
                </c:pt>
                <c:pt idx="11">
                  <c:v>289.5</c:v>
                </c:pt>
                <c:pt idx="12">
                  <c:v>1184.5</c:v>
                </c:pt>
              </c:numCache>
            </c:numRef>
          </c:val>
          <c:smooth val="0"/>
          <c:extLst>
            <c:ext xmlns:c16="http://schemas.microsoft.com/office/drawing/2014/chart" uri="{C3380CC4-5D6E-409C-BE32-E72D297353CC}">
              <c16:uniqueId val="{00000001-FC98-40A9-89C4-75AC6498133F}"/>
            </c:ext>
          </c:extLst>
        </c:ser>
        <c:dLbls>
          <c:showLegendKey val="0"/>
          <c:showVal val="0"/>
          <c:showCatName val="0"/>
          <c:showSerName val="0"/>
          <c:showPercent val="0"/>
          <c:showBubbleSize val="0"/>
        </c:dLbls>
        <c:marker val="1"/>
        <c:smooth val="0"/>
        <c:axId val="1749271680"/>
        <c:axId val="1749264608"/>
      </c:lineChart>
      <c:catAx>
        <c:axId val="17369714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36962704"/>
        <c:crosses val="autoZero"/>
        <c:auto val="1"/>
        <c:lblAlgn val="ctr"/>
        <c:lblOffset val="100"/>
        <c:noMultiLvlLbl val="0"/>
      </c:catAx>
      <c:valAx>
        <c:axId val="17369627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36971440"/>
        <c:crosses val="autoZero"/>
        <c:crossBetween val="between"/>
        <c:majorUnit val="500"/>
      </c:valAx>
      <c:valAx>
        <c:axId val="174926460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9271680"/>
        <c:crosses val="max"/>
        <c:crossBetween val="between"/>
        <c:majorUnit val="400"/>
      </c:valAx>
      <c:catAx>
        <c:axId val="1749271680"/>
        <c:scaling>
          <c:orientation val="minMax"/>
        </c:scaling>
        <c:delete val="1"/>
        <c:axPos val="b"/>
        <c:numFmt formatCode="General" sourceLinked="1"/>
        <c:majorTickMark val="out"/>
        <c:minorTickMark val="none"/>
        <c:tickLblPos val="nextTo"/>
        <c:crossAx val="1749264608"/>
        <c:crosses val="autoZero"/>
        <c:auto val="1"/>
        <c:lblAlgn val="ctr"/>
        <c:lblOffset val="100"/>
        <c:noMultiLvlLbl val="0"/>
      </c:catAx>
      <c:spPr>
        <a:noFill/>
        <a:ln>
          <a:noFill/>
        </a:ln>
        <a:effectLst/>
      </c:spPr>
    </c:plotArea>
    <c:legend>
      <c:legendPos val="t"/>
      <c:layout>
        <c:manualLayout>
          <c:xMode val="edge"/>
          <c:yMode val="edge"/>
          <c:x val="0.29041530052446329"/>
          <c:y val="4.2801556420233464E-2"/>
          <c:w val="0.49232790265709897"/>
          <c:h val="0.1507808143631851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10804899387584E-2"/>
          <c:y val="0.12467691538557681"/>
          <c:w val="0.91268919510061242"/>
          <c:h val="0.76030277465316831"/>
        </c:manualLayout>
      </c:layout>
      <c:barChart>
        <c:barDir val="col"/>
        <c:grouping val="stacked"/>
        <c:varyColors val="0"/>
        <c:ser>
          <c:idx val="1"/>
          <c:order val="1"/>
          <c:tx>
            <c:v>Minimum-maximum range</c:v>
          </c:tx>
          <c:spPr>
            <a:solidFill>
              <a:sysClr val="window" lastClr="FFFFFF"/>
            </a:solidFill>
            <a:ln w="76200">
              <a:noFill/>
            </a:ln>
            <a:effectLst/>
          </c:spPr>
          <c:invertIfNegative val="0"/>
          <c:cat>
            <c:strRef>
              <c:f>'4.9.B'!$U$4:$V$4</c:f>
              <c:strCache>
                <c:ptCount val="2"/>
                <c:pt idx="0">
                  <c:v>ECA</c:v>
                </c:pt>
                <c:pt idx="1">
                  <c:v>Euro area</c:v>
                </c:pt>
              </c:strCache>
            </c:strRef>
          </c:cat>
          <c:val>
            <c:numRef>
              <c:f>'4.9.B'!$U$6:$V$6</c:f>
              <c:numCache>
                <c:formatCode>General</c:formatCode>
                <c:ptCount val="2"/>
                <c:pt idx="0">
                  <c:v>7.8</c:v>
                </c:pt>
                <c:pt idx="1">
                  <c:v>1.6</c:v>
                </c:pt>
              </c:numCache>
            </c:numRef>
          </c:val>
          <c:extLst>
            <c:ext xmlns:c16="http://schemas.microsoft.com/office/drawing/2014/chart" uri="{C3380CC4-5D6E-409C-BE32-E72D297353CC}">
              <c16:uniqueId val="{00000000-3D0C-41F8-8807-8769FCC6A7A4}"/>
            </c:ext>
          </c:extLst>
        </c:ser>
        <c:ser>
          <c:idx val="2"/>
          <c:order val="2"/>
          <c:tx>
            <c:v>Minimum-maximum range</c:v>
          </c:tx>
          <c:spPr>
            <a:solidFill>
              <a:srgbClr val="002345"/>
            </a:solidFill>
            <a:ln w="76200">
              <a:noFill/>
            </a:ln>
            <a:effectLst/>
          </c:spPr>
          <c:invertIfNegative val="0"/>
          <c:cat>
            <c:strRef>
              <c:f>'4.9.B'!$U$4:$V$4</c:f>
              <c:strCache>
                <c:ptCount val="2"/>
                <c:pt idx="0">
                  <c:v>ECA</c:v>
                </c:pt>
                <c:pt idx="1">
                  <c:v>Euro area</c:v>
                </c:pt>
              </c:strCache>
            </c:strRef>
          </c:cat>
          <c:val>
            <c:numRef>
              <c:f>'4.9.B'!$U$7:$V$7</c:f>
              <c:numCache>
                <c:formatCode>General</c:formatCode>
                <c:ptCount val="2"/>
                <c:pt idx="0">
                  <c:v>54.3</c:v>
                </c:pt>
                <c:pt idx="1">
                  <c:v>45.4</c:v>
                </c:pt>
              </c:numCache>
            </c:numRef>
          </c:val>
          <c:extLst>
            <c:ext xmlns:c16="http://schemas.microsoft.com/office/drawing/2014/chart" uri="{C3380CC4-5D6E-409C-BE32-E72D297353CC}">
              <c16:uniqueId val="{00000001-3D0C-41F8-8807-8769FCC6A7A4}"/>
            </c:ext>
          </c:extLst>
        </c:ser>
        <c:dLbls>
          <c:showLegendKey val="0"/>
          <c:showVal val="0"/>
          <c:showCatName val="0"/>
          <c:showSerName val="0"/>
          <c:showPercent val="0"/>
          <c:showBubbleSize val="0"/>
        </c:dLbls>
        <c:gapWidth val="85"/>
        <c:overlap val="100"/>
        <c:axId val="1925090640"/>
        <c:axId val="1919387600"/>
      </c:barChart>
      <c:lineChart>
        <c:grouping val="standard"/>
        <c:varyColors val="0"/>
        <c:ser>
          <c:idx val="0"/>
          <c:order val="0"/>
          <c:tx>
            <c:strRef>
              <c:f>'4.9.B'!$T$5</c:f>
              <c:strCache>
                <c:ptCount val="1"/>
                <c:pt idx="0">
                  <c:v>Median</c:v>
                </c:pt>
              </c:strCache>
            </c:strRef>
          </c:tx>
          <c:spPr>
            <a:ln w="76200" cap="rnd">
              <a:noFill/>
              <a:round/>
            </a:ln>
            <a:effectLst/>
          </c:spPr>
          <c:marker>
            <c:symbol val="diamond"/>
            <c:size val="40"/>
            <c:spPr>
              <a:solidFill>
                <a:srgbClr val="F78D28"/>
              </a:solidFill>
              <a:ln w="76200">
                <a:noFill/>
              </a:ln>
              <a:effectLst/>
            </c:spPr>
          </c:marker>
          <c:cat>
            <c:strRef>
              <c:f>'4.9.B'!$U$4:$V$4</c:f>
              <c:strCache>
                <c:ptCount val="2"/>
                <c:pt idx="0">
                  <c:v>ECA</c:v>
                </c:pt>
                <c:pt idx="1">
                  <c:v>Euro area</c:v>
                </c:pt>
              </c:strCache>
            </c:strRef>
          </c:cat>
          <c:val>
            <c:numRef>
              <c:f>'4.9.B'!$U$5:$V$5</c:f>
              <c:numCache>
                <c:formatCode>General</c:formatCode>
                <c:ptCount val="2"/>
                <c:pt idx="0">
                  <c:v>16.7</c:v>
                </c:pt>
                <c:pt idx="1">
                  <c:v>15.6</c:v>
                </c:pt>
              </c:numCache>
            </c:numRef>
          </c:val>
          <c:smooth val="0"/>
          <c:extLst>
            <c:ext xmlns:c16="http://schemas.microsoft.com/office/drawing/2014/chart" uri="{C3380CC4-5D6E-409C-BE32-E72D297353CC}">
              <c16:uniqueId val="{00000002-3D0C-41F8-8807-8769FCC6A7A4}"/>
            </c:ext>
          </c:extLst>
        </c:ser>
        <c:dLbls>
          <c:showLegendKey val="0"/>
          <c:showVal val="0"/>
          <c:showCatName val="0"/>
          <c:showSerName val="0"/>
          <c:showPercent val="0"/>
          <c:showBubbleSize val="0"/>
        </c:dLbls>
        <c:marker val="1"/>
        <c:smooth val="0"/>
        <c:axId val="1925090640"/>
        <c:axId val="1919387600"/>
      </c:lineChart>
      <c:catAx>
        <c:axId val="19250906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19387600"/>
        <c:crosses val="autoZero"/>
        <c:auto val="1"/>
        <c:lblAlgn val="ctr"/>
        <c:lblOffset val="100"/>
        <c:noMultiLvlLbl val="0"/>
      </c:catAx>
      <c:valAx>
        <c:axId val="1919387600"/>
        <c:scaling>
          <c:orientation val="minMax"/>
          <c:max val="7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25090640"/>
        <c:crosses val="autoZero"/>
        <c:crossBetween val="between"/>
        <c:majorUnit val="25"/>
      </c:valAx>
      <c:spPr>
        <a:noFill/>
        <a:ln>
          <a:noFill/>
        </a:ln>
        <a:effectLst/>
      </c:spPr>
    </c:plotArea>
    <c:legend>
      <c:legendPos val="t"/>
      <c:legendEntry>
        <c:idx val="0"/>
        <c:delete val="1"/>
      </c:legendEntry>
      <c:layout>
        <c:manualLayout>
          <c:xMode val="edge"/>
          <c:yMode val="edge"/>
          <c:x val="0.18497528681054184"/>
          <c:y val="0.13398058252427184"/>
          <c:w val="0.7722591316710411"/>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21484814398202"/>
          <c:y val="0.12035370578677665"/>
          <c:w val="0.87927295673406691"/>
          <c:h val="0.76301649793775783"/>
        </c:manualLayout>
      </c:layout>
      <c:barChart>
        <c:barDir val="col"/>
        <c:grouping val="clustered"/>
        <c:varyColors val="0"/>
        <c:ser>
          <c:idx val="0"/>
          <c:order val="0"/>
          <c:tx>
            <c:strRef>
              <c:f>'4.9.C'!$U$5</c:f>
              <c:strCache>
                <c:ptCount val="1"/>
                <c:pt idx="0">
                  <c:v>2021 (2019 for TUR)</c:v>
                </c:pt>
              </c:strCache>
            </c:strRef>
          </c:tx>
          <c:spPr>
            <a:solidFill>
              <a:srgbClr val="002345"/>
            </a:solidFill>
            <a:ln>
              <a:noFill/>
            </a:ln>
            <a:effectLst/>
          </c:spPr>
          <c:invertIfNegative val="0"/>
          <c:cat>
            <c:strRef>
              <c:f>'4.9.C'!$T$6:$T$9</c:f>
              <c:strCache>
                <c:ptCount val="4"/>
                <c:pt idx="0">
                  <c:v>ECA</c:v>
                </c:pt>
                <c:pt idx="1">
                  <c:v>CE</c:v>
                </c:pt>
                <c:pt idx="2">
                  <c:v>WBK</c:v>
                </c:pt>
                <c:pt idx="3">
                  <c:v>TUR</c:v>
                </c:pt>
              </c:strCache>
            </c:strRef>
          </c:cat>
          <c:val>
            <c:numRef>
              <c:f>'4.9.C'!$U$6:$U$9</c:f>
              <c:numCache>
                <c:formatCode>General</c:formatCode>
                <c:ptCount val="4"/>
                <c:pt idx="0">
                  <c:v>66.3</c:v>
                </c:pt>
                <c:pt idx="1">
                  <c:v>74.900000000000006</c:v>
                </c:pt>
                <c:pt idx="2">
                  <c:v>42.1</c:v>
                </c:pt>
                <c:pt idx="3">
                  <c:v>59</c:v>
                </c:pt>
              </c:numCache>
            </c:numRef>
          </c:val>
          <c:extLst>
            <c:ext xmlns:c16="http://schemas.microsoft.com/office/drawing/2014/chart" uri="{C3380CC4-5D6E-409C-BE32-E72D297353CC}">
              <c16:uniqueId val="{00000000-BB4D-4ECC-A64F-51DCB8729E60}"/>
            </c:ext>
          </c:extLst>
        </c:ser>
        <c:dLbls>
          <c:showLegendKey val="0"/>
          <c:showVal val="0"/>
          <c:showCatName val="0"/>
          <c:showSerName val="0"/>
          <c:showPercent val="0"/>
          <c:showBubbleSize val="0"/>
        </c:dLbls>
        <c:gapWidth val="80"/>
        <c:axId val="997107631"/>
        <c:axId val="997108047"/>
      </c:barChart>
      <c:lineChart>
        <c:grouping val="standard"/>
        <c:varyColors val="0"/>
        <c:ser>
          <c:idx val="1"/>
          <c:order val="1"/>
          <c:tx>
            <c:strRef>
              <c:f>'4.9.C'!$V$5</c:f>
              <c:strCache>
                <c:ptCount val="1"/>
                <c:pt idx="0">
                  <c:v>2012</c:v>
                </c:pt>
              </c:strCache>
            </c:strRef>
          </c:tx>
          <c:spPr>
            <a:ln w="25400" cap="rnd">
              <a:noFill/>
              <a:round/>
            </a:ln>
            <a:effectLst/>
          </c:spPr>
          <c:marker>
            <c:symbol val="dash"/>
            <c:size val="40"/>
            <c:spPr>
              <a:solidFill>
                <a:srgbClr val="F78D28"/>
              </a:solidFill>
              <a:ln w="76200">
                <a:noFill/>
              </a:ln>
              <a:effectLst/>
            </c:spPr>
          </c:marker>
          <c:cat>
            <c:strRef>
              <c:f>'4.9.C'!$T$6:$T$9</c:f>
              <c:strCache>
                <c:ptCount val="4"/>
                <c:pt idx="0">
                  <c:v>ECA</c:v>
                </c:pt>
                <c:pt idx="1">
                  <c:v>CE</c:v>
                </c:pt>
                <c:pt idx="2">
                  <c:v>WBK</c:v>
                </c:pt>
                <c:pt idx="3">
                  <c:v>TUR</c:v>
                </c:pt>
              </c:strCache>
            </c:strRef>
          </c:cat>
          <c:val>
            <c:numRef>
              <c:f>'4.9.C'!$V$6:$V$9</c:f>
              <c:numCache>
                <c:formatCode>General</c:formatCode>
                <c:ptCount val="4"/>
                <c:pt idx="0">
                  <c:v>60.4</c:v>
                </c:pt>
                <c:pt idx="1">
                  <c:v>63.4</c:v>
                </c:pt>
                <c:pt idx="2">
                  <c:v>37.299999999999997</c:v>
                </c:pt>
                <c:pt idx="3">
                  <c:v>59.1</c:v>
                </c:pt>
              </c:numCache>
            </c:numRef>
          </c:val>
          <c:smooth val="0"/>
          <c:extLst>
            <c:ext xmlns:c16="http://schemas.microsoft.com/office/drawing/2014/chart" uri="{C3380CC4-5D6E-409C-BE32-E72D297353CC}">
              <c16:uniqueId val="{00000001-BB4D-4ECC-A64F-51DCB8729E60}"/>
            </c:ext>
          </c:extLst>
        </c:ser>
        <c:dLbls>
          <c:showLegendKey val="0"/>
          <c:showVal val="0"/>
          <c:showCatName val="0"/>
          <c:showSerName val="0"/>
          <c:showPercent val="0"/>
          <c:showBubbleSize val="0"/>
        </c:dLbls>
        <c:marker val="1"/>
        <c:smooth val="0"/>
        <c:axId val="997107631"/>
        <c:axId val="997108047"/>
      </c:lineChart>
      <c:catAx>
        <c:axId val="99710763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97108047"/>
        <c:crosses val="autoZero"/>
        <c:auto val="1"/>
        <c:lblAlgn val="ctr"/>
        <c:lblOffset val="100"/>
        <c:noMultiLvlLbl val="0"/>
      </c:catAx>
      <c:valAx>
        <c:axId val="997108047"/>
        <c:scaling>
          <c:orientation val="minMax"/>
          <c:max val="7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97107631"/>
        <c:crosses val="autoZero"/>
        <c:crossBetween val="between"/>
        <c:majorUnit val="25"/>
      </c:valAx>
      <c:spPr>
        <a:noFill/>
        <a:ln>
          <a:noFill/>
        </a:ln>
        <a:effectLst/>
      </c:spPr>
    </c:plotArea>
    <c:legend>
      <c:legendPos val="t"/>
      <c:layout>
        <c:manualLayout>
          <c:xMode val="edge"/>
          <c:yMode val="edge"/>
          <c:x val="0.49587860892388452"/>
          <c:y val="1.6513761467889909E-2"/>
          <c:w val="0.48263921697287837"/>
          <c:h val="0.1438393411832694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278080017087718E-2"/>
          <c:y val="0.12633536566684028"/>
          <c:w val="0.89594819702146411"/>
          <c:h val="0.7505386194429976"/>
        </c:manualLayout>
      </c:layout>
      <c:barChart>
        <c:barDir val="col"/>
        <c:grouping val="clustered"/>
        <c:varyColors val="0"/>
        <c:ser>
          <c:idx val="0"/>
          <c:order val="0"/>
          <c:tx>
            <c:strRef>
              <c:f>'4.1.D'!$U$4</c:f>
              <c:strCache>
                <c:ptCount val="1"/>
                <c:pt idx="0">
                  <c:v>MNA</c:v>
                </c:pt>
              </c:strCache>
            </c:strRef>
          </c:tx>
          <c:spPr>
            <a:solidFill>
              <a:srgbClr val="002345"/>
            </a:solidFill>
            <a:ln w="76200">
              <a:noFill/>
            </a:ln>
            <a:effectLst/>
          </c:spPr>
          <c:invertIfNegative val="0"/>
          <c:cat>
            <c:strRef>
              <c:f>'4.1.D'!$T$5:$T$8</c:f>
              <c:strCache>
                <c:ptCount val="4"/>
                <c:pt idx="0">
                  <c:v>2000-10</c:v>
                </c:pt>
                <c:pt idx="1">
                  <c:v>2011-21</c:v>
                </c:pt>
                <c:pt idx="2">
                  <c:v>2022</c:v>
                </c:pt>
                <c:pt idx="3">
                  <c:v>2023</c:v>
                </c:pt>
              </c:strCache>
            </c:strRef>
          </c:cat>
          <c:val>
            <c:numRef>
              <c:f>'4.1.D'!$U$5:$U$8</c:f>
              <c:numCache>
                <c:formatCode>General</c:formatCode>
                <c:ptCount val="4"/>
                <c:pt idx="0">
                  <c:v>8.6</c:v>
                </c:pt>
                <c:pt idx="1">
                  <c:v>0.5</c:v>
                </c:pt>
                <c:pt idx="2">
                  <c:v>5.4</c:v>
                </c:pt>
                <c:pt idx="3">
                  <c:v>5.3</c:v>
                </c:pt>
              </c:numCache>
            </c:numRef>
          </c:val>
          <c:extLst>
            <c:ext xmlns:c16="http://schemas.microsoft.com/office/drawing/2014/chart" uri="{C3380CC4-5D6E-409C-BE32-E72D297353CC}">
              <c16:uniqueId val="{00000000-8837-4C9D-BFBB-FCD3198BF92F}"/>
            </c:ext>
          </c:extLst>
        </c:ser>
        <c:dLbls>
          <c:showLegendKey val="0"/>
          <c:showVal val="0"/>
          <c:showCatName val="0"/>
          <c:showSerName val="0"/>
          <c:showPercent val="0"/>
          <c:showBubbleSize val="0"/>
        </c:dLbls>
        <c:gapWidth val="100"/>
        <c:overlap val="-27"/>
        <c:axId val="1175964655"/>
        <c:axId val="1175962575"/>
      </c:barChart>
      <c:lineChart>
        <c:grouping val="standard"/>
        <c:varyColors val="0"/>
        <c:ser>
          <c:idx val="1"/>
          <c:order val="1"/>
          <c:tx>
            <c:strRef>
              <c:f>'4.1.D'!$V$4</c:f>
              <c:strCache>
                <c:ptCount val="1"/>
                <c:pt idx="0">
                  <c:v>2000-21</c:v>
                </c:pt>
              </c:strCache>
            </c:strRef>
          </c:tx>
          <c:spPr>
            <a:ln w="76200" cap="rnd">
              <a:solidFill>
                <a:srgbClr val="EB1C2D"/>
              </a:solidFill>
              <a:round/>
            </a:ln>
            <a:effectLst/>
          </c:spPr>
          <c:marker>
            <c:symbol val="none"/>
          </c:marker>
          <c:cat>
            <c:strRef>
              <c:f>'4.1.D'!$T$5:$T$8</c:f>
              <c:strCache>
                <c:ptCount val="4"/>
                <c:pt idx="0">
                  <c:v>2000-10</c:v>
                </c:pt>
                <c:pt idx="1">
                  <c:v>2011-21</c:v>
                </c:pt>
                <c:pt idx="2">
                  <c:v>2022</c:v>
                </c:pt>
                <c:pt idx="3">
                  <c:v>2023</c:v>
                </c:pt>
              </c:strCache>
            </c:strRef>
          </c:cat>
          <c:val>
            <c:numRef>
              <c:f>'4.1.D'!$V$5:$V$8</c:f>
              <c:numCache>
                <c:formatCode>General</c:formatCode>
                <c:ptCount val="4"/>
                <c:pt idx="0">
                  <c:v>4.5</c:v>
                </c:pt>
                <c:pt idx="1">
                  <c:v>4.5</c:v>
                </c:pt>
                <c:pt idx="2">
                  <c:v>4.5</c:v>
                </c:pt>
                <c:pt idx="3">
                  <c:v>4.5</c:v>
                </c:pt>
              </c:numCache>
            </c:numRef>
          </c:val>
          <c:smooth val="0"/>
          <c:extLst>
            <c:ext xmlns:c16="http://schemas.microsoft.com/office/drawing/2014/chart" uri="{C3380CC4-5D6E-409C-BE32-E72D297353CC}">
              <c16:uniqueId val="{00000001-8837-4C9D-BFBB-FCD3198BF92F}"/>
            </c:ext>
          </c:extLst>
        </c:ser>
        <c:dLbls>
          <c:showLegendKey val="0"/>
          <c:showVal val="0"/>
          <c:showCatName val="0"/>
          <c:showSerName val="0"/>
          <c:showPercent val="0"/>
          <c:showBubbleSize val="0"/>
        </c:dLbls>
        <c:marker val="1"/>
        <c:smooth val="0"/>
        <c:axId val="1175964655"/>
        <c:axId val="1175962575"/>
      </c:lineChart>
      <c:catAx>
        <c:axId val="117596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2575"/>
        <c:crosses val="autoZero"/>
        <c:auto val="1"/>
        <c:lblAlgn val="ctr"/>
        <c:lblOffset val="100"/>
        <c:noMultiLvlLbl val="0"/>
      </c:catAx>
      <c:valAx>
        <c:axId val="117596257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4655"/>
        <c:crosses val="autoZero"/>
        <c:crossBetween val="between"/>
      </c:valAx>
      <c:spPr>
        <a:noFill/>
        <a:ln>
          <a:noFill/>
        </a:ln>
        <a:effectLst/>
      </c:spPr>
    </c:plotArea>
    <c:legend>
      <c:legendPos val="t"/>
      <c:legendEntry>
        <c:idx val="0"/>
        <c:delete val="1"/>
      </c:legendEntry>
      <c:layout>
        <c:manualLayout>
          <c:xMode val="edge"/>
          <c:yMode val="edge"/>
          <c:x val="0.40004895527039053"/>
          <c:y val="7.1984435797665364E-2"/>
          <c:w val="0.20222458454311859"/>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1635498687664"/>
          <c:y val="0.12669727041091974"/>
          <c:w val="0.88191619276757072"/>
          <c:h val="0.6635622878418741"/>
        </c:manualLayout>
      </c:layout>
      <c:lineChart>
        <c:grouping val="standard"/>
        <c:varyColors val="0"/>
        <c:ser>
          <c:idx val="0"/>
          <c:order val="0"/>
          <c:tx>
            <c:strRef>
              <c:f>'4.9.D'!$U$5</c:f>
              <c:strCache>
                <c:ptCount val="1"/>
                <c:pt idx="0">
                  <c:v>Bulgaria</c:v>
                </c:pt>
              </c:strCache>
            </c:strRef>
          </c:tx>
          <c:spPr>
            <a:ln w="76200" cap="rnd">
              <a:solidFill>
                <a:srgbClr val="002345"/>
              </a:solidFill>
              <a:round/>
            </a:ln>
            <a:effectLst/>
          </c:spPr>
          <c:marker>
            <c:symbol val="none"/>
          </c:marker>
          <c:cat>
            <c:numRef>
              <c:f>'4.9.D'!$T$6:$T$14</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'4.9.D'!$U$6:$U$14</c:f>
              <c:numCache>
                <c:formatCode>General</c:formatCode>
                <c:ptCount val="9"/>
                <c:pt idx="0">
                  <c:v>0</c:v>
                </c:pt>
                <c:pt idx="1">
                  <c:v>1.9</c:v>
                </c:pt>
                <c:pt idx="2">
                  <c:v>8.4</c:v>
                </c:pt>
                <c:pt idx="3">
                  <c:v>15.2</c:v>
                </c:pt>
                <c:pt idx="4">
                  <c:v>23.4</c:v>
                </c:pt>
                <c:pt idx="5">
                  <c:v>33.5</c:v>
                </c:pt>
                <c:pt idx="6">
                  <c:v>45.6</c:v>
                </c:pt>
                <c:pt idx="7">
                  <c:v>57.2</c:v>
                </c:pt>
                <c:pt idx="8">
                  <c:v>60.5</c:v>
                </c:pt>
              </c:numCache>
            </c:numRef>
          </c:val>
          <c:smooth val="0"/>
          <c:extLst>
            <c:ext xmlns:c16="http://schemas.microsoft.com/office/drawing/2014/chart" uri="{C3380CC4-5D6E-409C-BE32-E72D297353CC}">
              <c16:uniqueId val="{00000000-D380-4CAB-8E79-EF69D6F7AA54}"/>
            </c:ext>
          </c:extLst>
        </c:ser>
        <c:ser>
          <c:idx val="1"/>
          <c:order val="1"/>
          <c:tx>
            <c:strRef>
              <c:f>'4.9.D'!$V$5</c:f>
              <c:strCache>
                <c:ptCount val="1"/>
                <c:pt idx="0">
                  <c:v>Croatia</c:v>
                </c:pt>
              </c:strCache>
            </c:strRef>
          </c:tx>
          <c:spPr>
            <a:ln w="76200" cap="rnd">
              <a:solidFill>
                <a:srgbClr val="EB1C2D"/>
              </a:solidFill>
              <a:round/>
            </a:ln>
            <a:effectLst/>
          </c:spPr>
          <c:marker>
            <c:symbol val="none"/>
          </c:marker>
          <c:cat>
            <c:numRef>
              <c:f>'4.9.D'!$T$6:$T$14</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'4.9.D'!$V$6:$V$14</c:f>
              <c:numCache>
                <c:formatCode>General</c:formatCode>
                <c:ptCount val="9"/>
                <c:pt idx="0">
                  <c:v>0.9</c:v>
                </c:pt>
                <c:pt idx="1">
                  <c:v>1.9</c:v>
                </c:pt>
                <c:pt idx="2">
                  <c:v>4.7</c:v>
                </c:pt>
                <c:pt idx="3">
                  <c:v>9.1999999999999993</c:v>
                </c:pt>
                <c:pt idx="4">
                  <c:v>11</c:v>
                </c:pt>
                <c:pt idx="5">
                  <c:v>25.7</c:v>
                </c:pt>
                <c:pt idx="6">
                  <c:v>39.799999999999997</c:v>
                </c:pt>
                <c:pt idx="7">
                  <c:v>54</c:v>
                </c:pt>
                <c:pt idx="8">
                  <c:v>54.1</c:v>
                </c:pt>
              </c:numCache>
            </c:numRef>
          </c:val>
          <c:smooth val="0"/>
          <c:extLst>
            <c:ext xmlns:c16="http://schemas.microsoft.com/office/drawing/2014/chart" uri="{C3380CC4-5D6E-409C-BE32-E72D297353CC}">
              <c16:uniqueId val="{00000001-D380-4CAB-8E79-EF69D6F7AA54}"/>
            </c:ext>
          </c:extLst>
        </c:ser>
        <c:ser>
          <c:idx val="2"/>
          <c:order val="2"/>
          <c:tx>
            <c:strRef>
              <c:f>'4.9.D'!$W$5</c:f>
              <c:strCache>
                <c:ptCount val="1"/>
                <c:pt idx="0">
                  <c:v>Poland</c:v>
                </c:pt>
              </c:strCache>
            </c:strRef>
          </c:tx>
          <c:spPr>
            <a:ln w="76200" cap="rnd">
              <a:solidFill>
                <a:srgbClr val="F78D28"/>
              </a:solidFill>
              <a:round/>
            </a:ln>
            <a:effectLst/>
          </c:spPr>
          <c:marker>
            <c:symbol val="none"/>
          </c:marker>
          <c:cat>
            <c:numRef>
              <c:f>'4.9.D'!$T$6:$T$14</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'4.9.D'!$W$6:$W$14</c:f>
              <c:numCache>
                <c:formatCode>General</c:formatCode>
                <c:ptCount val="9"/>
                <c:pt idx="0">
                  <c:v>0.3</c:v>
                </c:pt>
                <c:pt idx="1">
                  <c:v>1.9</c:v>
                </c:pt>
                <c:pt idx="2">
                  <c:v>8.6</c:v>
                </c:pt>
                <c:pt idx="3">
                  <c:v>15.3</c:v>
                </c:pt>
                <c:pt idx="4">
                  <c:v>28.5</c:v>
                </c:pt>
                <c:pt idx="5">
                  <c:v>42.8</c:v>
                </c:pt>
                <c:pt idx="6">
                  <c:v>60.5</c:v>
                </c:pt>
                <c:pt idx="7">
                  <c:v>76.400000000000006</c:v>
                </c:pt>
                <c:pt idx="8">
                  <c:v>78</c:v>
                </c:pt>
              </c:numCache>
            </c:numRef>
          </c:val>
          <c:smooth val="0"/>
          <c:extLst>
            <c:ext xmlns:c16="http://schemas.microsoft.com/office/drawing/2014/chart" uri="{C3380CC4-5D6E-409C-BE32-E72D297353CC}">
              <c16:uniqueId val="{00000002-D380-4CAB-8E79-EF69D6F7AA54}"/>
            </c:ext>
          </c:extLst>
        </c:ser>
        <c:ser>
          <c:idx val="3"/>
          <c:order val="3"/>
          <c:tx>
            <c:strRef>
              <c:f>'4.9.D'!$X$5</c:f>
              <c:strCache>
                <c:ptCount val="1"/>
                <c:pt idx="0">
                  <c:v>Romania</c:v>
                </c:pt>
              </c:strCache>
            </c:strRef>
          </c:tx>
          <c:spPr>
            <a:ln w="76200" cap="rnd">
              <a:solidFill>
                <a:srgbClr val="FDB714"/>
              </a:solidFill>
              <a:round/>
            </a:ln>
            <a:effectLst/>
          </c:spPr>
          <c:marker>
            <c:symbol val="none"/>
          </c:marker>
          <c:cat>
            <c:numRef>
              <c:f>'4.9.D'!$T$6:$T$14</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'4.9.D'!$X$6:$X$14</c:f>
              <c:numCache>
                <c:formatCode>General</c:formatCode>
                <c:ptCount val="9"/>
                <c:pt idx="0">
                  <c:v>0</c:v>
                </c:pt>
                <c:pt idx="1">
                  <c:v>2.8</c:v>
                </c:pt>
                <c:pt idx="2">
                  <c:v>5.6</c:v>
                </c:pt>
                <c:pt idx="3">
                  <c:v>12.3</c:v>
                </c:pt>
                <c:pt idx="4">
                  <c:v>19</c:v>
                </c:pt>
                <c:pt idx="5">
                  <c:v>29</c:v>
                </c:pt>
                <c:pt idx="6">
                  <c:v>42.2</c:v>
                </c:pt>
                <c:pt idx="7">
                  <c:v>53.2</c:v>
                </c:pt>
                <c:pt idx="8">
                  <c:v>56.5</c:v>
                </c:pt>
              </c:numCache>
            </c:numRef>
          </c:val>
          <c:smooth val="0"/>
          <c:extLst>
            <c:ext xmlns:c16="http://schemas.microsoft.com/office/drawing/2014/chart" uri="{C3380CC4-5D6E-409C-BE32-E72D297353CC}">
              <c16:uniqueId val="{00000003-D380-4CAB-8E79-EF69D6F7AA54}"/>
            </c:ext>
          </c:extLst>
        </c:ser>
        <c:ser>
          <c:idx val="4"/>
          <c:order val="4"/>
          <c:tx>
            <c:strRef>
              <c:f>'4.9.D'!$Y$5</c:f>
              <c:strCache>
                <c:ptCount val="1"/>
                <c:pt idx="0">
                  <c:v>EU</c:v>
                </c:pt>
              </c:strCache>
            </c:strRef>
          </c:tx>
          <c:spPr>
            <a:ln w="76200" cap="rnd">
              <a:solidFill>
                <a:srgbClr val="00AB51"/>
              </a:solidFill>
              <a:round/>
            </a:ln>
            <a:effectLst/>
          </c:spPr>
          <c:marker>
            <c:symbol val="none"/>
          </c:marker>
          <c:cat>
            <c:numRef>
              <c:f>'4.9.D'!$T$6:$T$14</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'4.9.D'!$Y$6:$Y$14</c:f>
              <c:numCache>
                <c:formatCode>General</c:formatCode>
                <c:ptCount val="9"/>
                <c:pt idx="0">
                  <c:v>0.6</c:v>
                </c:pt>
                <c:pt idx="1">
                  <c:v>2.4</c:v>
                </c:pt>
                <c:pt idx="2">
                  <c:v>7.7</c:v>
                </c:pt>
                <c:pt idx="3">
                  <c:v>13.8</c:v>
                </c:pt>
                <c:pt idx="4">
                  <c:v>24.2</c:v>
                </c:pt>
                <c:pt idx="5">
                  <c:v>35.9</c:v>
                </c:pt>
                <c:pt idx="6">
                  <c:v>52</c:v>
                </c:pt>
                <c:pt idx="7">
                  <c:v>65.099999999999994</c:v>
                </c:pt>
                <c:pt idx="8">
                  <c:v>66.7</c:v>
                </c:pt>
              </c:numCache>
            </c:numRef>
          </c:val>
          <c:smooth val="0"/>
          <c:extLst>
            <c:ext xmlns:c16="http://schemas.microsoft.com/office/drawing/2014/chart" uri="{C3380CC4-5D6E-409C-BE32-E72D297353CC}">
              <c16:uniqueId val="{00000004-D380-4CAB-8E79-EF69D6F7AA54}"/>
            </c:ext>
          </c:extLst>
        </c:ser>
        <c:ser>
          <c:idx val="5"/>
          <c:order val="5"/>
          <c:tx>
            <c:strRef>
              <c:f>'4.9.D'!$Z$5</c:f>
              <c:strCache>
                <c:ptCount val="1"/>
                <c:pt idx="0">
                  <c:v>Best absorber</c:v>
                </c:pt>
              </c:strCache>
            </c:strRef>
          </c:tx>
          <c:spPr>
            <a:ln w="76200" cap="rnd">
              <a:solidFill>
                <a:srgbClr val="00ADE4"/>
              </a:solidFill>
              <a:round/>
            </a:ln>
            <a:effectLst/>
          </c:spPr>
          <c:marker>
            <c:symbol val="none"/>
          </c:marker>
          <c:cat>
            <c:numRef>
              <c:f>'4.9.D'!$T$6:$T$14</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'4.9.D'!$Z$6:$Z$14</c:f>
              <c:numCache>
                <c:formatCode>General</c:formatCode>
                <c:ptCount val="9"/>
                <c:pt idx="0">
                  <c:v>1.4</c:v>
                </c:pt>
                <c:pt idx="1">
                  <c:v>6.1</c:v>
                </c:pt>
                <c:pt idx="2">
                  <c:v>16.100000000000001</c:v>
                </c:pt>
                <c:pt idx="3">
                  <c:v>23.2</c:v>
                </c:pt>
                <c:pt idx="4">
                  <c:v>39.700000000000003</c:v>
                </c:pt>
                <c:pt idx="5">
                  <c:v>49.3</c:v>
                </c:pt>
                <c:pt idx="6">
                  <c:v>66.400000000000006</c:v>
                </c:pt>
                <c:pt idx="7">
                  <c:v>91.6</c:v>
                </c:pt>
                <c:pt idx="8">
                  <c:v>91.6</c:v>
                </c:pt>
              </c:numCache>
            </c:numRef>
          </c:val>
          <c:smooth val="0"/>
          <c:extLst>
            <c:ext xmlns:c16="http://schemas.microsoft.com/office/drawing/2014/chart" uri="{C3380CC4-5D6E-409C-BE32-E72D297353CC}">
              <c16:uniqueId val="{00000005-D380-4CAB-8E79-EF69D6F7AA54}"/>
            </c:ext>
          </c:extLst>
        </c:ser>
        <c:dLbls>
          <c:showLegendKey val="0"/>
          <c:showVal val="0"/>
          <c:showCatName val="0"/>
          <c:showSerName val="0"/>
          <c:showPercent val="0"/>
          <c:showBubbleSize val="0"/>
        </c:dLbls>
        <c:smooth val="0"/>
        <c:axId val="1807998351"/>
        <c:axId val="1807998767"/>
      </c:lineChart>
      <c:catAx>
        <c:axId val="18079983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807998767"/>
        <c:crosses val="autoZero"/>
        <c:auto val="1"/>
        <c:lblAlgn val="ctr"/>
        <c:lblOffset val="100"/>
        <c:noMultiLvlLbl val="0"/>
      </c:catAx>
      <c:valAx>
        <c:axId val="18079987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07998351"/>
        <c:crosses val="autoZero"/>
        <c:crossBetween val="between"/>
        <c:majorUnit val="25"/>
      </c:valAx>
      <c:spPr>
        <a:noFill/>
        <a:ln>
          <a:noFill/>
        </a:ln>
        <a:effectLst/>
      </c:spPr>
    </c:plotArea>
    <c:legend>
      <c:legendPos val="t"/>
      <c:layout>
        <c:manualLayout>
          <c:xMode val="edge"/>
          <c:yMode val="edge"/>
          <c:x val="0.22340199079889625"/>
          <c:y val="5.4474708171206226E-2"/>
          <c:w val="0.47539234165475397"/>
          <c:h val="0.3920285547964091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04205982516654E-2"/>
          <c:y val="0.12544240819455091"/>
          <c:w val="0.8987442788659683"/>
          <c:h val="0.76559612570552571"/>
        </c:manualLayout>
      </c:layout>
      <c:barChart>
        <c:barDir val="col"/>
        <c:grouping val="clustered"/>
        <c:varyColors val="0"/>
        <c:ser>
          <c:idx val="0"/>
          <c:order val="0"/>
          <c:tx>
            <c:strRef>
              <c:f>'4.9.E'!$T$6</c:f>
              <c:strCache>
                <c:ptCount val="1"/>
                <c:pt idx="0">
                  <c:v>Western Balkans</c:v>
                </c:pt>
              </c:strCache>
            </c:strRef>
          </c:tx>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E236-4BF8-BA5D-17FBF8E61056}"/>
              </c:ext>
            </c:extLst>
          </c:dPt>
          <c:cat>
            <c:strRef>
              <c:f>'4.9.E'!$U$5:$V$5</c:f>
              <c:strCache>
                <c:ptCount val="2"/>
                <c:pt idx="0">
                  <c:v>Transport investment</c:v>
                </c:pt>
                <c:pt idx="1">
                  <c:v>Green investment</c:v>
                </c:pt>
              </c:strCache>
            </c:strRef>
          </c:cat>
          <c:val>
            <c:numRef>
              <c:f>'4.9.E'!$U$6:$V$6</c:f>
              <c:numCache>
                <c:formatCode>General</c:formatCode>
                <c:ptCount val="2"/>
                <c:pt idx="0">
                  <c:v>2.9</c:v>
                </c:pt>
                <c:pt idx="1">
                  <c:v>0.1</c:v>
                </c:pt>
              </c:numCache>
            </c:numRef>
          </c:val>
          <c:extLst>
            <c:ext xmlns:c16="http://schemas.microsoft.com/office/drawing/2014/chart" uri="{C3380CC4-5D6E-409C-BE32-E72D297353CC}">
              <c16:uniqueId val="{00000002-E236-4BF8-BA5D-17FBF8E61056}"/>
            </c:ext>
          </c:extLst>
        </c:ser>
        <c:dLbls>
          <c:showLegendKey val="0"/>
          <c:showVal val="0"/>
          <c:showCatName val="0"/>
          <c:showSerName val="0"/>
          <c:showPercent val="0"/>
          <c:showBubbleSize val="0"/>
        </c:dLbls>
        <c:gapWidth val="219"/>
        <c:overlap val="-27"/>
        <c:axId val="1543483360"/>
        <c:axId val="1543507904"/>
      </c:barChart>
      <c:catAx>
        <c:axId val="15434833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43507904"/>
        <c:crosses val="autoZero"/>
        <c:auto val="1"/>
        <c:lblAlgn val="ctr"/>
        <c:lblOffset val="100"/>
        <c:noMultiLvlLbl val="0"/>
      </c:catAx>
      <c:valAx>
        <c:axId val="1543507904"/>
        <c:scaling>
          <c:orientation val="minMax"/>
          <c:max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4348336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06299212598419E-2"/>
          <c:y val="0.12447723928220221"/>
          <c:w val="0.82269329615048115"/>
          <c:h val="0.76646478313328636"/>
        </c:manualLayout>
      </c:layout>
      <c:barChart>
        <c:barDir val="col"/>
        <c:grouping val="stacked"/>
        <c:varyColors val="0"/>
        <c:ser>
          <c:idx val="1"/>
          <c:order val="0"/>
          <c:tx>
            <c:strRef>
              <c:f>'4.9.F'!$V$5</c:f>
              <c:strCache>
                <c:ptCount val="1"/>
                <c:pt idx="0">
                  <c:v>Min</c:v>
                </c:pt>
              </c:strCache>
            </c:strRef>
          </c:tx>
          <c:spPr>
            <a:solidFill>
              <a:schemeClr val="bg1"/>
            </a:solidFill>
            <a:ln>
              <a:noFill/>
            </a:ln>
            <a:effectLst/>
          </c:spPr>
          <c:invertIfNegative val="0"/>
          <c:cat>
            <c:strRef>
              <c:f>'4.9.F'!$T$6:$T$7</c:f>
              <c:strCache>
                <c:ptCount val="2"/>
                <c:pt idx="0">
                  <c:v>SOE value added</c:v>
                </c:pt>
                <c:pt idx="1">
                  <c:v>SOE assets (right scale)</c:v>
                </c:pt>
              </c:strCache>
            </c:strRef>
          </c:cat>
          <c:val>
            <c:numRef>
              <c:f>'4.9.F'!$V$6:$V$7</c:f>
              <c:numCache>
                <c:formatCode>General</c:formatCode>
                <c:ptCount val="2"/>
                <c:pt idx="0">
                  <c:v>1.5</c:v>
                </c:pt>
              </c:numCache>
            </c:numRef>
          </c:val>
          <c:extLst>
            <c:ext xmlns:c16="http://schemas.microsoft.com/office/drawing/2014/chart" uri="{C3380CC4-5D6E-409C-BE32-E72D297353CC}">
              <c16:uniqueId val="{00000000-9433-4F2C-BDA1-A9F893438BFC}"/>
            </c:ext>
          </c:extLst>
        </c:ser>
        <c:ser>
          <c:idx val="0"/>
          <c:order val="1"/>
          <c:tx>
            <c:strRef>
              <c:f>'4.9.F'!$U$5</c:f>
              <c:strCache>
                <c:ptCount val="1"/>
                <c:pt idx="0">
                  <c:v>Range</c:v>
                </c:pt>
              </c:strCache>
            </c:strRef>
          </c:tx>
          <c:spPr>
            <a:solidFill>
              <a:srgbClr val="002345"/>
            </a:solidFill>
            <a:ln>
              <a:noFill/>
            </a:ln>
            <a:effectLst/>
          </c:spPr>
          <c:invertIfNegative val="0"/>
          <c:cat>
            <c:strRef>
              <c:f>'4.9.F'!$T$6:$T$7</c:f>
              <c:strCache>
                <c:ptCount val="2"/>
                <c:pt idx="0">
                  <c:v>SOE value added</c:v>
                </c:pt>
                <c:pt idx="1">
                  <c:v>SOE assets (right scale)</c:v>
                </c:pt>
              </c:strCache>
            </c:strRef>
          </c:cat>
          <c:val>
            <c:numRef>
              <c:f>'4.9.F'!$U$6:$U$7</c:f>
              <c:numCache>
                <c:formatCode>General</c:formatCode>
                <c:ptCount val="2"/>
                <c:pt idx="0">
                  <c:v>4</c:v>
                </c:pt>
              </c:numCache>
            </c:numRef>
          </c:val>
          <c:extLst>
            <c:ext xmlns:c16="http://schemas.microsoft.com/office/drawing/2014/chart" uri="{C3380CC4-5D6E-409C-BE32-E72D297353CC}">
              <c16:uniqueId val="{00000001-9433-4F2C-BDA1-A9F893438BFC}"/>
            </c:ext>
          </c:extLst>
        </c:ser>
        <c:dLbls>
          <c:showLegendKey val="0"/>
          <c:showVal val="0"/>
          <c:showCatName val="0"/>
          <c:showSerName val="0"/>
          <c:showPercent val="0"/>
          <c:showBubbleSize val="0"/>
        </c:dLbls>
        <c:gapWidth val="150"/>
        <c:overlap val="100"/>
        <c:axId val="486698703"/>
        <c:axId val="486717839"/>
      </c:barChart>
      <c:barChart>
        <c:barDir val="col"/>
        <c:grouping val="stacked"/>
        <c:varyColors val="0"/>
        <c:ser>
          <c:idx val="3"/>
          <c:order val="2"/>
          <c:tx>
            <c:strRef>
              <c:f>'4.9.F'!$X$5</c:f>
              <c:strCache>
                <c:ptCount val="1"/>
                <c:pt idx="0">
                  <c:v>Min</c:v>
                </c:pt>
              </c:strCache>
            </c:strRef>
          </c:tx>
          <c:spPr>
            <a:solidFill>
              <a:schemeClr val="bg1"/>
            </a:solidFill>
            <a:ln>
              <a:noFill/>
            </a:ln>
            <a:effectLst/>
          </c:spPr>
          <c:invertIfNegative val="0"/>
          <c:cat>
            <c:strRef>
              <c:f>'4.9.F'!$T$6:$T$7</c:f>
              <c:strCache>
                <c:ptCount val="2"/>
                <c:pt idx="0">
                  <c:v>SOE value added</c:v>
                </c:pt>
                <c:pt idx="1">
                  <c:v>SOE assets (right scale)</c:v>
                </c:pt>
              </c:strCache>
            </c:strRef>
          </c:cat>
          <c:val>
            <c:numRef>
              <c:f>'4.9.F'!$X$6:$X$7</c:f>
              <c:numCache>
                <c:formatCode>General</c:formatCode>
                <c:ptCount val="2"/>
                <c:pt idx="1">
                  <c:v>7</c:v>
                </c:pt>
              </c:numCache>
            </c:numRef>
          </c:val>
          <c:extLst>
            <c:ext xmlns:c16="http://schemas.microsoft.com/office/drawing/2014/chart" uri="{C3380CC4-5D6E-409C-BE32-E72D297353CC}">
              <c16:uniqueId val="{00000002-9433-4F2C-BDA1-A9F893438BFC}"/>
            </c:ext>
          </c:extLst>
        </c:ser>
        <c:ser>
          <c:idx val="2"/>
          <c:order val="3"/>
          <c:tx>
            <c:strRef>
              <c:f>'4.9.F'!$W$5</c:f>
              <c:strCache>
                <c:ptCount val="1"/>
                <c:pt idx="0">
                  <c:v>Range</c:v>
                </c:pt>
              </c:strCache>
            </c:strRef>
          </c:tx>
          <c:spPr>
            <a:solidFill>
              <a:srgbClr val="002345"/>
            </a:solidFill>
            <a:ln>
              <a:noFill/>
            </a:ln>
            <a:effectLst/>
          </c:spPr>
          <c:invertIfNegative val="0"/>
          <c:cat>
            <c:strRef>
              <c:f>'4.9.F'!$T$6:$T$7</c:f>
              <c:strCache>
                <c:ptCount val="2"/>
                <c:pt idx="0">
                  <c:v>SOE value added</c:v>
                </c:pt>
                <c:pt idx="1">
                  <c:v>SOE assets (right scale)</c:v>
                </c:pt>
              </c:strCache>
            </c:strRef>
          </c:cat>
          <c:val>
            <c:numRef>
              <c:f>'4.9.F'!$W$6:$W$7</c:f>
              <c:numCache>
                <c:formatCode>General</c:formatCode>
                <c:ptCount val="2"/>
                <c:pt idx="1">
                  <c:v>93</c:v>
                </c:pt>
              </c:numCache>
            </c:numRef>
          </c:val>
          <c:extLst>
            <c:ext xmlns:c16="http://schemas.microsoft.com/office/drawing/2014/chart" uri="{C3380CC4-5D6E-409C-BE32-E72D297353CC}">
              <c16:uniqueId val="{00000003-9433-4F2C-BDA1-A9F893438BFC}"/>
            </c:ext>
          </c:extLst>
        </c:ser>
        <c:dLbls>
          <c:showLegendKey val="0"/>
          <c:showVal val="0"/>
          <c:showCatName val="0"/>
          <c:showSerName val="0"/>
          <c:showPercent val="0"/>
          <c:showBubbleSize val="0"/>
        </c:dLbls>
        <c:gapWidth val="150"/>
        <c:overlap val="100"/>
        <c:axId val="561097151"/>
        <c:axId val="561083007"/>
      </c:barChart>
      <c:catAx>
        <c:axId val="48669870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86717839"/>
        <c:crosses val="autoZero"/>
        <c:auto val="1"/>
        <c:lblAlgn val="ctr"/>
        <c:lblOffset val="100"/>
        <c:noMultiLvlLbl val="0"/>
      </c:catAx>
      <c:valAx>
        <c:axId val="48671783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86698703"/>
        <c:crosses val="autoZero"/>
        <c:crossBetween val="between"/>
      </c:valAx>
      <c:valAx>
        <c:axId val="56108300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1097151"/>
        <c:crosses val="max"/>
        <c:crossBetween val="between"/>
      </c:valAx>
      <c:catAx>
        <c:axId val="561097151"/>
        <c:scaling>
          <c:orientation val="minMax"/>
        </c:scaling>
        <c:delete val="1"/>
        <c:axPos val="b"/>
        <c:numFmt formatCode="General" sourceLinked="1"/>
        <c:majorTickMark val="out"/>
        <c:minorTickMark val="none"/>
        <c:tickLblPos val="nextTo"/>
        <c:crossAx val="561083007"/>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23891892358326E-2"/>
          <c:y val="0.11806199440351901"/>
          <c:w val="0.90780457409460857"/>
          <c:h val="0.57864062380551939"/>
        </c:manualLayout>
      </c:layout>
      <c:barChart>
        <c:barDir val="col"/>
        <c:grouping val="clustered"/>
        <c:varyColors val="0"/>
        <c:ser>
          <c:idx val="0"/>
          <c:order val="0"/>
          <c:tx>
            <c:strRef>
              <c:f>'4.10.A'!$V$5</c:f>
              <c:strCache>
                <c:ptCount val="1"/>
                <c:pt idx="0">
                  <c:v>Growth</c:v>
                </c:pt>
              </c:strCache>
            </c:strRef>
          </c:tx>
          <c:spPr>
            <a:solidFill>
              <a:srgbClr val="002345"/>
            </a:solidFill>
            <a:ln w="76200">
              <a:noFill/>
            </a:ln>
            <a:effectLst/>
          </c:spPr>
          <c:invertIfNegative val="0"/>
          <c:dPt>
            <c:idx val="14"/>
            <c:invertIfNegative val="0"/>
            <c:bubble3D val="0"/>
            <c:spPr>
              <a:solidFill>
                <a:srgbClr val="EB1C2D"/>
              </a:solidFill>
              <a:ln w="76200">
                <a:noFill/>
              </a:ln>
              <a:effectLst/>
            </c:spPr>
            <c:extLst>
              <c:ext xmlns:c16="http://schemas.microsoft.com/office/drawing/2014/chart" uri="{C3380CC4-5D6E-409C-BE32-E72D297353CC}">
                <c16:uniqueId val="{00000001-47E7-4A7E-948E-595647230EAF}"/>
              </c:ext>
            </c:extLst>
          </c:dPt>
          <c:dPt>
            <c:idx val="15"/>
            <c:invertIfNegative val="0"/>
            <c:bubble3D val="0"/>
            <c:spPr>
              <a:solidFill>
                <a:srgbClr val="EB1C2D"/>
              </a:solidFill>
              <a:ln w="76200">
                <a:noFill/>
              </a:ln>
              <a:effectLst/>
            </c:spPr>
            <c:extLst>
              <c:ext xmlns:c16="http://schemas.microsoft.com/office/drawing/2014/chart" uri="{C3380CC4-5D6E-409C-BE32-E72D297353CC}">
                <c16:uniqueId val="{00000003-47E7-4A7E-948E-595647230EAF}"/>
              </c:ext>
            </c:extLst>
          </c:dPt>
          <c:dPt>
            <c:idx val="16"/>
            <c:invertIfNegative val="0"/>
            <c:bubble3D val="0"/>
            <c:spPr>
              <a:solidFill>
                <a:srgbClr val="EB1C2D"/>
              </a:solidFill>
              <a:ln w="76200">
                <a:noFill/>
              </a:ln>
              <a:effectLst/>
            </c:spPr>
            <c:extLst>
              <c:ext xmlns:c16="http://schemas.microsoft.com/office/drawing/2014/chart" uri="{C3380CC4-5D6E-409C-BE32-E72D297353CC}">
                <c16:uniqueId val="{00000005-47E7-4A7E-948E-595647230EAF}"/>
              </c:ext>
            </c:extLst>
          </c:dPt>
          <c:dPt>
            <c:idx val="17"/>
            <c:invertIfNegative val="0"/>
            <c:bubble3D val="0"/>
            <c:spPr>
              <a:solidFill>
                <a:srgbClr val="EB1C2D"/>
              </a:solidFill>
              <a:ln w="76200">
                <a:noFill/>
              </a:ln>
              <a:effectLst/>
            </c:spPr>
            <c:extLst>
              <c:ext xmlns:c16="http://schemas.microsoft.com/office/drawing/2014/chart" uri="{C3380CC4-5D6E-409C-BE32-E72D297353CC}">
                <c16:uniqueId val="{00000007-47E7-4A7E-948E-595647230EAF}"/>
              </c:ext>
            </c:extLst>
          </c:dPt>
          <c:dPt>
            <c:idx val="18"/>
            <c:invertIfNegative val="0"/>
            <c:bubble3D val="0"/>
            <c:spPr>
              <a:solidFill>
                <a:srgbClr val="EB1C2D"/>
              </a:solidFill>
              <a:ln w="76200">
                <a:noFill/>
              </a:ln>
              <a:effectLst/>
            </c:spPr>
            <c:extLst>
              <c:ext xmlns:c16="http://schemas.microsoft.com/office/drawing/2014/chart" uri="{C3380CC4-5D6E-409C-BE32-E72D297353CC}">
                <c16:uniqueId val="{00000009-47E7-4A7E-948E-595647230EAF}"/>
              </c:ext>
            </c:extLst>
          </c:dPt>
          <c:dPt>
            <c:idx val="19"/>
            <c:invertIfNegative val="0"/>
            <c:bubble3D val="0"/>
            <c:spPr>
              <a:solidFill>
                <a:srgbClr val="EB1C2D"/>
              </a:solidFill>
              <a:ln w="76200">
                <a:noFill/>
              </a:ln>
              <a:effectLst/>
            </c:spPr>
            <c:extLst>
              <c:ext xmlns:c16="http://schemas.microsoft.com/office/drawing/2014/chart" uri="{C3380CC4-5D6E-409C-BE32-E72D297353CC}">
                <c16:uniqueId val="{0000000B-47E7-4A7E-948E-595647230EAF}"/>
              </c:ext>
            </c:extLst>
          </c:dPt>
          <c:dPt>
            <c:idx val="20"/>
            <c:invertIfNegative val="0"/>
            <c:bubble3D val="0"/>
            <c:spPr>
              <a:solidFill>
                <a:srgbClr val="EB1C2D"/>
              </a:solidFill>
              <a:ln w="76200">
                <a:noFill/>
              </a:ln>
              <a:effectLst/>
            </c:spPr>
            <c:extLst>
              <c:ext xmlns:c16="http://schemas.microsoft.com/office/drawing/2014/chart" uri="{C3380CC4-5D6E-409C-BE32-E72D297353CC}">
                <c16:uniqueId val="{0000000D-47E7-4A7E-948E-595647230EAF}"/>
              </c:ext>
            </c:extLst>
          </c:dPt>
          <c:dPt>
            <c:idx val="21"/>
            <c:invertIfNegative val="0"/>
            <c:bubble3D val="0"/>
            <c:spPr>
              <a:solidFill>
                <a:srgbClr val="EB1C2D"/>
              </a:solidFill>
              <a:ln w="76200">
                <a:noFill/>
              </a:ln>
              <a:effectLst/>
            </c:spPr>
            <c:extLst>
              <c:ext xmlns:c16="http://schemas.microsoft.com/office/drawing/2014/chart" uri="{C3380CC4-5D6E-409C-BE32-E72D297353CC}">
                <c16:uniqueId val="{0000000F-47E7-4A7E-948E-595647230EAF}"/>
              </c:ext>
            </c:extLst>
          </c:dPt>
          <c:dPt>
            <c:idx val="22"/>
            <c:invertIfNegative val="0"/>
            <c:bubble3D val="0"/>
            <c:spPr>
              <a:solidFill>
                <a:srgbClr val="EB1C2D"/>
              </a:solidFill>
              <a:ln w="76200">
                <a:noFill/>
              </a:ln>
              <a:effectLst/>
            </c:spPr>
            <c:extLst>
              <c:ext xmlns:c16="http://schemas.microsoft.com/office/drawing/2014/chart" uri="{C3380CC4-5D6E-409C-BE32-E72D297353CC}">
                <c16:uniqueId val="{00000011-47E7-4A7E-948E-595647230EAF}"/>
              </c:ext>
            </c:extLst>
          </c:dPt>
          <c:dPt>
            <c:idx val="23"/>
            <c:invertIfNegative val="0"/>
            <c:bubble3D val="0"/>
            <c:spPr>
              <a:solidFill>
                <a:srgbClr val="EB1C2D"/>
              </a:solidFill>
              <a:ln w="76200">
                <a:noFill/>
              </a:ln>
              <a:effectLst/>
            </c:spPr>
            <c:extLst>
              <c:ext xmlns:c16="http://schemas.microsoft.com/office/drawing/2014/chart" uri="{C3380CC4-5D6E-409C-BE32-E72D297353CC}">
                <c16:uniqueId val="{00000013-47E7-4A7E-948E-595647230EAF}"/>
              </c:ext>
            </c:extLst>
          </c:dPt>
          <c:dPt>
            <c:idx val="24"/>
            <c:invertIfNegative val="0"/>
            <c:bubble3D val="0"/>
            <c:spPr>
              <a:solidFill>
                <a:srgbClr val="EB1C2D"/>
              </a:solidFill>
              <a:ln w="76200">
                <a:noFill/>
              </a:ln>
              <a:effectLst/>
            </c:spPr>
            <c:extLst>
              <c:ext xmlns:c16="http://schemas.microsoft.com/office/drawing/2014/chart" uri="{C3380CC4-5D6E-409C-BE32-E72D297353CC}">
                <c16:uniqueId val="{00000015-47E7-4A7E-948E-595647230EAF}"/>
              </c:ext>
            </c:extLst>
          </c:dPt>
          <c:dPt>
            <c:idx val="25"/>
            <c:invertIfNegative val="0"/>
            <c:bubble3D val="0"/>
            <c:spPr>
              <a:solidFill>
                <a:srgbClr val="EB1C2D"/>
              </a:solidFill>
              <a:ln w="76200">
                <a:noFill/>
              </a:ln>
              <a:effectLst/>
            </c:spPr>
            <c:extLst>
              <c:ext xmlns:c16="http://schemas.microsoft.com/office/drawing/2014/chart" uri="{C3380CC4-5D6E-409C-BE32-E72D297353CC}">
                <c16:uniqueId val="{00000017-47E7-4A7E-948E-595647230EAF}"/>
              </c:ext>
            </c:extLst>
          </c:dPt>
          <c:dPt>
            <c:idx val="26"/>
            <c:invertIfNegative val="0"/>
            <c:bubble3D val="0"/>
            <c:spPr>
              <a:solidFill>
                <a:srgbClr val="EB1C2D"/>
              </a:solidFill>
              <a:ln w="76200">
                <a:noFill/>
              </a:ln>
              <a:effectLst/>
            </c:spPr>
            <c:extLst>
              <c:ext xmlns:c16="http://schemas.microsoft.com/office/drawing/2014/chart" uri="{C3380CC4-5D6E-409C-BE32-E72D297353CC}">
                <c16:uniqueId val="{00000019-47E7-4A7E-948E-595647230EAF}"/>
              </c:ext>
            </c:extLst>
          </c:dPt>
          <c:dPt>
            <c:idx val="27"/>
            <c:invertIfNegative val="0"/>
            <c:bubble3D val="0"/>
            <c:spPr>
              <a:solidFill>
                <a:srgbClr val="EB1C2D"/>
              </a:solidFill>
              <a:ln w="76200">
                <a:noFill/>
              </a:ln>
              <a:effectLst/>
            </c:spPr>
            <c:extLst>
              <c:ext xmlns:c16="http://schemas.microsoft.com/office/drawing/2014/chart" uri="{C3380CC4-5D6E-409C-BE32-E72D297353CC}">
                <c16:uniqueId val="{0000001B-47E7-4A7E-948E-595647230EAF}"/>
              </c:ext>
            </c:extLst>
          </c:dPt>
          <c:cat>
            <c:multiLvlStrRef>
              <c:f>'4.10.A'!$T$6:$U$33</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LAC</c:v>
                  </c:pt>
                  <c:pt idx="14">
                    <c:v>EMDEs</c:v>
                  </c:pt>
                </c:lvl>
              </c:multiLvlStrCache>
            </c:multiLvlStrRef>
          </c:cat>
          <c:val>
            <c:numRef>
              <c:f>'4.10.A'!$V$6:$V$33</c:f>
              <c:numCache>
                <c:formatCode>General</c:formatCode>
                <c:ptCount val="28"/>
                <c:pt idx="0">
                  <c:v>13.1</c:v>
                </c:pt>
                <c:pt idx="1">
                  <c:v>9.1</c:v>
                </c:pt>
                <c:pt idx="2">
                  <c:v>3.3</c:v>
                </c:pt>
                <c:pt idx="3">
                  <c:v>3.2</c:v>
                </c:pt>
                <c:pt idx="4">
                  <c:v>-0.8</c:v>
                </c:pt>
                <c:pt idx="5">
                  <c:v>-4</c:v>
                </c:pt>
                <c:pt idx="6">
                  <c:v>-5</c:v>
                </c:pt>
                <c:pt idx="7">
                  <c:v>0.4</c:v>
                </c:pt>
                <c:pt idx="8">
                  <c:v>2.4</c:v>
                </c:pt>
                <c:pt idx="9">
                  <c:v>-0.8</c:v>
                </c:pt>
                <c:pt idx="10">
                  <c:v>-11.5</c:v>
                </c:pt>
                <c:pt idx="11">
                  <c:v>16.8</c:v>
                </c:pt>
                <c:pt idx="12">
                  <c:v>3.4</c:v>
                </c:pt>
                <c:pt idx="13">
                  <c:v>-0.5</c:v>
                </c:pt>
                <c:pt idx="14">
                  <c:v>10.6</c:v>
                </c:pt>
                <c:pt idx="15">
                  <c:v>8.9</c:v>
                </c:pt>
                <c:pt idx="16">
                  <c:v>6.6</c:v>
                </c:pt>
                <c:pt idx="17">
                  <c:v>6.4</c:v>
                </c:pt>
                <c:pt idx="18">
                  <c:v>4.9000000000000004</c:v>
                </c:pt>
                <c:pt idx="19">
                  <c:v>3.1</c:v>
                </c:pt>
                <c:pt idx="20">
                  <c:v>4.5</c:v>
                </c:pt>
                <c:pt idx="21">
                  <c:v>5</c:v>
                </c:pt>
                <c:pt idx="22">
                  <c:v>6.4</c:v>
                </c:pt>
                <c:pt idx="23">
                  <c:v>3.3</c:v>
                </c:pt>
                <c:pt idx="24">
                  <c:v>-1.5</c:v>
                </c:pt>
                <c:pt idx="25">
                  <c:v>5.4</c:v>
                </c:pt>
                <c:pt idx="26">
                  <c:v>2.6</c:v>
                </c:pt>
                <c:pt idx="27">
                  <c:v>3.6</c:v>
                </c:pt>
              </c:numCache>
            </c:numRef>
          </c:val>
          <c:extLst>
            <c:ext xmlns:c16="http://schemas.microsoft.com/office/drawing/2014/chart" uri="{C3380CC4-5D6E-409C-BE32-E72D297353CC}">
              <c16:uniqueId val="{0000001C-47E7-4A7E-948E-595647230EAF}"/>
            </c:ext>
          </c:extLst>
        </c:ser>
        <c:dLbls>
          <c:showLegendKey val="0"/>
          <c:showVal val="0"/>
          <c:showCatName val="0"/>
          <c:showSerName val="0"/>
          <c:showPercent val="0"/>
          <c:showBubbleSize val="0"/>
        </c:dLbls>
        <c:gapWidth val="120"/>
        <c:axId val="2029772544"/>
        <c:axId val="2029753408"/>
      </c:barChart>
      <c:lineChart>
        <c:grouping val="standard"/>
        <c:varyColors val="0"/>
        <c:ser>
          <c:idx val="1"/>
          <c:order val="1"/>
          <c:tx>
            <c:strRef>
              <c:f>'4.10.A'!$W$5</c:f>
              <c:strCache>
                <c:ptCount val="1"/>
                <c:pt idx="0">
                  <c:v>2000-21 average</c:v>
                </c:pt>
              </c:strCache>
            </c:strRef>
          </c:tx>
          <c:spPr>
            <a:ln w="76200" cap="rnd">
              <a:solidFill>
                <a:srgbClr val="F78D28"/>
              </a:solidFill>
              <a:round/>
            </a:ln>
            <a:effectLst/>
          </c:spPr>
          <c:marker>
            <c:symbol val="none"/>
          </c:marker>
          <c:dPt>
            <c:idx val="14"/>
            <c:marker>
              <c:symbol val="none"/>
            </c:marker>
            <c:bubble3D val="0"/>
            <c:spPr>
              <a:ln w="76200" cap="rnd">
                <a:noFill/>
                <a:round/>
              </a:ln>
              <a:effectLst/>
            </c:spPr>
            <c:extLst>
              <c:ext xmlns:c16="http://schemas.microsoft.com/office/drawing/2014/chart" uri="{C3380CC4-5D6E-409C-BE32-E72D297353CC}">
                <c16:uniqueId val="{0000001E-47E7-4A7E-948E-595647230EAF}"/>
              </c:ext>
            </c:extLst>
          </c:dPt>
          <c:cat>
            <c:multiLvlStrRef>
              <c:f>'4.10.A'!$T$6:$U$33</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LAC</c:v>
                  </c:pt>
                  <c:pt idx="14">
                    <c:v>EMDEs</c:v>
                  </c:pt>
                </c:lvl>
              </c:multiLvlStrCache>
            </c:multiLvlStrRef>
          </c:cat>
          <c:val>
            <c:numRef>
              <c:f>'4.10.A'!$W$6:$W$33</c:f>
              <c:numCache>
                <c:formatCode>General</c:formatCode>
                <c:ptCount val="28"/>
                <c:pt idx="0">
                  <c:v>2.7</c:v>
                </c:pt>
                <c:pt idx="1">
                  <c:v>2.7</c:v>
                </c:pt>
                <c:pt idx="2">
                  <c:v>2.7</c:v>
                </c:pt>
                <c:pt idx="3">
                  <c:v>2.7</c:v>
                </c:pt>
                <c:pt idx="4">
                  <c:v>2.7</c:v>
                </c:pt>
                <c:pt idx="5">
                  <c:v>2.7</c:v>
                </c:pt>
                <c:pt idx="6">
                  <c:v>2.7</c:v>
                </c:pt>
                <c:pt idx="7">
                  <c:v>2.7</c:v>
                </c:pt>
                <c:pt idx="8">
                  <c:v>2.7</c:v>
                </c:pt>
                <c:pt idx="9">
                  <c:v>2.7</c:v>
                </c:pt>
                <c:pt idx="10">
                  <c:v>2.7</c:v>
                </c:pt>
                <c:pt idx="11">
                  <c:v>2.7</c:v>
                </c:pt>
                <c:pt idx="12">
                  <c:v>2.7</c:v>
                </c:pt>
                <c:pt idx="13">
                  <c:v>2.7</c:v>
                </c:pt>
                <c:pt idx="14">
                  <c:v>7</c:v>
                </c:pt>
                <c:pt idx="15">
                  <c:v>7</c:v>
                </c:pt>
                <c:pt idx="16">
                  <c:v>7</c:v>
                </c:pt>
                <c:pt idx="17">
                  <c:v>7</c:v>
                </c:pt>
                <c:pt idx="18">
                  <c:v>7</c:v>
                </c:pt>
                <c:pt idx="19">
                  <c:v>7</c:v>
                </c:pt>
                <c:pt idx="20">
                  <c:v>7</c:v>
                </c:pt>
                <c:pt idx="21">
                  <c:v>7</c:v>
                </c:pt>
                <c:pt idx="22">
                  <c:v>7</c:v>
                </c:pt>
                <c:pt idx="23">
                  <c:v>7</c:v>
                </c:pt>
                <c:pt idx="24">
                  <c:v>7</c:v>
                </c:pt>
                <c:pt idx="25">
                  <c:v>7</c:v>
                </c:pt>
                <c:pt idx="26">
                  <c:v>7</c:v>
                </c:pt>
                <c:pt idx="27">
                  <c:v>7</c:v>
                </c:pt>
              </c:numCache>
            </c:numRef>
          </c:val>
          <c:smooth val="0"/>
          <c:extLst>
            <c:ext xmlns:c16="http://schemas.microsoft.com/office/drawing/2014/chart" uri="{C3380CC4-5D6E-409C-BE32-E72D297353CC}">
              <c16:uniqueId val="{0000001F-47E7-4A7E-948E-595647230EAF}"/>
            </c:ext>
          </c:extLst>
        </c:ser>
        <c:dLbls>
          <c:showLegendKey val="0"/>
          <c:showVal val="0"/>
          <c:showCatName val="0"/>
          <c:showSerName val="0"/>
          <c:showPercent val="0"/>
          <c:showBubbleSize val="0"/>
        </c:dLbls>
        <c:marker val="1"/>
        <c:smooth val="0"/>
        <c:axId val="2029772544"/>
        <c:axId val="2029753408"/>
      </c:lineChart>
      <c:catAx>
        <c:axId val="202977254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29753408"/>
        <c:crosses val="autoZero"/>
        <c:auto val="1"/>
        <c:lblAlgn val="ctr"/>
        <c:lblOffset val="100"/>
        <c:noMultiLvlLbl val="0"/>
      </c:catAx>
      <c:valAx>
        <c:axId val="2029753408"/>
        <c:scaling>
          <c:orientation val="minMax"/>
          <c:max val="18"/>
          <c:min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29772544"/>
        <c:crosses val="autoZero"/>
        <c:crossBetween val="between"/>
        <c:majorUnit val="6"/>
      </c:valAx>
      <c:spPr>
        <a:noFill/>
        <a:ln>
          <a:noFill/>
        </a:ln>
        <a:effectLst/>
      </c:spPr>
    </c:plotArea>
    <c:legend>
      <c:legendPos val="t"/>
      <c:legendEntry>
        <c:idx val="0"/>
        <c:delete val="1"/>
      </c:legendEntry>
      <c:layout>
        <c:manualLayout>
          <c:xMode val="edge"/>
          <c:yMode val="edge"/>
          <c:x val="0.56595980314203376"/>
          <c:y val="5.8252427184466021E-2"/>
          <c:w val="0.37993802857976089"/>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3304938211159"/>
          <c:y val="0.13379968128983877"/>
          <c:w val="0.89119474501266205"/>
          <c:h val="0.75055196225471821"/>
        </c:manualLayout>
      </c:layout>
      <c:barChart>
        <c:barDir val="col"/>
        <c:grouping val="clustered"/>
        <c:varyColors val="0"/>
        <c:ser>
          <c:idx val="0"/>
          <c:order val="0"/>
          <c:tx>
            <c:strRef>
              <c:f>'4.10.B'!$T$6</c:f>
              <c:strCache>
                <c:ptCount val="1"/>
                <c:pt idx="0">
                  <c:v>Below long-term average</c:v>
                </c:pt>
              </c:strCache>
            </c:strRef>
          </c:tx>
          <c:spPr>
            <a:solidFill>
              <a:srgbClr val="002345"/>
            </a:solidFill>
            <a:ln>
              <a:noFill/>
            </a:ln>
            <a:effectLst/>
          </c:spPr>
          <c:invertIfNegative val="0"/>
          <c:cat>
            <c:numRef>
              <c:f>'4.10.B'!$U$5:$AA$5</c:f>
              <c:numCache>
                <c:formatCode>General</c:formatCode>
                <c:ptCount val="7"/>
                <c:pt idx="0">
                  <c:v>2016</c:v>
                </c:pt>
                <c:pt idx="1">
                  <c:v>2017</c:v>
                </c:pt>
                <c:pt idx="2">
                  <c:v>2018</c:v>
                </c:pt>
                <c:pt idx="3">
                  <c:v>2019</c:v>
                </c:pt>
                <c:pt idx="4">
                  <c:v>2020</c:v>
                </c:pt>
                <c:pt idx="5">
                  <c:v>2021</c:v>
                </c:pt>
                <c:pt idx="6">
                  <c:v>2022</c:v>
                </c:pt>
              </c:numCache>
            </c:numRef>
          </c:cat>
          <c:val>
            <c:numRef>
              <c:f>'4.10.B'!$U$6:$AA$6</c:f>
              <c:numCache>
                <c:formatCode>General</c:formatCode>
                <c:ptCount val="7"/>
                <c:pt idx="0">
                  <c:v>70</c:v>
                </c:pt>
                <c:pt idx="1">
                  <c:v>50</c:v>
                </c:pt>
                <c:pt idx="2">
                  <c:v>45</c:v>
                </c:pt>
                <c:pt idx="3">
                  <c:v>65</c:v>
                </c:pt>
                <c:pt idx="4">
                  <c:v>90</c:v>
                </c:pt>
                <c:pt idx="5">
                  <c:v>5</c:v>
                </c:pt>
                <c:pt idx="6">
                  <c:v>35</c:v>
                </c:pt>
              </c:numCache>
            </c:numRef>
          </c:val>
          <c:extLst>
            <c:ext xmlns:c16="http://schemas.microsoft.com/office/drawing/2014/chart" uri="{C3380CC4-5D6E-409C-BE32-E72D297353CC}">
              <c16:uniqueId val="{00000000-7496-4B81-B9CD-39E7EA2691C6}"/>
            </c:ext>
          </c:extLst>
        </c:ser>
        <c:dLbls>
          <c:showLegendKey val="0"/>
          <c:showVal val="0"/>
          <c:showCatName val="0"/>
          <c:showSerName val="0"/>
          <c:showPercent val="0"/>
          <c:showBubbleSize val="0"/>
        </c:dLbls>
        <c:gapWidth val="219"/>
        <c:axId val="679894456"/>
        <c:axId val="679894064"/>
      </c:barChart>
      <c:lineChart>
        <c:grouping val="standard"/>
        <c:varyColors val="0"/>
        <c:ser>
          <c:idx val="2"/>
          <c:order val="1"/>
          <c:tx>
            <c:strRef>
              <c:f>'4.10.B'!$T$7</c:f>
              <c:strCache>
                <c:ptCount val="1"/>
              </c:strCache>
            </c:strRef>
          </c:tx>
          <c:spPr>
            <a:ln w="76200" cap="rnd">
              <a:solidFill>
                <a:srgbClr val="F78D28"/>
              </a:solidFill>
              <a:round/>
            </a:ln>
            <a:effectLst/>
          </c:spPr>
          <c:marker>
            <c:symbol val="none"/>
          </c:marker>
          <c:cat>
            <c:numRef>
              <c:f>'4.10.B'!$U$5:$AA$5</c:f>
              <c:numCache>
                <c:formatCode>General</c:formatCode>
                <c:ptCount val="7"/>
                <c:pt idx="0">
                  <c:v>2016</c:v>
                </c:pt>
                <c:pt idx="1">
                  <c:v>2017</c:v>
                </c:pt>
                <c:pt idx="2">
                  <c:v>2018</c:v>
                </c:pt>
                <c:pt idx="3">
                  <c:v>2019</c:v>
                </c:pt>
                <c:pt idx="4">
                  <c:v>2020</c:v>
                </c:pt>
                <c:pt idx="5">
                  <c:v>2021</c:v>
                </c:pt>
                <c:pt idx="6">
                  <c:v>2022</c:v>
                </c:pt>
              </c:numCache>
            </c:numRef>
          </c:cat>
          <c:val>
            <c:numRef>
              <c:f>'4.10.B'!$U$7:$AA$7</c:f>
              <c:numCache>
                <c:formatCode>General</c:formatCode>
                <c:ptCount val="7"/>
                <c:pt idx="0">
                  <c:v>50</c:v>
                </c:pt>
                <c:pt idx="1">
                  <c:v>50</c:v>
                </c:pt>
                <c:pt idx="2">
                  <c:v>50</c:v>
                </c:pt>
                <c:pt idx="3">
                  <c:v>50</c:v>
                </c:pt>
                <c:pt idx="4">
                  <c:v>50</c:v>
                </c:pt>
                <c:pt idx="5">
                  <c:v>50</c:v>
                </c:pt>
                <c:pt idx="6">
                  <c:v>50</c:v>
                </c:pt>
              </c:numCache>
            </c:numRef>
          </c:val>
          <c:smooth val="0"/>
          <c:extLst>
            <c:ext xmlns:c16="http://schemas.microsoft.com/office/drawing/2014/chart" uri="{C3380CC4-5D6E-409C-BE32-E72D297353CC}">
              <c16:uniqueId val="{00000001-7496-4B81-B9CD-39E7EA2691C6}"/>
            </c:ext>
          </c:extLst>
        </c:ser>
        <c:dLbls>
          <c:showLegendKey val="0"/>
          <c:showVal val="0"/>
          <c:showCatName val="0"/>
          <c:showSerName val="0"/>
          <c:showPercent val="0"/>
          <c:showBubbleSize val="0"/>
        </c:dLbls>
        <c:marker val="1"/>
        <c:smooth val="0"/>
        <c:axId val="679894456"/>
        <c:axId val="679894064"/>
      </c:lineChart>
      <c:catAx>
        <c:axId val="67989445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9894064"/>
        <c:crosses val="autoZero"/>
        <c:auto val="1"/>
        <c:lblAlgn val="ctr"/>
        <c:lblOffset val="100"/>
        <c:noMultiLvlLbl val="0"/>
      </c:catAx>
      <c:valAx>
        <c:axId val="679894064"/>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9894456"/>
        <c:crosses val="autoZero"/>
        <c:crossBetween val="between"/>
        <c:majorUnit val="25"/>
      </c:valAx>
      <c:spPr>
        <a:noFill/>
        <a:ln>
          <a:noFill/>
        </a:ln>
        <a:effectLst/>
      </c:spPr>
    </c:plotArea>
    <c:legend>
      <c:legendPos val="r"/>
      <c:legendEntry>
        <c:idx val="1"/>
        <c:delete val="1"/>
      </c:legendEntry>
      <c:layout>
        <c:manualLayout>
          <c:xMode val="edge"/>
          <c:yMode val="edge"/>
          <c:x val="0.49025097763287745"/>
          <c:y val="2.1235859010354265E-2"/>
          <c:w val="0.47979362162246508"/>
          <c:h val="0.1653537438080080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39933487806423E-2"/>
          <c:y val="0.12042753320274489"/>
          <c:w val="0.88843866319251119"/>
          <c:h val="0.60291453021947217"/>
        </c:manualLayout>
      </c:layout>
      <c:lineChart>
        <c:grouping val="standard"/>
        <c:varyColors val="0"/>
        <c:ser>
          <c:idx val="1"/>
          <c:order val="0"/>
          <c:tx>
            <c:strRef>
              <c:f>'4.10.C'!$T$6</c:f>
              <c:strCache>
                <c:ptCount val="1"/>
                <c:pt idx="0">
                  <c:v>Argentina</c:v>
                </c:pt>
              </c:strCache>
            </c:strRef>
          </c:tx>
          <c:spPr>
            <a:ln w="76200" cap="rnd">
              <a:solidFill>
                <a:srgbClr val="002345"/>
              </a:solidFill>
              <a:round/>
            </a:ln>
            <a:effectLst/>
          </c:spPr>
          <c:marker>
            <c:symbol val="none"/>
          </c:marker>
          <c:cat>
            <c:numRef>
              <c:f>'4.10.C'!$U$5:$AG$5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'4.10.C'!$U$6:$AG$6</c:f>
              <c:numCache>
                <c:formatCode>General</c:formatCode>
                <c:ptCount val="13"/>
                <c:pt idx="0">
                  <c:v>7.1</c:v>
                </c:pt>
                <c:pt idx="1">
                  <c:v>7.1</c:v>
                </c:pt>
                <c:pt idx="2">
                  <c:v>6.8</c:v>
                </c:pt>
                <c:pt idx="3">
                  <c:v>5.8</c:v>
                </c:pt>
                <c:pt idx="4">
                  <c:v>6.1</c:v>
                </c:pt>
                <c:pt idx="5">
                  <c:v>5.7</c:v>
                </c:pt>
                <c:pt idx="6">
                  <c:v>4.2</c:v>
                </c:pt>
                <c:pt idx="7">
                  <c:v>5.6</c:v>
                </c:pt>
                <c:pt idx="8">
                  <c:v>4.0999999999999996</c:v>
                </c:pt>
                <c:pt idx="9">
                  <c:v>3.5</c:v>
                </c:pt>
                <c:pt idx="10">
                  <c:v>3.4</c:v>
                </c:pt>
                <c:pt idx="11">
                  <c:v>3.3</c:v>
                </c:pt>
                <c:pt idx="12">
                  <c:v>5.5</c:v>
                </c:pt>
              </c:numCache>
            </c:numRef>
          </c:val>
          <c:smooth val="0"/>
          <c:extLst>
            <c:ext xmlns:c16="http://schemas.microsoft.com/office/drawing/2014/chart" uri="{C3380CC4-5D6E-409C-BE32-E72D297353CC}">
              <c16:uniqueId val="{00000000-AE8B-488E-9AE7-D55400E9334F}"/>
            </c:ext>
          </c:extLst>
        </c:ser>
        <c:ser>
          <c:idx val="2"/>
          <c:order val="1"/>
          <c:tx>
            <c:strRef>
              <c:f>'4.10.C'!$T$7</c:f>
              <c:strCache>
                <c:ptCount val="1"/>
                <c:pt idx="0">
                  <c:v>Brazil</c:v>
                </c:pt>
              </c:strCache>
            </c:strRef>
          </c:tx>
          <c:spPr>
            <a:ln w="76200" cap="rnd">
              <a:solidFill>
                <a:srgbClr val="EB1C2D"/>
              </a:solidFill>
              <a:round/>
            </a:ln>
            <a:effectLst/>
          </c:spPr>
          <c:marker>
            <c:symbol val="none"/>
          </c:marker>
          <c:cat>
            <c:numRef>
              <c:f>'4.10.C'!$U$5:$AG$5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'4.10.C'!$U$7:$AG$7</c:f>
              <c:numCache>
                <c:formatCode>General</c:formatCode>
                <c:ptCount val="13"/>
                <c:pt idx="0">
                  <c:v>7.7</c:v>
                </c:pt>
                <c:pt idx="1">
                  <c:v>6</c:v>
                </c:pt>
                <c:pt idx="2">
                  <c:v>5.7</c:v>
                </c:pt>
                <c:pt idx="3">
                  <c:v>5.4</c:v>
                </c:pt>
                <c:pt idx="4">
                  <c:v>4.9000000000000004</c:v>
                </c:pt>
                <c:pt idx="5">
                  <c:v>4.8</c:v>
                </c:pt>
                <c:pt idx="6">
                  <c:v>4.5999999999999996</c:v>
                </c:pt>
                <c:pt idx="7">
                  <c:v>4.9000000000000004</c:v>
                </c:pt>
                <c:pt idx="8">
                  <c:v>4.5</c:v>
                </c:pt>
                <c:pt idx="9">
                  <c:v>4.5</c:v>
                </c:pt>
                <c:pt idx="10">
                  <c:v>4.2</c:v>
                </c:pt>
                <c:pt idx="11">
                  <c:v>3.7</c:v>
                </c:pt>
                <c:pt idx="12">
                  <c:v>3.6</c:v>
                </c:pt>
              </c:numCache>
            </c:numRef>
          </c:val>
          <c:smooth val="0"/>
          <c:extLst>
            <c:ext xmlns:c16="http://schemas.microsoft.com/office/drawing/2014/chart" uri="{C3380CC4-5D6E-409C-BE32-E72D297353CC}">
              <c16:uniqueId val="{00000001-AE8B-488E-9AE7-D55400E9334F}"/>
            </c:ext>
          </c:extLst>
        </c:ser>
        <c:ser>
          <c:idx val="3"/>
          <c:order val="2"/>
          <c:tx>
            <c:strRef>
              <c:f>'4.10.C'!$T$8</c:f>
              <c:strCache>
                <c:ptCount val="1"/>
                <c:pt idx="0">
                  <c:v>Chile</c:v>
                </c:pt>
              </c:strCache>
            </c:strRef>
          </c:tx>
          <c:spPr>
            <a:ln w="76200" cap="rnd">
              <a:solidFill>
                <a:srgbClr val="F78D28"/>
              </a:solidFill>
              <a:round/>
            </a:ln>
            <a:effectLst/>
          </c:spPr>
          <c:marker>
            <c:symbol val="none"/>
          </c:marker>
          <c:cat>
            <c:numRef>
              <c:f>'4.10.C'!$U$5:$AG$5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'4.10.C'!$U$8:$AG$8</c:f>
              <c:numCache>
                <c:formatCode>General</c:formatCode>
                <c:ptCount val="13"/>
                <c:pt idx="0">
                  <c:v>6.7</c:v>
                </c:pt>
                <c:pt idx="1">
                  <c:v>7.1</c:v>
                </c:pt>
                <c:pt idx="2">
                  <c:v>5.7</c:v>
                </c:pt>
                <c:pt idx="3">
                  <c:v>5.8</c:v>
                </c:pt>
                <c:pt idx="4">
                  <c:v>5</c:v>
                </c:pt>
                <c:pt idx="5">
                  <c:v>4.0999999999999996</c:v>
                </c:pt>
                <c:pt idx="6">
                  <c:v>3.6</c:v>
                </c:pt>
                <c:pt idx="7">
                  <c:v>3.9</c:v>
                </c:pt>
                <c:pt idx="8">
                  <c:v>4.0999999999999996</c:v>
                </c:pt>
                <c:pt idx="9">
                  <c:v>3.7</c:v>
                </c:pt>
                <c:pt idx="10">
                  <c:v>3</c:v>
                </c:pt>
                <c:pt idx="11">
                  <c:v>3.2</c:v>
                </c:pt>
                <c:pt idx="12">
                  <c:v>1.9</c:v>
                </c:pt>
              </c:numCache>
            </c:numRef>
          </c:val>
          <c:smooth val="0"/>
          <c:extLst>
            <c:ext xmlns:c16="http://schemas.microsoft.com/office/drawing/2014/chart" uri="{C3380CC4-5D6E-409C-BE32-E72D297353CC}">
              <c16:uniqueId val="{00000002-AE8B-488E-9AE7-D55400E9334F}"/>
            </c:ext>
          </c:extLst>
        </c:ser>
        <c:ser>
          <c:idx val="4"/>
          <c:order val="3"/>
          <c:tx>
            <c:strRef>
              <c:f>'4.10.C'!$T$9</c:f>
              <c:strCache>
                <c:ptCount val="1"/>
                <c:pt idx="0">
                  <c:v>Colombia</c:v>
                </c:pt>
              </c:strCache>
            </c:strRef>
          </c:tx>
          <c:spPr>
            <a:ln w="76200" cap="rnd">
              <a:solidFill>
                <a:srgbClr val="FDB714"/>
              </a:solidFill>
              <a:round/>
            </a:ln>
            <a:effectLst/>
          </c:spPr>
          <c:marker>
            <c:symbol val="none"/>
          </c:marker>
          <c:cat>
            <c:numRef>
              <c:f>'4.10.C'!$U$5:$AG$5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'4.10.C'!$U$9:$AG$9</c:f>
              <c:numCache>
                <c:formatCode>General</c:formatCode>
                <c:ptCount val="13"/>
                <c:pt idx="0">
                  <c:v>6.5</c:v>
                </c:pt>
                <c:pt idx="1">
                  <c:v>6.4</c:v>
                </c:pt>
                <c:pt idx="2">
                  <c:v>6.2</c:v>
                </c:pt>
                <c:pt idx="3">
                  <c:v>6.1</c:v>
                </c:pt>
                <c:pt idx="4">
                  <c:v>6.1</c:v>
                </c:pt>
                <c:pt idx="5">
                  <c:v>5.7</c:v>
                </c:pt>
                <c:pt idx="6">
                  <c:v>4.5999999999999996</c:v>
                </c:pt>
                <c:pt idx="7">
                  <c:v>3.9</c:v>
                </c:pt>
                <c:pt idx="8">
                  <c:v>4</c:v>
                </c:pt>
                <c:pt idx="9">
                  <c:v>4.4000000000000004</c:v>
                </c:pt>
                <c:pt idx="10">
                  <c:v>3.7</c:v>
                </c:pt>
                <c:pt idx="11">
                  <c:v>4.9000000000000004</c:v>
                </c:pt>
                <c:pt idx="12">
                  <c:v>4.7</c:v>
                </c:pt>
              </c:numCache>
            </c:numRef>
          </c:val>
          <c:smooth val="0"/>
          <c:extLst>
            <c:ext xmlns:c16="http://schemas.microsoft.com/office/drawing/2014/chart" uri="{C3380CC4-5D6E-409C-BE32-E72D297353CC}">
              <c16:uniqueId val="{00000003-AE8B-488E-9AE7-D55400E9334F}"/>
            </c:ext>
          </c:extLst>
        </c:ser>
        <c:ser>
          <c:idx val="5"/>
          <c:order val="4"/>
          <c:tx>
            <c:strRef>
              <c:f>'4.10.C'!$T$10</c:f>
              <c:strCache>
                <c:ptCount val="1"/>
                <c:pt idx="0">
                  <c:v>Mexico</c:v>
                </c:pt>
              </c:strCache>
            </c:strRef>
          </c:tx>
          <c:spPr>
            <a:ln w="76200" cap="rnd">
              <a:solidFill>
                <a:srgbClr val="00AB51"/>
              </a:solidFill>
              <a:round/>
            </a:ln>
            <a:effectLst/>
          </c:spPr>
          <c:marker>
            <c:symbol val="none"/>
          </c:marker>
          <c:cat>
            <c:numRef>
              <c:f>'4.10.C'!$U$5:$AG$5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'4.10.C'!$U$10:$AG$10</c:f>
              <c:numCache>
                <c:formatCode>General</c:formatCode>
                <c:ptCount val="13"/>
                <c:pt idx="0">
                  <c:v>6.1</c:v>
                </c:pt>
                <c:pt idx="1">
                  <c:v>5.5</c:v>
                </c:pt>
                <c:pt idx="2">
                  <c:v>6.7</c:v>
                </c:pt>
                <c:pt idx="3">
                  <c:v>6.9</c:v>
                </c:pt>
                <c:pt idx="4">
                  <c:v>5.9</c:v>
                </c:pt>
                <c:pt idx="5">
                  <c:v>5.5</c:v>
                </c:pt>
                <c:pt idx="6">
                  <c:v>4.5999999999999996</c:v>
                </c:pt>
                <c:pt idx="7">
                  <c:v>3.7</c:v>
                </c:pt>
                <c:pt idx="8">
                  <c:v>2.8</c:v>
                </c:pt>
                <c:pt idx="9">
                  <c:v>3</c:v>
                </c:pt>
                <c:pt idx="10">
                  <c:v>2.9</c:v>
                </c:pt>
                <c:pt idx="11">
                  <c:v>3.8</c:v>
                </c:pt>
                <c:pt idx="12">
                  <c:v>3.1</c:v>
                </c:pt>
              </c:numCache>
            </c:numRef>
          </c:val>
          <c:smooth val="0"/>
          <c:extLst>
            <c:ext xmlns:c16="http://schemas.microsoft.com/office/drawing/2014/chart" uri="{C3380CC4-5D6E-409C-BE32-E72D297353CC}">
              <c16:uniqueId val="{00000004-AE8B-488E-9AE7-D55400E9334F}"/>
            </c:ext>
          </c:extLst>
        </c:ser>
        <c:ser>
          <c:idx val="6"/>
          <c:order val="5"/>
          <c:tx>
            <c:strRef>
              <c:f>'4.10.C'!$T$11</c:f>
              <c:strCache>
                <c:ptCount val="1"/>
                <c:pt idx="0">
                  <c:v>Peru</c:v>
                </c:pt>
              </c:strCache>
            </c:strRef>
          </c:tx>
          <c:spPr>
            <a:ln w="76200" cap="rnd">
              <a:solidFill>
                <a:srgbClr val="00ADE4"/>
              </a:solidFill>
              <a:round/>
            </a:ln>
            <a:effectLst/>
          </c:spPr>
          <c:marker>
            <c:symbol val="none"/>
          </c:marker>
          <c:cat>
            <c:numRef>
              <c:f>'4.10.C'!$U$5:$AG$5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'4.10.C'!$U$11:$AG$11</c:f>
              <c:numCache>
                <c:formatCode>General</c:formatCode>
                <c:ptCount val="13"/>
                <c:pt idx="0">
                  <c:v>12</c:v>
                </c:pt>
                <c:pt idx="1">
                  <c:v>7.9</c:v>
                </c:pt>
                <c:pt idx="2">
                  <c:v>7</c:v>
                </c:pt>
                <c:pt idx="3">
                  <c:v>8.4</c:v>
                </c:pt>
                <c:pt idx="4">
                  <c:v>6.6</c:v>
                </c:pt>
                <c:pt idx="5">
                  <c:v>6.1</c:v>
                </c:pt>
                <c:pt idx="6">
                  <c:v>4.8</c:v>
                </c:pt>
                <c:pt idx="7">
                  <c:v>4.7</c:v>
                </c:pt>
                <c:pt idx="8">
                  <c:v>4.3</c:v>
                </c:pt>
                <c:pt idx="9">
                  <c:v>4.2</c:v>
                </c:pt>
                <c:pt idx="10">
                  <c:v>3.5</c:v>
                </c:pt>
                <c:pt idx="11">
                  <c:v>3.8</c:v>
                </c:pt>
                <c:pt idx="12">
                  <c:v>3</c:v>
                </c:pt>
              </c:numCache>
            </c:numRef>
          </c:val>
          <c:smooth val="0"/>
          <c:extLst>
            <c:ext xmlns:c16="http://schemas.microsoft.com/office/drawing/2014/chart" uri="{C3380CC4-5D6E-409C-BE32-E72D297353CC}">
              <c16:uniqueId val="{00000005-AE8B-488E-9AE7-D55400E9334F}"/>
            </c:ext>
          </c:extLst>
        </c:ser>
        <c:dLbls>
          <c:showLegendKey val="0"/>
          <c:showVal val="0"/>
          <c:showCatName val="0"/>
          <c:showSerName val="0"/>
          <c:showPercent val="0"/>
          <c:showBubbleSize val="0"/>
        </c:dLbls>
        <c:smooth val="0"/>
        <c:axId val="2145848272"/>
        <c:axId val="2145848688"/>
        <c:extLst/>
      </c:lineChart>
      <c:catAx>
        <c:axId val="21458482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2145848688"/>
        <c:crosses val="autoZero"/>
        <c:auto val="1"/>
        <c:lblAlgn val="ctr"/>
        <c:lblOffset val="100"/>
        <c:noMultiLvlLbl val="0"/>
      </c:catAx>
      <c:valAx>
        <c:axId val="2145848688"/>
        <c:scaling>
          <c:orientation val="minMax"/>
          <c:max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45848272"/>
        <c:crosses val="autoZero"/>
        <c:crossBetween val="between"/>
        <c:majorUnit val="2"/>
      </c:valAx>
      <c:spPr>
        <a:noFill/>
        <a:ln>
          <a:noFill/>
        </a:ln>
        <a:effectLst/>
      </c:spPr>
    </c:plotArea>
    <c:legend>
      <c:legendPos val="t"/>
      <c:layout>
        <c:manualLayout>
          <c:xMode val="edge"/>
          <c:yMode val="edge"/>
          <c:x val="0.43200849923476531"/>
          <c:y val="6.6147859922178989E-2"/>
          <c:w val="0.54125839367096329"/>
          <c:h val="0.21498575323998897"/>
        </c:manualLayout>
      </c:layout>
      <c:overlay val="1"/>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134951881014872E-2"/>
          <c:y val="0.12883898370099664"/>
          <c:w val="0.87527376786235056"/>
          <c:h val="0.74403793275840502"/>
        </c:manualLayout>
      </c:layout>
      <c:lineChart>
        <c:grouping val="standard"/>
        <c:varyColors val="0"/>
        <c:ser>
          <c:idx val="1"/>
          <c:order val="0"/>
          <c:tx>
            <c:strRef>
              <c:f>'4.10.D'!$T$6</c:f>
              <c:strCache>
                <c:ptCount val="1"/>
                <c:pt idx="0">
                  <c:v>LAC public stock</c:v>
                </c:pt>
              </c:strCache>
            </c:strRef>
          </c:tx>
          <c:spPr>
            <a:ln w="76200" cap="rnd">
              <a:solidFill>
                <a:srgbClr val="002345"/>
              </a:solidFill>
              <a:round/>
            </a:ln>
            <a:effectLst/>
          </c:spPr>
          <c:marker>
            <c:symbol val="none"/>
          </c:marker>
          <c:cat>
            <c:numRef>
              <c:f>'4.10.D'!$U$4:$BZ$4</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cat>
          <c:val>
            <c:numRef>
              <c:f>'4.10.D'!$U$6:$BZ$6</c:f>
              <c:numCache>
                <c:formatCode>General</c:formatCode>
                <c:ptCount val="58"/>
                <c:pt idx="0">
                  <c:v>3.6</c:v>
                </c:pt>
                <c:pt idx="1">
                  <c:v>3.6</c:v>
                </c:pt>
                <c:pt idx="2">
                  <c:v>3.7</c:v>
                </c:pt>
                <c:pt idx="3">
                  <c:v>3.7</c:v>
                </c:pt>
                <c:pt idx="4">
                  <c:v>3.8</c:v>
                </c:pt>
                <c:pt idx="5">
                  <c:v>3.8</c:v>
                </c:pt>
                <c:pt idx="6">
                  <c:v>3.9</c:v>
                </c:pt>
                <c:pt idx="7">
                  <c:v>3.9</c:v>
                </c:pt>
                <c:pt idx="8">
                  <c:v>3.9</c:v>
                </c:pt>
                <c:pt idx="9">
                  <c:v>4</c:v>
                </c:pt>
                <c:pt idx="10">
                  <c:v>4</c:v>
                </c:pt>
                <c:pt idx="11">
                  <c:v>4.0999999999999996</c:v>
                </c:pt>
                <c:pt idx="12">
                  <c:v>4.0999999999999996</c:v>
                </c:pt>
                <c:pt idx="13">
                  <c:v>4.2</c:v>
                </c:pt>
                <c:pt idx="14">
                  <c:v>4.3</c:v>
                </c:pt>
                <c:pt idx="15">
                  <c:v>4.4000000000000004</c:v>
                </c:pt>
                <c:pt idx="16">
                  <c:v>4.5</c:v>
                </c:pt>
                <c:pt idx="17">
                  <c:v>4.7</c:v>
                </c:pt>
                <c:pt idx="18">
                  <c:v>5</c:v>
                </c:pt>
                <c:pt idx="19">
                  <c:v>5.2</c:v>
                </c:pt>
                <c:pt idx="20">
                  <c:v>5.4</c:v>
                </c:pt>
                <c:pt idx="21">
                  <c:v>5.7</c:v>
                </c:pt>
                <c:pt idx="22">
                  <c:v>6</c:v>
                </c:pt>
                <c:pt idx="23">
                  <c:v>6.2</c:v>
                </c:pt>
                <c:pt idx="24">
                  <c:v>6.3</c:v>
                </c:pt>
                <c:pt idx="25">
                  <c:v>6.3</c:v>
                </c:pt>
                <c:pt idx="26">
                  <c:v>6.4</c:v>
                </c:pt>
                <c:pt idx="27">
                  <c:v>6.4</c:v>
                </c:pt>
                <c:pt idx="28">
                  <c:v>6.5</c:v>
                </c:pt>
                <c:pt idx="29">
                  <c:v>6.5</c:v>
                </c:pt>
                <c:pt idx="30">
                  <c:v>6.4</c:v>
                </c:pt>
                <c:pt idx="31">
                  <c:v>6.5</c:v>
                </c:pt>
                <c:pt idx="32">
                  <c:v>6.5</c:v>
                </c:pt>
                <c:pt idx="33">
                  <c:v>6.6</c:v>
                </c:pt>
                <c:pt idx="34">
                  <c:v>6.6</c:v>
                </c:pt>
                <c:pt idx="35">
                  <c:v>6.7</c:v>
                </c:pt>
                <c:pt idx="36">
                  <c:v>6.7</c:v>
                </c:pt>
                <c:pt idx="37">
                  <c:v>6.7</c:v>
                </c:pt>
                <c:pt idx="38">
                  <c:v>6.7</c:v>
                </c:pt>
                <c:pt idx="39">
                  <c:v>6.7</c:v>
                </c:pt>
                <c:pt idx="40">
                  <c:v>6.7</c:v>
                </c:pt>
                <c:pt idx="41">
                  <c:v>6.7</c:v>
                </c:pt>
                <c:pt idx="42">
                  <c:v>6.7</c:v>
                </c:pt>
                <c:pt idx="43">
                  <c:v>6.7</c:v>
                </c:pt>
                <c:pt idx="44">
                  <c:v>6.7</c:v>
                </c:pt>
                <c:pt idx="45">
                  <c:v>6.7</c:v>
                </c:pt>
                <c:pt idx="46">
                  <c:v>6.8</c:v>
                </c:pt>
                <c:pt idx="47">
                  <c:v>6.9</c:v>
                </c:pt>
                <c:pt idx="48">
                  <c:v>7</c:v>
                </c:pt>
                <c:pt idx="49">
                  <c:v>7.2</c:v>
                </c:pt>
                <c:pt idx="50">
                  <c:v>7.4</c:v>
                </c:pt>
                <c:pt idx="51">
                  <c:v>7.7</c:v>
                </c:pt>
                <c:pt idx="52">
                  <c:v>7.9</c:v>
                </c:pt>
                <c:pt idx="53">
                  <c:v>8.1999999999999993</c:v>
                </c:pt>
                <c:pt idx="54">
                  <c:v>8.4</c:v>
                </c:pt>
                <c:pt idx="55">
                  <c:v>8.6999999999999993</c:v>
                </c:pt>
                <c:pt idx="56">
                  <c:v>8.8000000000000007</c:v>
                </c:pt>
                <c:pt idx="57">
                  <c:v>8.8000000000000007</c:v>
                </c:pt>
              </c:numCache>
            </c:numRef>
          </c:val>
          <c:smooth val="0"/>
          <c:extLst>
            <c:ext xmlns:c16="http://schemas.microsoft.com/office/drawing/2014/chart" uri="{C3380CC4-5D6E-409C-BE32-E72D297353CC}">
              <c16:uniqueId val="{00000001-678C-4C55-BCB1-0CED4143C049}"/>
            </c:ext>
          </c:extLst>
        </c:ser>
        <c:ser>
          <c:idx val="0"/>
          <c:order val="1"/>
          <c:tx>
            <c:strRef>
              <c:f>'4.10.D'!$T$5</c:f>
              <c:strCache>
                <c:ptCount val="1"/>
                <c:pt idx="0">
                  <c:v>LAC private stock</c:v>
                </c:pt>
              </c:strCache>
            </c:strRef>
          </c:tx>
          <c:spPr>
            <a:ln w="76200" cap="rnd">
              <a:solidFill>
                <a:srgbClr val="002345"/>
              </a:solidFill>
              <a:prstDash val="sysDash"/>
              <a:round/>
            </a:ln>
            <a:effectLst/>
          </c:spPr>
          <c:marker>
            <c:symbol val="none"/>
          </c:marker>
          <c:cat>
            <c:numRef>
              <c:f>'4.10.D'!$U$4:$BZ$4</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cat>
          <c:val>
            <c:numRef>
              <c:f>'4.10.D'!$U$5:$BZ$5</c:f>
              <c:numCache>
                <c:formatCode>General</c:formatCode>
                <c:ptCount val="58"/>
                <c:pt idx="0">
                  <c:v>13.5</c:v>
                </c:pt>
                <c:pt idx="1">
                  <c:v>13.6</c:v>
                </c:pt>
                <c:pt idx="2">
                  <c:v>13.8</c:v>
                </c:pt>
                <c:pt idx="3">
                  <c:v>14</c:v>
                </c:pt>
                <c:pt idx="4">
                  <c:v>14.1</c:v>
                </c:pt>
                <c:pt idx="5">
                  <c:v>14.3</c:v>
                </c:pt>
                <c:pt idx="6">
                  <c:v>14.4</c:v>
                </c:pt>
                <c:pt idx="7">
                  <c:v>14.6</c:v>
                </c:pt>
                <c:pt idx="8">
                  <c:v>14.8</c:v>
                </c:pt>
                <c:pt idx="9">
                  <c:v>14.9</c:v>
                </c:pt>
                <c:pt idx="10">
                  <c:v>15.1</c:v>
                </c:pt>
                <c:pt idx="11">
                  <c:v>15.3</c:v>
                </c:pt>
                <c:pt idx="12">
                  <c:v>15.5</c:v>
                </c:pt>
                <c:pt idx="13">
                  <c:v>15.8</c:v>
                </c:pt>
                <c:pt idx="14">
                  <c:v>16.2</c:v>
                </c:pt>
                <c:pt idx="15">
                  <c:v>16.7</c:v>
                </c:pt>
                <c:pt idx="16">
                  <c:v>17.3</c:v>
                </c:pt>
                <c:pt idx="17">
                  <c:v>17.8</c:v>
                </c:pt>
                <c:pt idx="18">
                  <c:v>18.3</c:v>
                </c:pt>
                <c:pt idx="19">
                  <c:v>18.8</c:v>
                </c:pt>
                <c:pt idx="20">
                  <c:v>19.399999999999999</c:v>
                </c:pt>
                <c:pt idx="21">
                  <c:v>20</c:v>
                </c:pt>
                <c:pt idx="22">
                  <c:v>20.399999999999999</c:v>
                </c:pt>
                <c:pt idx="23">
                  <c:v>20.5</c:v>
                </c:pt>
                <c:pt idx="24">
                  <c:v>20.399999999999999</c:v>
                </c:pt>
                <c:pt idx="25">
                  <c:v>20.3</c:v>
                </c:pt>
                <c:pt idx="26">
                  <c:v>20.2</c:v>
                </c:pt>
                <c:pt idx="27">
                  <c:v>20.2</c:v>
                </c:pt>
                <c:pt idx="28">
                  <c:v>20.3</c:v>
                </c:pt>
                <c:pt idx="29">
                  <c:v>20.399999999999999</c:v>
                </c:pt>
                <c:pt idx="30">
                  <c:v>20.399999999999999</c:v>
                </c:pt>
                <c:pt idx="31">
                  <c:v>20.3</c:v>
                </c:pt>
                <c:pt idx="32">
                  <c:v>20.3</c:v>
                </c:pt>
                <c:pt idx="33">
                  <c:v>20.399999999999999</c:v>
                </c:pt>
                <c:pt idx="34">
                  <c:v>20.6</c:v>
                </c:pt>
                <c:pt idx="35">
                  <c:v>20.9</c:v>
                </c:pt>
                <c:pt idx="36">
                  <c:v>21.1</c:v>
                </c:pt>
                <c:pt idx="37">
                  <c:v>21.4</c:v>
                </c:pt>
                <c:pt idx="38">
                  <c:v>21.8</c:v>
                </c:pt>
                <c:pt idx="39">
                  <c:v>22.4</c:v>
                </c:pt>
                <c:pt idx="40">
                  <c:v>22.8</c:v>
                </c:pt>
                <c:pt idx="41">
                  <c:v>23.3</c:v>
                </c:pt>
                <c:pt idx="42">
                  <c:v>23.6</c:v>
                </c:pt>
                <c:pt idx="43">
                  <c:v>23.8</c:v>
                </c:pt>
                <c:pt idx="44">
                  <c:v>23.9</c:v>
                </c:pt>
                <c:pt idx="45">
                  <c:v>24.1</c:v>
                </c:pt>
                <c:pt idx="46">
                  <c:v>24.3</c:v>
                </c:pt>
                <c:pt idx="47">
                  <c:v>24.7</c:v>
                </c:pt>
                <c:pt idx="48">
                  <c:v>25.2</c:v>
                </c:pt>
                <c:pt idx="49">
                  <c:v>25.8</c:v>
                </c:pt>
                <c:pt idx="50">
                  <c:v>26.2</c:v>
                </c:pt>
                <c:pt idx="51">
                  <c:v>26.8</c:v>
                </c:pt>
                <c:pt idx="52">
                  <c:v>27.5</c:v>
                </c:pt>
                <c:pt idx="53">
                  <c:v>28.3</c:v>
                </c:pt>
                <c:pt idx="54">
                  <c:v>29</c:v>
                </c:pt>
                <c:pt idx="55">
                  <c:v>29.7</c:v>
                </c:pt>
                <c:pt idx="56">
                  <c:v>30.2</c:v>
                </c:pt>
                <c:pt idx="57">
                  <c:v>30.6</c:v>
                </c:pt>
              </c:numCache>
            </c:numRef>
          </c:val>
          <c:smooth val="0"/>
          <c:extLst>
            <c:ext xmlns:c16="http://schemas.microsoft.com/office/drawing/2014/chart" uri="{C3380CC4-5D6E-409C-BE32-E72D297353CC}">
              <c16:uniqueId val="{00000000-678C-4C55-BCB1-0CED4143C049}"/>
            </c:ext>
          </c:extLst>
        </c:ser>
        <c:ser>
          <c:idx val="5"/>
          <c:order val="2"/>
          <c:tx>
            <c:strRef>
              <c:f>'4.10.D'!$T$8</c:f>
              <c:strCache>
                <c:ptCount val="1"/>
                <c:pt idx="0">
                  <c:v>EMDE public stock</c:v>
                </c:pt>
              </c:strCache>
            </c:strRef>
          </c:tx>
          <c:spPr>
            <a:ln w="76200" cap="rnd">
              <a:solidFill>
                <a:srgbClr val="EB1C2D"/>
              </a:solidFill>
              <a:round/>
            </a:ln>
            <a:effectLst/>
          </c:spPr>
          <c:marker>
            <c:symbol val="none"/>
          </c:marker>
          <c:cat>
            <c:numRef>
              <c:f>'4.10.D'!$U$4:$BZ$4</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cat>
          <c:val>
            <c:numRef>
              <c:f>'4.10.D'!$U$8:$BZ$8</c:f>
              <c:numCache>
                <c:formatCode>General</c:formatCode>
                <c:ptCount val="58"/>
                <c:pt idx="0">
                  <c:v>1.7</c:v>
                </c:pt>
                <c:pt idx="1">
                  <c:v>1.8</c:v>
                </c:pt>
                <c:pt idx="2">
                  <c:v>1.8</c:v>
                </c:pt>
                <c:pt idx="3">
                  <c:v>1.8</c:v>
                </c:pt>
                <c:pt idx="4">
                  <c:v>1.9</c:v>
                </c:pt>
                <c:pt idx="5">
                  <c:v>1.9</c:v>
                </c:pt>
                <c:pt idx="6">
                  <c:v>1.9</c:v>
                </c:pt>
                <c:pt idx="7">
                  <c:v>2</c:v>
                </c:pt>
                <c:pt idx="8">
                  <c:v>2</c:v>
                </c:pt>
                <c:pt idx="9">
                  <c:v>2</c:v>
                </c:pt>
                <c:pt idx="10">
                  <c:v>2.1</c:v>
                </c:pt>
                <c:pt idx="11">
                  <c:v>2.1</c:v>
                </c:pt>
                <c:pt idx="12">
                  <c:v>2.1</c:v>
                </c:pt>
                <c:pt idx="13">
                  <c:v>2.2000000000000002</c:v>
                </c:pt>
                <c:pt idx="14">
                  <c:v>2.2000000000000002</c:v>
                </c:pt>
                <c:pt idx="15">
                  <c:v>2.2999999999999998</c:v>
                </c:pt>
                <c:pt idx="16">
                  <c:v>2.2999999999999998</c:v>
                </c:pt>
                <c:pt idx="17">
                  <c:v>2.4</c:v>
                </c:pt>
                <c:pt idx="18">
                  <c:v>2.6</c:v>
                </c:pt>
                <c:pt idx="19">
                  <c:v>2.7</c:v>
                </c:pt>
                <c:pt idx="20">
                  <c:v>2.8</c:v>
                </c:pt>
                <c:pt idx="21">
                  <c:v>2.9</c:v>
                </c:pt>
                <c:pt idx="22">
                  <c:v>3</c:v>
                </c:pt>
                <c:pt idx="23">
                  <c:v>3.2</c:v>
                </c:pt>
                <c:pt idx="24">
                  <c:v>3.3</c:v>
                </c:pt>
                <c:pt idx="25">
                  <c:v>3.3</c:v>
                </c:pt>
                <c:pt idx="26">
                  <c:v>3.4</c:v>
                </c:pt>
                <c:pt idx="27">
                  <c:v>3.5</c:v>
                </c:pt>
                <c:pt idx="28">
                  <c:v>3.6</c:v>
                </c:pt>
                <c:pt idx="29">
                  <c:v>3.7</c:v>
                </c:pt>
                <c:pt idx="30">
                  <c:v>3.7</c:v>
                </c:pt>
                <c:pt idx="31">
                  <c:v>3.8</c:v>
                </c:pt>
                <c:pt idx="32">
                  <c:v>3.9</c:v>
                </c:pt>
                <c:pt idx="33">
                  <c:v>4</c:v>
                </c:pt>
                <c:pt idx="34">
                  <c:v>4.0999999999999996</c:v>
                </c:pt>
                <c:pt idx="35">
                  <c:v>4.2</c:v>
                </c:pt>
                <c:pt idx="36">
                  <c:v>4.3</c:v>
                </c:pt>
                <c:pt idx="37">
                  <c:v>4.4000000000000004</c:v>
                </c:pt>
                <c:pt idx="38">
                  <c:v>4.5999999999999996</c:v>
                </c:pt>
                <c:pt idx="39">
                  <c:v>4.7</c:v>
                </c:pt>
                <c:pt idx="40">
                  <c:v>4.8</c:v>
                </c:pt>
                <c:pt idx="41">
                  <c:v>5</c:v>
                </c:pt>
                <c:pt idx="42">
                  <c:v>5.0999999999999996</c:v>
                </c:pt>
                <c:pt idx="43">
                  <c:v>5.3</c:v>
                </c:pt>
                <c:pt idx="44">
                  <c:v>5.5</c:v>
                </c:pt>
                <c:pt idx="45">
                  <c:v>5.7</c:v>
                </c:pt>
                <c:pt idx="46">
                  <c:v>5.9</c:v>
                </c:pt>
                <c:pt idx="47">
                  <c:v>6.1</c:v>
                </c:pt>
                <c:pt idx="48">
                  <c:v>6.4</c:v>
                </c:pt>
                <c:pt idx="49">
                  <c:v>6.7</c:v>
                </c:pt>
                <c:pt idx="50">
                  <c:v>7.1</c:v>
                </c:pt>
                <c:pt idx="51">
                  <c:v>7.4</c:v>
                </c:pt>
                <c:pt idx="52">
                  <c:v>7.8</c:v>
                </c:pt>
                <c:pt idx="53">
                  <c:v>8.1</c:v>
                </c:pt>
                <c:pt idx="54">
                  <c:v>8.5</c:v>
                </c:pt>
                <c:pt idx="55">
                  <c:v>8.8000000000000007</c:v>
                </c:pt>
                <c:pt idx="56">
                  <c:v>9.1999999999999993</c:v>
                </c:pt>
                <c:pt idx="57">
                  <c:v>9.6</c:v>
                </c:pt>
              </c:numCache>
            </c:numRef>
          </c:val>
          <c:smooth val="0"/>
          <c:extLst>
            <c:ext xmlns:c16="http://schemas.microsoft.com/office/drawing/2014/chart" uri="{C3380CC4-5D6E-409C-BE32-E72D297353CC}">
              <c16:uniqueId val="{00000003-678C-4C55-BCB1-0CED4143C049}"/>
            </c:ext>
          </c:extLst>
        </c:ser>
        <c:ser>
          <c:idx val="4"/>
          <c:order val="3"/>
          <c:tx>
            <c:strRef>
              <c:f>'4.10.D'!$T$7</c:f>
              <c:strCache>
                <c:ptCount val="1"/>
                <c:pt idx="0">
                  <c:v>EMDE private stock</c:v>
                </c:pt>
              </c:strCache>
            </c:strRef>
          </c:tx>
          <c:spPr>
            <a:ln w="76200" cap="rnd">
              <a:solidFill>
                <a:srgbClr val="EB1C2D"/>
              </a:solidFill>
              <a:prstDash val="sysDash"/>
              <a:round/>
            </a:ln>
            <a:effectLst/>
          </c:spPr>
          <c:marker>
            <c:symbol val="none"/>
          </c:marker>
          <c:cat>
            <c:numRef>
              <c:f>'4.10.D'!$U$4:$BZ$4</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cat>
          <c:val>
            <c:numRef>
              <c:f>'4.10.D'!$U$7:$BZ$7</c:f>
              <c:numCache>
                <c:formatCode>General</c:formatCode>
                <c:ptCount val="58"/>
                <c:pt idx="0">
                  <c:v>3.9</c:v>
                </c:pt>
                <c:pt idx="1">
                  <c:v>4</c:v>
                </c:pt>
                <c:pt idx="2">
                  <c:v>4.0999999999999996</c:v>
                </c:pt>
                <c:pt idx="3">
                  <c:v>4.0999999999999996</c:v>
                </c:pt>
                <c:pt idx="4">
                  <c:v>4.2</c:v>
                </c:pt>
                <c:pt idx="5">
                  <c:v>4.3</c:v>
                </c:pt>
                <c:pt idx="6">
                  <c:v>4.3</c:v>
                </c:pt>
                <c:pt idx="7">
                  <c:v>4.4000000000000004</c:v>
                </c:pt>
                <c:pt idx="8">
                  <c:v>4.5</c:v>
                </c:pt>
                <c:pt idx="9">
                  <c:v>4.5</c:v>
                </c:pt>
                <c:pt idx="10">
                  <c:v>4.5999999999999996</c:v>
                </c:pt>
                <c:pt idx="11">
                  <c:v>4.5999999999999996</c:v>
                </c:pt>
                <c:pt idx="12">
                  <c:v>4.7</c:v>
                </c:pt>
                <c:pt idx="13">
                  <c:v>4.8</c:v>
                </c:pt>
                <c:pt idx="14">
                  <c:v>4.9000000000000004</c:v>
                </c:pt>
                <c:pt idx="15">
                  <c:v>5</c:v>
                </c:pt>
                <c:pt idx="16">
                  <c:v>5.2</c:v>
                </c:pt>
                <c:pt idx="17">
                  <c:v>5.3</c:v>
                </c:pt>
                <c:pt idx="18">
                  <c:v>5.5</c:v>
                </c:pt>
                <c:pt idx="19">
                  <c:v>5.7</c:v>
                </c:pt>
                <c:pt idx="20">
                  <c:v>5.8</c:v>
                </c:pt>
                <c:pt idx="21">
                  <c:v>6</c:v>
                </c:pt>
                <c:pt idx="22">
                  <c:v>6.1</c:v>
                </c:pt>
                <c:pt idx="23">
                  <c:v>6.2</c:v>
                </c:pt>
                <c:pt idx="24">
                  <c:v>6.3</c:v>
                </c:pt>
                <c:pt idx="25">
                  <c:v>6.4</c:v>
                </c:pt>
                <c:pt idx="26">
                  <c:v>6.5</c:v>
                </c:pt>
                <c:pt idx="27">
                  <c:v>6.5</c:v>
                </c:pt>
                <c:pt idx="28">
                  <c:v>6.6</c:v>
                </c:pt>
                <c:pt idx="29">
                  <c:v>6.7</c:v>
                </c:pt>
                <c:pt idx="30">
                  <c:v>6.8</c:v>
                </c:pt>
                <c:pt idx="31">
                  <c:v>7</c:v>
                </c:pt>
                <c:pt idx="32">
                  <c:v>7.1</c:v>
                </c:pt>
                <c:pt idx="33">
                  <c:v>7.2</c:v>
                </c:pt>
                <c:pt idx="34">
                  <c:v>7.2</c:v>
                </c:pt>
                <c:pt idx="35">
                  <c:v>7.3</c:v>
                </c:pt>
                <c:pt idx="36">
                  <c:v>7.4</c:v>
                </c:pt>
                <c:pt idx="37">
                  <c:v>7.6</c:v>
                </c:pt>
                <c:pt idx="38">
                  <c:v>7.7</c:v>
                </c:pt>
                <c:pt idx="39">
                  <c:v>7.8</c:v>
                </c:pt>
                <c:pt idx="40">
                  <c:v>7.9</c:v>
                </c:pt>
                <c:pt idx="41">
                  <c:v>8.1</c:v>
                </c:pt>
                <c:pt idx="42">
                  <c:v>8.1999999999999993</c:v>
                </c:pt>
                <c:pt idx="43">
                  <c:v>8.4</c:v>
                </c:pt>
                <c:pt idx="44">
                  <c:v>8.5</c:v>
                </c:pt>
                <c:pt idx="45">
                  <c:v>8.8000000000000007</c:v>
                </c:pt>
                <c:pt idx="46">
                  <c:v>9.1999999999999993</c:v>
                </c:pt>
                <c:pt idx="47">
                  <c:v>9.6999999999999993</c:v>
                </c:pt>
                <c:pt idx="48">
                  <c:v>10.3</c:v>
                </c:pt>
                <c:pt idx="49">
                  <c:v>10.9</c:v>
                </c:pt>
                <c:pt idx="50">
                  <c:v>11.5</c:v>
                </c:pt>
                <c:pt idx="51">
                  <c:v>12.3</c:v>
                </c:pt>
                <c:pt idx="52">
                  <c:v>13.1</c:v>
                </c:pt>
                <c:pt idx="53">
                  <c:v>14</c:v>
                </c:pt>
                <c:pt idx="54">
                  <c:v>14.9</c:v>
                </c:pt>
                <c:pt idx="55">
                  <c:v>15.8</c:v>
                </c:pt>
                <c:pt idx="56">
                  <c:v>16.7</c:v>
                </c:pt>
                <c:pt idx="57">
                  <c:v>17.5</c:v>
                </c:pt>
              </c:numCache>
            </c:numRef>
          </c:val>
          <c:smooth val="0"/>
          <c:extLst>
            <c:ext xmlns:c16="http://schemas.microsoft.com/office/drawing/2014/chart" uri="{C3380CC4-5D6E-409C-BE32-E72D297353CC}">
              <c16:uniqueId val="{00000002-678C-4C55-BCB1-0CED4143C049}"/>
            </c:ext>
          </c:extLst>
        </c:ser>
        <c:dLbls>
          <c:showLegendKey val="0"/>
          <c:showVal val="0"/>
          <c:showCatName val="0"/>
          <c:showSerName val="0"/>
          <c:showPercent val="0"/>
          <c:showBubbleSize val="0"/>
        </c:dLbls>
        <c:smooth val="0"/>
        <c:axId val="1940544496"/>
        <c:axId val="1940543248"/>
      </c:lineChart>
      <c:catAx>
        <c:axId val="19405444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40543248"/>
        <c:crosses val="autoZero"/>
        <c:auto val="1"/>
        <c:lblAlgn val="ctr"/>
        <c:lblOffset val="100"/>
        <c:tickLblSkip val="10"/>
        <c:noMultiLvlLbl val="0"/>
      </c:catAx>
      <c:valAx>
        <c:axId val="1940543248"/>
        <c:scaling>
          <c:orientation val="minMax"/>
          <c:max val="3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40544496"/>
        <c:crosses val="autoZero"/>
        <c:crossBetween val="between"/>
        <c:majorUnit val="10"/>
        <c:minorUnit val="5"/>
      </c:valAx>
      <c:spPr>
        <a:noFill/>
        <a:ln>
          <a:noFill/>
        </a:ln>
        <a:effectLst/>
      </c:spPr>
    </c:plotArea>
    <c:legend>
      <c:legendPos val="t"/>
      <c:layout>
        <c:manualLayout>
          <c:xMode val="edge"/>
          <c:yMode val="edge"/>
          <c:x val="0.32445319335083117"/>
          <c:y val="3.6964980544747082E-2"/>
          <c:w val="0.60193077427821517"/>
          <c:h val="0.309297431571053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381926217556145E-2"/>
          <c:y val="0.12611267341582302"/>
          <c:w val="0.89034029600466613"/>
          <c:h val="0.34554430696162974"/>
        </c:manualLayout>
      </c:layout>
      <c:barChart>
        <c:barDir val="col"/>
        <c:grouping val="clustered"/>
        <c:varyColors val="0"/>
        <c:ser>
          <c:idx val="2"/>
          <c:order val="0"/>
          <c:tx>
            <c:strRef>
              <c:f>'4.10.E'!$T$8</c:f>
              <c:strCache>
                <c:ptCount val="1"/>
                <c:pt idx="0">
                  <c:v>2004-08</c:v>
                </c:pt>
              </c:strCache>
            </c:strRef>
          </c:tx>
          <c:spPr>
            <a:solidFill>
              <a:srgbClr val="002345"/>
            </a:solidFill>
            <a:ln w="76200">
              <a:noFill/>
            </a:ln>
            <a:effectLst/>
          </c:spPr>
          <c:invertIfNegative val="0"/>
          <c:cat>
            <c:multiLvlStrRef>
              <c:f>'4.10.E'!$U$5:$AC$7</c:f>
              <c:multiLvlStrCache>
                <c:ptCount val="9"/>
                <c:lvl>
                  <c:pt idx="0">
                    <c:v>Construction</c:v>
                  </c:pt>
                  <c:pt idx="1">
                    <c:v>Machinery</c:v>
                  </c:pt>
                  <c:pt idx="2">
                    <c:v>Overall</c:v>
                  </c:pt>
                  <c:pt idx="3">
                    <c:v>Construction</c:v>
                  </c:pt>
                  <c:pt idx="4">
                    <c:v>Machinery</c:v>
                  </c:pt>
                  <c:pt idx="5">
                    <c:v>Overall</c:v>
                  </c:pt>
                  <c:pt idx="6">
                    <c:v>Construction</c:v>
                  </c:pt>
                  <c:pt idx="7">
                    <c:v>Machinery</c:v>
                  </c:pt>
                  <c:pt idx="8">
                    <c:v>Overall</c:v>
                  </c:pt>
                </c:lvl>
                <c:lvl>
                  <c:pt idx="0">
                    <c:v>Argentina</c:v>
                  </c:pt>
                  <c:pt idx="3">
                    <c:v>Brazil</c:v>
                  </c:pt>
                  <c:pt idx="6">
                    <c:v>Mexico</c:v>
                  </c:pt>
                </c:lvl>
              </c:multiLvlStrCache>
            </c:multiLvlStrRef>
          </c:cat>
          <c:val>
            <c:numRef>
              <c:f>'4.10.E'!$U$8:$AC$8</c:f>
              <c:numCache>
                <c:formatCode>General</c:formatCode>
                <c:ptCount val="9"/>
                <c:pt idx="0">
                  <c:v>10.3</c:v>
                </c:pt>
                <c:pt idx="1">
                  <c:v>22.7</c:v>
                </c:pt>
                <c:pt idx="2">
                  <c:v>14.8</c:v>
                </c:pt>
                <c:pt idx="3">
                  <c:v>4.2</c:v>
                </c:pt>
                <c:pt idx="4">
                  <c:v>14.1</c:v>
                </c:pt>
                <c:pt idx="5">
                  <c:v>8.1999999999999993</c:v>
                </c:pt>
                <c:pt idx="6">
                  <c:v>5.9</c:v>
                </c:pt>
                <c:pt idx="7">
                  <c:v>9.4</c:v>
                </c:pt>
                <c:pt idx="8">
                  <c:v>7</c:v>
                </c:pt>
              </c:numCache>
            </c:numRef>
          </c:val>
          <c:extLst>
            <c:ext xmlns:c16="http://schemas.microsoft.com/office/drawing/2014/chart" uri="{C3380CC4-5D6E-409C-BE32-E72D297353CC}">
              <c16:uniqueId val="{00000000-E99E-4AF9-983E-CE7B7B475BF4}"/>
            </c:ext>
          </c:extLst>
        </c:ser>
        <c:ser>
          <c:idx val="0"/>
          <c:order val="1"/>
          <c:tx>
            <c:strRef>
              <c:f>'4.10.E'!$T$9</c:f>
              <c:strCache>
                <c:ptCount val="1"/>
                <c:pt idx="0">
                  <c:v>2011-15</c:v>
                </c:pt>
              </c:strCache>
            </c:strRef>
          </c:tx>
          <c:spPr>
            <a:solidFill>
              <a:srgbClr val="EB1C2D"/>
            </a:solidFill>
            <a:ln w="76200">
              <a:noFill/>
            </a:ln>
            <a:effectLst/>
          </c:spPr>
          <c:invertIfNegative val="0"/>
          <c:cat>
            <c:multiLvlStrRef>
              <c:f>'4.10.E'!$U$5:$AC$7</c:f>
              <c:multiLvlStrCache>
                <c:ptCount val="9"/>
                <c:lvl>
                  <c:pt idx="0">
                    <c:v>Construction</c:v>
                  </c:pt>
                  <c:pt idx="1">
                    <c:v>Machinery</c:v>
                  </c:pt>
                  <c:pt idx="2">
                    <c:v>Overall</c:v>
                  </c:pt>
                  <c:pt idx="3">
                    <c:v>Construction</c:v>
                  </c:pt>
                  <c:pt idx="4">
                    <c:v>Machinery</c:v>
                  </c:pt>
                  <c:pt idx="5">
                    <c:v>Overall</c:v>
                  </c:pt>
                  <c:pt idx="6">
                    <c:v>Construction</c:v>
                  </c:pt>
                  <c:pt idx="7">
                    <c:v>Machinery</c:v>
                  </c:pt>
                  <c:pt idx="8">
                    <c:v>Overall</c:v>
                  </c:pt>
                </c:lvl>
                <c:lvl>
                  <c:pt idx="0">
                    <c:v>Argentina</c:v>
                  </c:pt>
                  <c:pt idx="3">
                    <c:v>Brazil</c:v>
                  </c:pt>
                  <c:pt idx="6">
                    <c:v>Mexico</c:v>
                  </c:pt>
                </c:lvl>
              </c:multiLvlStrCache>
            </c:multiLvlStrRef>
          </c:cat>
          <c:val>
            <c:numRef>
              <c:f>'4.10.E'!$U$9:$AC$9</c:f>
              <c:numCache>
                <c:formatCode>General</c:formatCode>
                <c:ptCount val="9"/>
                <c:pt idx="0">
                  <c:v>1</c:v>
                </c:pt>
                <c:pt idx="1">
                  <c:v>2</c:v>
                </c:pt>
                <c:pt idx="2">
                  <c:v>1.6</c:v>
                </c:pt>
                <c:pt idx="3">
                  <c:v>0.2</c:v>
                </c:pt>
                <c:pt idx="4">
                  <c:v>-4.3</c:v>
                </c:pt>
                <c:pt idx="5">
                  <c:v>-1.2</c:v>
                </c:pt>
                <c:pt idx="6">
                  <c:v>0.6</c:v>
                </c:pt>
                <c:pt idx="7">
                  <c:v>8.1</c:v>
                </c:pt>
                <c:pt idx="8">
                  <c:v>3.4</c:v>
                </c:pt>
              </c:numCache>
            </c:numRef>
          </c:val>
          <c:extLst>
            <c:ext xmlns:c16="http://schemas.microsoft.com/office/drawing/2014/chart" uri="{C3380CC4-5D6E-409C-BE32-E72D297353CC}">
              <c16:uniqueId val="{00000001-E99E-4AF9-983E-CE7B7B475BF4}"/>
            </c:ext>
          </c:extLst>
        </c:ser>
        <c:ser>
          <c:idx val="1"/>
          <c:order val="2"/>
          <c:tx>
            <c:strRef>
              <c:f>'4.10.E'!$T$10</c:f>
              <c:strCache>
                <c:ptCount val="1"/>
                <c:pt idx="0">
                  <c:v>2016-21</c:v>
                </c:pt>
              </c:strCache>
            </c:strRef>
          </c:tx>
          <c:spPr>
            <a:solidFill>
              <a:srgbClr val="F78D28"/>
            </a:solidFill>
            <a:ln w="76200">
              <a:noFill/>
            </a:ln>
            <a:effectLst/>
          </c:spPr>
          <c:invertIfNegative val="0"/>
          <c:cat>
            <c:multiLvlStrRef>
              <c:f>'4.10.E'!$U$5:$AC$7</c:f>
              <c:multiLvlStrCache>
                <c:ptCount val="9"/>
                <c:lvl>
                  <c:pt idx="0">
                    <c:v>Construction</c:v>
                  </c:pt>
                  <c:pt idx="1">
                    <c:v>Machinery</c:v>
                  </c:pt>
                  <c:pt idx="2">
                    <c:v>Overall</c:v>
                  </c:pt>
                  <c:pt idx="3">
                    <c:v>Construction</c:v>
                  </c:pt>
                  <c:pt idx="4">
                    <c:v>Machinery</c:v>
                  </c:pt>
                  <c:pt idx="5">
                    <c:v>Overall</c:v>
                  </c:pt>
                  <c:pt idx="6">
                    <c:v>Construction</c:v>
                  </c:pt>
                  <c:pt idx="7">
                    <c:v>Machinery</c:v>
                  </c:pt>
                  <c:pt idx="8">
                    <c:v>Overall</c:v>
                  </c:pt>
                </c:lvl>
                <c:lvl>
                  <c:pt idx="0">
                    <c:v>Argentina</c:v>
                  </c:pt>
                  <c:pt idx="3">
                    <c:v>Brazil</c:v>
                  </c:pt>
                  <c:pt idx="6">
                    <c:v>Mexico</c:v>
                  </c:pt>
                </c:lvl>
              </c:multiLvlStrCache>
            </c:multiLvlStrRef>
          </c:cat>
          <c:val>
            <c:numRef>
              <c:f>'4.10.E'!$U$10:$AC$10</c:f>
              <c:numCache>
                <c:formatCode>General</c:formatCode>
                <c:ptCount val="9"/>
                <c:pt idx="0">
                  <c:v>-0.8</c:v>
                </c:pt>
                <c:pt idx="1">
                  <c:v>0.9</c:v>
                </c:pt>
                <c:pt idx="2">
                  <c:v>-0.3</c:v>
                </c:pt>
                <c:pt idx="3">
                  <c:v>1.2</c:v>
                </c:pt>
                <c:pt idx="4">
                  <c:v>8.1999999999999993</c:v>
                </c:pt>
                <c:pt idx="5">
                  <c:v>4.0999999999999996</c:v>
                </c:pt>
                <c:pt idx="6">
                  <c:v>-3.1</c:v>
                </c:pt>
                <c:pt idx="7">
                  <c:v>-1.2</c:v>
                </c:pt>
                <c:pt idx="8">
                  <c:v>-2.2999999999999998</c:v>
                </c:pt>
              </c:numCache>
            </c:numRef>
          </c:val>
          <c:extLst>
            <c:ext xmlns:c16="http://schemas.microsoft.com/office/drawing/2014/chart" uri="{C3380CC4-5D6E-409C-BE32-E72D297353CC}">
              <c16:uniqueId val="{00000002-E99E-4AF9-983E-CE7B7B475BF4}"/>
            </c:ext>
          </c:extLst>
        </c:ser>
        <c:dLbls>
          <c:showLegendKey val="0"/>
          <c:showVal val="0"/>
          <c:showCatName val="0"/>
          <c:showSerName val="0"/>
          <c:showPercent val="0"/>
          <c:showBubbleSize val="0"/>
        </c:dLbls>
        <c:gapWidth val="219"/>
        <c:overlap val="-27"/>
        <c:axId val="394445104"/>
        <c:axId val="394445496"/>
      </c:barChart>
      <c:catAx>
        <c:axId val="3944451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394445496"/>
        <c:crosses val="autoZero"/>
        <c:auto val="1"/>
        <c:lblAlgn val="ctr"/>
        <c:lblOffset val="100"/>
        <c:noMultiLvlLbl val="0"/>
      </c:catAx>
      <c:valAx>
        <c:axId val="394445496"/>
        <c:scaling>
          <c:orientation val="minMax"/>
          <c:max val="24"/>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94445104"/>
        <c:crosses val="autoZero"/>
        <c:crossBetween val="between"/>
        <c:majorUnit val="6"/>
      </c:valAx>
      <c:spPr>
        <a:noFill/>
        <a:ln>
          <a:noFill/>
        </a:ln>
        <a:effectLst/>
      </c:spPr>
    </c:plotArea>
    <c:legend>
      <c:legendPos val="t"/>
      <c:layout>
        <c:manualLayout>
          <c:xMode val="edge"/>
          <c:yMode val="edge"/>
          <c:x val="0.36435678794179827"/>
          <c:y val="9.5072962007767658E-2"/>
          <c:w val="0.63453707219042232"/>
          <c:h val="8.5972939326598635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'4.10.F'!$U$5</c:f>
              <c:strCache>
                <c:ptCount val="1"/>
                <c:pt idx="0">
                  <c:v>Public</c:v>
                </c:pt>
              </c:strCache>
            </c:strRef>
          </c:tx>
          <c:spPr>
            <a:solidFill>
              <a:srgbClr val="002345"/>
            </a:solidFill>
            <a:ln w="76200">
              <a:noFill/>
            </a:ln>
            <a:effectLst/>
          </c:spPr>
          <c:invertIfNegative val="0"/>
          <c:cat>
            <c:strRef>
              <c:f>'4.10.F'!$T$6:$T$8</c:f>
              <c:strCache>
                <c:ptCount val="3"/>
                <c:pt idx="0">
                  <c:v>2000-09</c:v>
                </c:pt>
                <c:pt idx="1">
                  <c:v>2010-15</c:v>
                </c:pt>
                <c:pt idx="2">
                  <c:v>2016-19</c:v>
                </c:pt>
              </c:strCache>
            </c:strRef>
          </c:cat>
          <c:val>
            <c:numRef>
              <c:f>'4.10.F'!$U$6:$U$8</c:f>
              <c:numCache>
                <c:formatCode>General</c:formatCode>
                <c:ptCount val="3"/>
                <c:pt idx="0">
                  <c:v>7.1</c:v>
                </c:pt>
                <c:pt idx="1">
                  <c:v>-0.6</c:v>
                </c:pt>
                <c:pt idx="2">
                  <c:v>-6.6</c:v>
                </c:pt>
              </c:numCache>
            </c:numRef>
          </c:val>
          <c:extLst>
            <c:ext xmlns:c16="http://schemas.microsoft.com/office/drawing/2014/chart" uri="{C3380CC4-5D6E-409C-BE32-E72D297353CC}">
              <c16:uniqueId val="{00000000-A3C4-4BA7-9E6A-F47C56C009EC}"/>
            </c:ext>
          </c:extLst>
        </c:ser>
        <c:ser>
          <c:idx val="1"/>
          <c:order val="1"/>
          <c:tx>
            <c:strRef>
              <c:f>'4.10.F'!$V$5</c:f>
              <c:strCache>
                <c:ptCount val="1"/>
                <c:pt idx="0">
                  <c:v>Private</c:v>
                </c:pt>
              </c:strCache>
            </c:strRef>
          </c:tx>
          <c:spPr>
            <a:solidFill>
              <a:srgbClr val="EB1C2D"/>
            </a:solidFill>
            <a:ln w="76200">
              <a:noFill/>
            </a:ln>
            <a:effectLst/>
          </c:spPr>
          <c:invertIfNegative val="0"/>
          <c:cat>
            <c:strRef>
              <c:f>'4.10.F'!$T$6:$T$8</c:f>
              <c:strCache>
                <c:ptCount val="3"/>
                <c:pt idx="0">
                  <c:v>2000-09</c:v>
                </c:pt>
                <c:pt idx="1">
                  <c:v>2010-15</c:v>
                </c:pt>
                <c:pt idx="2">
                  <c:v>2016-19</c:v>
                </c:pt>
              </c:strCache>
            </c:strRef>
          </c:cat>
          <c:val>
            <c:numRef>
              <c:f>'4.10.F'!$V$6:$V$8</c:f>
              <c:numCache>
                <c:formatCode>General</c:formatCode>
                <c:ptCount val="3"/>
                <c:pt idx="0">
                  <c:v>2.1</c:v>
                </c:pt>
                <c:pt idx="1">
                  <c:v>5.7</c:v>
                </c:pt>
                <c:pt idx="2">
                  <c:v>-0.4</c:v>
                </c:pt>
              </c:numCache>
            </c:numRef>
          </c:val>
          <c:extLst>
            <c:ext xmlns:c16="http://schemas.microsoft.com/office/drawing/2014/chart" uri="{C3380CC4-5D6E-409C-BE32-E72D297353CC}">
              <c16:uniqueId val="{00000001-A3C4-4BA7-9E6A-F47C56C009EC}"/>
            </c:ext>
          </c:extLst>
        </c:ser>
        <c:dLbls>
          <c:showLegendKey val="0"/>
          <c:showVal val="0"/>
          <c:showCatName val="0"/>
          <c:showSerName val="0"/>
          <c:showPercent val="0"/>
          <c:showBubbleSize val="0"/>
        </c:dLbls>
        <c:gapWidth val="219"/>
        <c:overlap val="-27"/>
        <c:axId val="1828130239"/>
        <c:axId val="1828132319"/>
      </c:barChart>
      <c:catAx>
        <c:axId val="18281302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28132319"/>
        <c:crosses val="autoZero"/>
        <c:auto val="1"/>
        <c:lblAlgn val="ctr"/>
        <c:lblOffset val="100"/>
        <c:noMultiLvlLbl val="0"/>
      </c:catAx>
      <c:valAx>
        <c:axId val="182813231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28130239"/>
        <c:crosses val="autoZero"/>
        <c:crossBetween val="between"/>
        <c:majorUnit val="4"/>
      </c:valAx>
      <c:spPr>
        <a:noFill/>
        <a:ln>
          <a:noFill/>
        </a:ln>
        <a:effectLst/>
      </c:spPr>
    </c:plotArea>
    <c:legend>
      <c:legendPos val="t"/>
      <c:layout>
        <c:manualLayout>
          <c:xMode val="edge"/>
          <c:yMode val="edge"/>
          <c:x val="0.62381943643102367"/>
          <c:y val="6.2256809338521402E-2"/>
          <c:w val="0.35966152668416451"/>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436594319397603E-2"/>
          <c:y val="4.069760518845715E-2"/>
          <c:w val="0.87410097286993238"/>
          <c:h val="0.79715633751013493"/>
        </c:manualLayout>
      </c:layout>
      <c:scatterChart>
        <c:scatterStyle val="lineMarker"/>
        <c:varyColors val="0"/>
        <c:ser>
          <c:idx val="0"/>
          <c:order val="0"/>
          <c:tx>
            <c:v>2001-11</c:v>
          </c:tx>
          <c:spPr>
            <a:ln w="25400" cap="rnd">
              <a:noFill/>
              <a:round/>
            </a:ln>
            <a:effectLst/>
          </c:spPr>
          <c:marker>
            <c:symbol val="circle"/>
            <c:size val="5"/>
            <c:spPr>
              <a:solidFill>
                <a:srgbClr val="002345"/>
              </a:solidFill>
              <a:ln w="76200">
                <a:solidFill>
                  <a:srgbClr val="002345"/>
                </a:solidFill>
              </a:ln>
              <a:effectLst/>
            </c:spPr>
          </c:marker>
          <c:dPt>
            <c:idx val="10"/>
            <c:marker>
              <c:symbol val="circle"/>
              <c:size val="5"/>
              <c:spPr>
                <a:solidFill>
                  <a:srgbClr val="002345"/>
                </a:solidFill>
                <a:ln w="76200">
                  <a:solidFill>
                    <a:srgbClr val="002345"/>
                  </a:solidFill>
                </a:ln>
                <a:effectLst/>
              </c:spPr>
            </c:marker>
            <c:bubble3D val="0"/>
            <c:extLst>
              <c:ext xmlns:c16="http://schemas.microsoft.com/office/drawing/2014/chart" uri="{C3380CC4-5D6E-409C-BE32-E72D297353CC}">
                <c16:uniqueId val="{00000000-503A-41E1-805C-D08CCED38DE6}"/>
              </c:ext>
            </c:extLst>
          </c:dPt>
          <c:dPt>
            <c:idx val="11"/>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1-503A-41E1-805C-D08CCED38DE6}"/>
              </c:ext>
            </c:extLst>
          </c:dPt>
          <c:dPt>
            <c:idx val="12"/>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2-503A-41E1-805C-D08CCED38DE6}"/>
              </c:ext>
            </c:extLst>
          </c:dPt>
          <c:dPt>
            <c:idx val="13"/>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3-503A-41E1-805C-D08CCED38DE6}"/>
              </c:ext>
            </c:extLst>
          </c:dPt>
          <c:dPt>
            <c:idx val="14"/>
            <c:marker>
              <c:symbol val="circle"/>
              <c:size val="5"/>
              <c:spPr>
                <a:solidFill>
                  <a:srgbClr val="EB1C2D"/>
                </a:solidFill>
                <a:ln w="76200">
                  <a:solidFill>
                    <a:srgbClr val="EB1C2D"/>
                  </a:solidFill>
                </a:ln>
                <a:effectLst/>
              </c:spPr>
            </c:marker>
            <c:bubble3D val="0"/>
            <c:extLst>
              <c:ext xmlns:c16="http://schemas.microsoft.com/office/drawing/2014/chart" uri="{C3380CC4-5D6E-409C-BE32-E72D297353CC}">
                <c16:uniqueId val="{00000004-503A-41E1-805C-D08CCED38DE6}"/>
              </c:ext>
            </c:extLst>
          </c:dPt>
          <c:dPt>
            <c:idx val="15"/>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5-503A-41E1-805C-D08CCED38DE6}"/>
              </c:ext>
            </c:extLst>
          </c:dPt>
          <c:dPt>
            <c:idx val="16"/>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6-503A-41E1-805C-D08CCED38DE6}"/>
              </c:ext>
            </c:extLst>
          </c:dPt>
          <c:dPt>
            <c:idx val="17"/>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7-503A-41E1-805C-D08CCED38DE6}"/>
              </c:ext>
            </c:extLst>
          </c:dPt>
          <c:dPt>
            <c:idx val="18"/>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8-503A-41E1-805C-D08CCED38DE6}"/>
              </c:ext>
            </c:extLst>
          </c:dPt>
          <c:dPt>
            <c:idx val="19"/>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9-503A-41E1-805C-D08CCED38DE6}"/>
              </c:ext>
            </c:extLst>
          </c:dPt>
          <c:dPt>
            <c:idx val="20"/>
            <c:marker>
              <c:symbol val="circle"/>
              <c:size val="5"/>
              <c:spPr>
                <a:solidFill>
                  <a:srgbClr val="EB1C2D"/>
                </a:solidFill>
                <a:ln w="76200">
                  <a:solidFill>
                    <a:srgbClr val="EB1C2D"/>
                  </a:solidFill>
                </a:ln>
                <a:effectLst/>
              </c:spPr>
            </c:marker>
            <c:bubble3D val="0"/>
            <c:extLst>
              <c:ext xmlns:c16="http://schemas.microsoft.com/office/drawing/2014/chart" uri="{C3380CC4-5D6E-409C-BE32-E72D297353CC}">
                <c16:uniqueId val="{0000000A-503A-41E1-805C-D08CCED38DE6}"/>
              </c:ext>
            </c:extLst>
          </c:dPt>
          <c:dPt>
            <c:idx val="21"/>
            <c:marker>
              <c:symbol val="circle"/>
              <c:size val="5"/>
              <c:spPr>
                <a:solidFill>
                  <a:srgbClr val="002345"/>
                </a:solidFill>
                <a:ln w="76200">
                  <a:solidFill>
                    <a:srgbClr val="EB1C2D"/>
                  </a:solidFill>
                </a:ln>
                <a:effectLst/>
              </c:spPr>
            </c:marker>
            <c:bubble3D val="0"/>
            <c:extLst>
              <c:ext xmlns:c16="http://schemas.microsoft.com/office/drawing/2014/chart" uri="{C3380CC4-5D6E-409C-BE32-E72D297353CC}">
                <c16:uniqueId val="{0000000B-503A-41E1-805C-D08CCED38DE6}"/>
              </c:ext>
            </c:extLst>
          </c:dPt>
          <c:trendline>
            <c:spPr>
              <a:ln w="76200" cap="rnd">
                <a:solidFill>
                  <a:srgbClr val="002345"/>
                </a:solidFill>
                <a:prstDash val="solid"/>
              </a:ln>
              <a:effectLst/>
            </c:spPr>
            <c:trendlineType val="linear"/>
            <c:dispRSqr val="0"/>
            <c:dispEq val="0"/>
          </c:trendline>
          <c:xVal>
            <c:numRef>
              <c:f>'4.11.A'!$U$3:$U$24</c:f>
              <c:numCache>
                <c:formatCode>General</c:formatCode>
                <c:ptCount val="22"/>
                <c:pt idx="0">
                  <c:v>-4.5999999999999996</c:v>
                </c:pt>
                <c:pt idx="1">
                  <c:v>1.4</c:v>
                </c:pt>
                <c:pt idx="2">
                  <c:v>8.3000000000000007</c:v>
                </c:pt>
                <c:pt idx="3">
                  <c:v>16.399999999999999</c:v>
                </c:pt>
                <c:pt idx="4">
                  <c:v>18.100000000000001</c:v>
                </c:pt>
                <c:pt idx="5">
                  <c:v>22.4</c:v>
                </c:pt>
                <c:pt idx="6">
                  <c:v>9</c:v>
                </c:pt>
                <c:pt idx="7">
                  <c:v>10.7</c:v>
                </c:pt>
                <c:pt idx="8">
                  <c:v>-23.4</c:v>
                </c:pt>
                <c:pt idx="9">
                  <c:v>23.4</c:v>
                </c:pt>
                <c:pt idx="10">
                  <c:v>11.2</c:v>
                </c:pt>
                <c:pt idx="11">
                  <c:v>-6.7</c:v>
                </c:pt>
                <c:pt idx="12">
                  <c:v>-4.5999999999999996</c:v>
                </c:pt>
                <c:pt idx="13">
                  <c:v>-5</c:v>
                </c:pt>
                <c:pt idx="14">
                  <c:v>-18.899999999999999</c:v>
                </c:pt>
                <c:pt idx="15">
                  <c:v>-3.4</c:v>
                </c:pt>
                <c:pt idx="16">
                  <c:v>11.9</c:v>
                </c:pt>
                <c:pt idx="17">
                  <c:v>6.4</c:v>
                </c:pt>
                <c:pt idx="18">
                  <c:v>-5</c:v>
                </c:pt>
                <c:pt idx="19">
                  <c:v>-8.5</c:v>
                </c:pt>
                <c:pt idx="20">
                  <c:v>48.5</c:v>
                </c:pt>
                <c:pt idx="21">
                  <c:v>22</c:v>
                </c:pt>
              </c:numCache>
            </c:numRef>
          </c:xVal>
          <c:yVal>
            <c:numRef>
              <c:f>'4.11.A'!$V$3:$V$24</c:f>
              <c:numCache>
                <c:formatCode>General</c:formatCode>
                <c:ptCount val="22"/>
                <c:pt idx="0">
                  <c:v>-2.9</c:v>
                </c:pt>
                <c:pt idx="1">
                  <c:v>-2.6</c:v>
                </c:pt>
                <c:pt idx="2">
                  <c:v>1.3</c:v>
                </c:pt>
                <c:pt idx="3">
                  <c:v>9.4</c:v>
                </c:pt>
                <c:pt idx="4">
                  <c:v>6.7</c:v>
                </c:pt>
                <c:pt idx="5">
                  <c:v>9.6</c:v>
                </c:pt>
                <c:pt idx="6">
                  <c:v>11.4</c:v>
                </c:pt>
                <c:pt idx="7">
                  <c:v>9.9</c:v>
                </c:pt>
                <c:pt idx="8">
                  <c:v>-7.7</c:v>
                </c:pt>
                <c:pt idx="9">
                  <c:v>13.1</c:v>
                </c:pt>
                <c:pt idx="10">
                  <c:v>9.1</c:v>
                </c:pt>
                <c:pt idx="11">
                  <c:v>3.3</c:v>
                </c:pt>
                <c:pt idx="12">
                  <c:v>3.2</c:v>
                </c:pt>
                <c:pt idx="13">
                  <c:v>-0.8</c:v>
                </c:pt>
                <c:pt idx="14">
                  <c:v>-4</c:v>
                </c:pt>
                <c:pt idx="15">
                  <c:v>-5</c:v>
                </c:pt>
                <c:pt idx="16">
                  <c:v>0.4</c:v>
                </c:pt>
                <c:pt idx="17">
                  <c:v>2.4</c:v>
                </c:pt>
                <c:pt idx="18">
                  <c:v>-0.8</c:v>
                </c:pt>
                <c:pt idx="19">
                  <c:v>-11.5</c:v>
                </c:pt>
                <c:pt idx="20">
                  <c:v>16.8</c:v>
                </c:pt>
                <c:pt idx="21">
                  <c:v>3.4</c:v>
                </c:pt>
              </c:numCache>
            </c:numRef>
          </c:yVal>
          <c:smooth val="0"/>
          <c:extLst>
            <c:ext xmlns:c16="http://schemas.microsoft.com/office/drawing/2014/chart" uri="{C3380CC4-5D6E-409C-BE32-E72D297353CC}">
              <c16:uniqueId val="{0000000D-503A-41E1-805C-D08CCED38DE6}"/>
            </c:ext>
          </c:extLst>
        </c:ser>
        <c:ser>
          <c:idx val="1"/>
          <c:order val="1"/>
          <c:tx>
            <c:v>2012-22</c:v>
          </c:tx>
          <c:spPr>
            <a:ln w="25400" cap="rnd">
              <a:noFill/>
              <a:round/>
            </a:ln>
            <a:effectLst/>
          </c:spPr>
          <c:marker>
            <c:symbol val="circle"/>
            <c:size val="5"/>
            <c:spPr>
              <a:solidFill>
                <a:srgbClr val="EB1C2D"/>
              </a:solidFill>
              <a:ln w="76200">
                <a:solidFill>
                  <a:srgbClr val="EB1C2D"/>
                </a:solidFill>
              </a:ln>
              <a:effectLst/>
            </c:spPr>
          </c:marker>
          <c:xVal>
            <c:numLit>
              <c:formatCode>General</c:formatCode>
              <c:ptCount val="21"/>
            </c:numLit>
          </c:xVal>
          <c:yVal>
            <c:numLit>
              <c:formatCode>General</c:formatCode>
              <c:ptCount val="21"/>
            </c:numLit>
          </c:yVal>
          <c:smooth val="0"/>
          <c:extLst>
            <c:ext xmlns:c16="http://schemas.microsoft.com/office/drawing/2014/chart" uri="{C3380CC4-5D6E-409C-BE32-E72D297353CC}">
              <c16:uniqueId val="{0000000E-503A-41E1-805C-D08CCED38DE6}"/>
            </c:ext>
          </c:extLst>
        </c:ser>
        <c:dLbls>
          <c:showLegendKey val="0"/>
          <c:showVal val="0"/>
          <c:showCatName val="0"/>
          <c:showSerName val="0"/>
          <c:showPercent val="0"/>
          <c:showBubbleSize val="0"/>
        </c:dLbls>
        <c:axId val="118207503"/>
        <c:axId val="118207919"/>
      </c:scatterChart>
      <c:valAx>
        <c:axId val="118207503"/>
        <c:scaling>
          <c:orientation val="minMax"/>
          <c:max val="50"/>
          <c:min val="-30"/>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8207919"/>
        <c:crosses val="autoZero"/>
        <c:crossBetween val="midCat"/>
        <c:majorUnit val="15"/>
      </c:valAx>
      <c:valAx>
        <c:axId val="118207919"/>
        <c:scaling>
          <c:orientation val="minMax"/>
          <c:max val="20"/>
          <c:min val="-15"/>
        </c:scaling>
        <c:delete val="0"/>
        <c:axPos val="l"/>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8207503"/>
        <c:crosses val="autoZero"/>
        <c:crossBetween val="midCat"/>
        <c:majorUnit val="10"/>
      </c:valAx>
      <c:spPr>
        <a:noFill/>
        <a:ln>
          <a:noFill/>
        </a:ln>
        <a:effectLst/>
      </c:spPr>
    </c:plotArea>
    <c:legend>
      <c:legendPos val="r"/>
      <c:legendEntry>
        <c:idx val="2"/>
        <c:delete val="1"/>
      </c:legendEntry>
      <c:layout>
        <c:manualLayout>
          <c:xMode val="edge"/>
          <c:yMode val="edge"/>
          <c:x val="0.13020077760379689"/>
          <c:y val="0.10705140031841463"/>
          <c:w val="0.29379080935099544"/>
          <c:h val="0.14728534370964991"/>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3932755903754E-2"/>
          <c:y val="0.1243898403750115"/>
          <c:w val="0.8947869494795142"/>
          <c:h val="0.75248414473482639"/>
        </c:manualLayout>
      </c:layout>
      <c:barChart>
        <c:barDir val="col"/>
        <c:grouping val="clustered"/>
        <c:varyColors val="0"/>
        <c:ser>
          <c:idx val="0"/>
          <c:order val="0"/>
          <c:tx>
            <c:strRef>
              <c:f>'4.1.E'!$U$4</c:f>
              <c:strCache>
                <c:ptCount val="1"/>
                <c:pt idx="0">
                  <c:v>SAR</c:v>
                </c:pt>
              </c:strCache>
            </c:strRef>
          </c:tx>
          <c:spPr>
            <a:solidFill>
              <a:srgbClr val="002345"/>
            </a:solidFill>
            <a:ln w="76200">
              <a:noFill/>
            </a:ln>
            <a:effectLst/>
          </c:spPr>
          <c:invertIfNegative val="0"/>
          <c:cat>
            <c:strRef>
              <c:f>'4.1.E'!$T$5:$T$8</c:f>
              <c:strCache>
                <c:ptCount val="4"/>
                <c:pt idx="0">
                  <c:v>2000-10</c:v>
                </c:pt>
                <c:pt idx="1">
                  <c:v>2011-21</c:v>
                </c:pt>
                <c:pt idx="2">
                  <c:v>2022</c:v>
                </c:pt>
                <c:pt idx="3">
                  <c:v>2023</c:v>
                </c:pt>
              </c:strCache>
            </c:strRef>
          </c:cat>
          <c:val>
            <c:numRef>
              <c:f>'4.1.E'!$U$5:$U$8</c:f>
              <c:numCache>
                <c:formatCode>General</c:formatCode>
                <c:ptCount val="4"/>
                <c:pt idx="0">
                  <c:v>9.3000000000000007</c:v>
                </c:pt>
                <c:pt idx="1">
                  <c:v>5.6</c:v>
                </c:pt>
                <c:pt idx="2">
                  <c:v>8.4</c:v>
                </c:pt>
                <c:pt idx="3">
                  <c:v>6.3</c:v>
                </c:pt>
              </c:numCache>
            </c:numRef>
          </c:val>
          <c:extLst>
            <c:ext xmlns:c16="http://schemas.microsoft.com/office/drawing/2014/chart" uri="{C3380CC4-5D6E-409C-BE32-E72D297353CC}">
              <c16:uniqueId val="{00000000-AC41-4C85-95EA-D0F3690823F1}"/>
            </c:ext>
          </c:extLst>
        </c:ser>
        <c:dLbls>
          <c:showLegendKey val="0"/>
          <c:showVal val="0"/>
          <c:showCatName val="0"/>
          <c:showSerName val="0"/>
          <c:showPercent val="0"/>
          <c:showBubbleSize val="0"/>
        </c:dLbls>
        <c:gapWidth val="100"/>
        <c:overlap val="-27"/>
        <c:axId val="1175964655"/>
        <c:axId val="1175962575"/>
      </c:barChart>
      <c:lineChart>
        <c:grouping val="standard"/>
        <c:varyColors val="0"/>
        <c:ser>
          <c:idx val="1"/>
          <c:order val="1"/>
          <c:tx>
            <c:strRef>
              <c:f>'4.1.E'!$V$4</c:f>
              <c:strCache>
                <c:ptCount val="1"/>
                <c:pt idx="0">
                  <c:v>2000-21</c:v>
                </c:pt>
              </c:strCache>
            </c:strRef>
          </c:tx>
          <c:spPr>
            <a:ln w="76200" cap="rnd">
              <a:solidFill>
                <a:srgbClr val="EB1C2D"/>
              </a:solidFill>
              <a:round/>
            </a:ln>
            <a:effectLst/>
          </c:spPr>
          <c:marker>
            <c:symbol val="none"/>
          </c:marker>
          <c:cat>
            <c:strRef>
              <c:f>'4.1.E'!$T$5:$T$8</c:f>
              <c:strCache>
                <c:ptCount val="4"/>
                <c:pt idx="0">
                  <c:v>2000-10</c:v>
                </c:pt>
                <c:pt idx="1">
                  <c:v>2011-21</c:v>
                </c:pt>
                <c:pt idx="2">
                  <c:v>2022</c:v>
                </c:pt>
                <c:pt idx="3">
                  <c:v>2023</c:v>
                </c:pt>
              </c:strCache>
            </c:strRef>
          </c:cat>
          <c:val>
            <c:numRef>
              <c:f>'4.1.E'!$V$5:$V$8</c:f>
              <c:numCache>
                <c:formatCode>General</c:formatCode>
                <c:ptCount val="4"/>
                <c:pt idx="0">
                  <c:v>7.4</c:v>
                </c:pt>
                <c:pt idx="1">
                  <c:v>7.4</c:v>
                </c:pt>
                <c:pt idx="2">
                  <c:v>7.4</c:v>
                </c:pt>
                <c:pt idx="3">
                  <c:v>7.4</c:v>
                </c:pt>
              </c:numCache>
            </c:numRef>
          </c:val>
          <c:smooth val="0"/>
          <c:extLst>
            <c:ext xmlns:c16="http://schemas.microsoft.com/office/drawing/2014/chart" uri="{C3380CC4-5D6E-409C-BE32-E72D297353CC}">
              <c16:uniqueId val="{00000001-AC41-4C85-95EA-D0F3690823F1}"/>
            </c:ext>
          </c:extLst>
        </c:ser>
        <c:dLbls>
          <c:showLegendKey val="0"/>
          <c:showVal val="0"/>
          <c:showCatName val="0"/>
          <c:showSerName val="0"/>
          <c:showPercent val="0"/>
          <c:showBubbleSize val="0"/>
        </c:dLbls>
        <c:marker val="1"/>
        <c:smooth val="0"/>
        <c:axId val="1175964655"/>
        <c:axId val="1175962575"/>
      </c:lineChart>
      <c:catAx>
        <c:axId val="117596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2575"/>
        <c:crosses val="autoZero"/>
        <c:auto val="1"/>
        <c:lblAlgn val="ctr"/>
        <c:lblOffset val="100"/>
        <c:noMultiLvlLbl val="0"/>
      </c:catAx>
      <c:valAx>
        <c:axId val="117596257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4655"/>
        <c:crosses val="autoZero"/>
        <c:crossBetween val="between"/>
      </c:valAx>
      <c:spPr>
        <a:noFill/>
        <a:ln>
          <a:noFill/>
        </a:ln>
        <a:effectLst/>
      </c:spPr>
    </c:plotArea>
    <c:legend>
      <c:legendPos val="t"/>
      <c:legendEntry>
        <c:idx val="0"/>
        <c:delete val="1"/>
      </c:legendEntry>
      <c:layout>
        <c:manualLayout>
          <c:xMode val="edge"/>
          <c:yMode val="edge"/>
          <c:x val="0.40121020281234038"/>
          <c:y val="5.642023346303502E-2"/>
          <c:w val="0.20222458454311859"/>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93046475347893E-2"/>
          <c:y val="0.12210036245469316"/>
          <c:w val="0.89442630869058037"/>
          <c:h val="0.67537307086614173"/>
        </c:manualLayout>
      </c:layout>
      <c:lineChart>
        <c:grouping val="standard"/>
        <c:varyColors val="0"/>
        <c:ser>
          <c:idx val="0"/>
          <c:order val="0"/>
          <c:tx>
            <c:strRef>
              <c:f>'4.11.B'!$U$3</c:f>
              <c:strCache>
                <c:ptCount val="1"/>
                <c:pt idx="0">
                  <c:v>Investment growth</c:v>
                </c:pt>
              </c:strCache>
            </c:strRef>
          </c:tx>
          <c:spPr>
            <a:ln w="76200" cap="rnd">
              <a:solidFill>
                <a:srgbClr val="002345"/>
              </a:solidFill>
              <a:round/>
            </a:ln>
            <a:effectLst/>
          </c:spPr>
          <c:marker>
            <c:symbol val="none"/>
          </c:marker>
          <c:cat>
            <c:numRef>
              <c:f>'4.11.B'!$V$2:$AP$2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'4.11.B'!$V$3:$AP$3</c:f>
              <c:numCache>
                <c:formatCode>General</c:formatCode>
                <c:ptCount val="21"/>
                <c:pt idx="0">
                  <c:v>3.2</c:v>
                </c:pt>
                <c:pt idx="1">
                  <c:v>-2.9</c:v>
                </c:pt>
                <c:pt idx="2">
                  <c:v>-2.6</c:v>
                </c:pt>
                <c:pt idx="3">
                  <c:v>1.3</c:v>
                </c:pt>
                <c:pt idx="4">
                  <c:v>9.4</c:v>
                </c:pt>
                <c:pt idx="5">
                  <c:v>6.7</c:v>
                </c:pt>
                <c:pt idx="6">
                  <c:v>9.6</c:v>
                </c:pt>
                <c:pt idx="7">
                  <c:v>11.4</c:v>
                </c:pt>
                <c:pt idx="8">
                  <c:v>9.9</c:v>
                </c:pt>
                <c:pt idx="9">
                  <c:v>-7.7</c:v>
                </c:pt>
                <c:pt idx="10">
                  <c:v>13.1</c:v>
                </c:pt>
                <c:pt idx="11">
                  <c:v>9.1</c:v>
                </c:pt>
                <c:pt idx="12">
                  <c:v>3.3</c:v>
                </c:pt>
                <c:pt idx="13">
                  <c:v>3.2</c:v>
                </c:pt>
                <c:pt idx="14">
                  <c:v>-0.8</c:v>
                </c:pt>
                <c:pt idx="15">
                  <c:v>-4</c:v>
                </c:pt>
                <c:pt idx="16">
                  <c:v>-5</c:v>
                </c:pt>
                <c:pt idx="17">
                  <c:v>0.4</c:v>
                </c:pt>
                <c:pt idx="18">
                  <c:v>2.4</c:v>
                </c:pt>
                <c:pt idx="19">
                  <c:v>-0.8</c:v>
                </c:pt>
                <c:pt idx="20">
                  <c:v>-11.5</c:v>
                </c:pt>
              </c:numCache>
            </c:numRef>
          </c:val>
          <c:smooth val="0"/>
          <c:extLst>
            <c:ext xmlns:c16="http://schemas.microsoft.com/office/drawing/2014/chart" uri="{C3380CC4-5D6E-409C-BE32-E72D297353CC}">
              <c16:uniqueId val="{00000000-C4D5-4F8B-840E-F052D7285A48}"/>
            </c:ext>
          </c:extLst>
        </c:ser>
        <c:dLbls>
          <c:showLegendKey val="0"/>
          <c:showVal val="0"/>
          <c:showCatName val="0"/>
          <c:showSerName val="0"/>
          <c:showPercent val="0"/>
          <c:showBubbleSize val="0"/>
        </c:dLbls>
        <c:marker val="1"/>
        <c:smooth val="0"/>
        <c:axId val="1999792352"/>
        <c:axId val="1999789024"/>
      </c:lineChart>
      <c:lineChart>
        <c:grouping val="standard"/>
        <c:varyColors val="0"/>
        <c:ser>
          <c:idx val="1"/>
          <c:order val="1"/>
          <c:tx>
            <c:strRef>
              <c:f>'4.11.B'!$U$4</c:f>
              <c:strCache>
                <c:ptCount val="1"/>
                <c:pt idx="0">
                  <c:v>Real credit growth</c:v>
                </c:pt>
              </c:strCache>
            </c:strRef>
          </c:tx>
          <c:spPr>
            <a:ln w="76200" cap="rnd">
              <a:solidFill>
                <a:srgbClr val="EB1C2D"/>
              </a:solidFill>
              <a:round/>
            </a:ln>
            <a:effectLst/>
          </c:spPr>
          <c:marker>
            <c:symbol val="none"/>
          </c:marker>
          <c:cat>
            <c:numRef>
              <c:f>'4.11.B'!$V$2:$AP$2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'4.11.B'!$V$4:$AP$4</c:f>
              <c:numCache>
                <c:formatCode>General</c:formatCode>
                <c:ptCount val="21"/>
                <c:pt idx="0">
                  <c:v>-0.8</c:v>
                </c:pt>
                <c:pt idx="1">
                  <c:v>3.9</c:v>
                </c:pt>
                <c:pt idx="2">
                  <c:v>7.9</c:v>
                </c:pt>
                <c:pt idx="3">
                  <c:v>-2.5</c:v>
                </c:pt>
                <c:pt idx="4">
                  <c:v>-0.1</c:v>
                </c:pt>
                <c:pt idx="5">
                  <c:v>5.4</c:v>
                </c:pt>
                <c:pt idx="6">
                  <c:v>13.1</c:v>
                </c:pt>
                <c:pt idx="7">
                  <c:v>9.6999999999999993</c:v>
                </c:pt>
                <c:pt idx="8">
                  <c:v>15.2</c:v>
                </c:pt>
                <c:pt idx="9">
                  <c:v>2.1</c:v>
                </c:pt>
                <c:pt idx="10">
                  <c:v>9.5</c:v>
                </c:pt>
                <c:pt idx="11">
                  <c:v>12.6</c:v>
                </c:pt>
                <c:pt idx="12">
                  <c:v>9.4</c:v>
                </c:pt>
                <c:pt idx="13">
                  <c:v>11</c:v>
                </c:pt>
                <c:pt idx="14">
                  <c:v>7.7</c:v>
                </c:pt>
                <c:pt idx="15">
                  <c:v>8.8000000000000007</c:v>
                </c:pt>
                <c:pt idx="16">
                  <c:v>-0.1</c:v>
                </c:pt>
                <c:pt idx="17">
                  <c:v>3.5</c:v>
                </c:pt>
                <c:pt idx="18">
                  <c:v>4.5999999999999996</c:v>
                </c:pt>
                <c:pt idx="19">
                  <c:v>2.6</c:v>
                </c:pt>
                <c:pt idx="20">
                  <c:v>5</c:v>
                </c:pt>
              </c:numCache>
            </c:numRef>
          </c:val>
          <c:smooth val="0"/>
          <c:extLst>
            <c:ext xmlns:c16="http://schemas.microsoft.com/office/drawing/2014/chart" uri="{C3380CC4-5D6E-409C-BE32-E72D297353CC}">
              <c16:uniqueId val="{00000001-C4D5-4F8B-840E-F052D7285A48}"/>
            </c:ext>
          </c:extLst>
        </c:ser>
        <c:dLbls>
          <c:showLegendKey val="0"/>
          <c:showVal val="0"/>
          <c:showCatName val="0"/>
          <c:showSerName val="0"/>
          <c:showPercent val="0"/>
          <c:showBubbleSize val="0"/>
        </c:dLbls>
        <c:marker val="1"/>
        <c:smooth val="0"/>
        <c:axId val="732918448"/>
        <c:axId val="732923024"/>
      </c:lineChart>
      <c:catAx>
        <c:axId val="19997923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9789024"/>
        <c:crosses val="autoZero"/>
        <c:auto val="1"/>
        <c:lblAlgn val="ctr"/>
        <c:lblOffset val="100"/>
        <c:tickLblSkip val="2"/>
        <c:noMultiLvlLbl val="0"/>
      </c:catAx>
      <c:valAx>
        <c:axId val="1999789024"/>
        <c:scaling>
          <c:orientation val="minMax"/>
          <c:max val="16"/>
          <c:min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9792352"/>
        <c:crosses val="autoZero"/>
        <c:crossBetween val="between"/>
      </c:valAx>
      <c:valAx>
        <c:axId val="732923024"/>
        <c:scaling>
          <c:orientation val="minMax"/>
          <c:max val="16"/>
          <c:min val="-15"/>
        </c:scaling>
        <c:delete val="1"/>
        <c:axPos val="r"/>
        <c:numFmt formatCode="General" sourceLinked="1"/>
        <c:majorTickMark val="out"/>
        <c:minorTickMark val="none"/>
        <c:tickLblPos val="nextTo"/>
        <c:crossAx val="732918448"/>
        <c:crosses val="max"/>
        <c:crossBetween val="between"/>
        <c:majorUnit val="5"/>
      </c:valAx>
      <c:catAx>
        <c:axId val="732918448"/>
        <c:scaling>
          <c:orientation val="minMax"/>
        </c:scaling>
        <c:delete val="1"/>
        <c:axPos val="b"/>
        <c:numFmt formatCode="General" sourceLinked="1"/>
        <c:majorTickMark val="out"/>
        <c:minorTickMark val="none"/>
        <c:tickLblPos val="nextTo"/>
        <c:crossAx val="732923024"/>
        <c:crossesAt val="0"/>
        <c:auto val="1"/>
        <c:lblAlgn val="ctr"/>
        <c:lblOffset val="100"/>
        <c:noMultiLvlLbl val="0"/>
      </c:catAx>
      <c:spPr>
        <a:noFill/>
        <a:ln>
          <a:noFill/>
        </a:ln>
        <a:effectLst/>
      </c:spPr>
    </c:plotArea>
    <c:legend>
      <c:legendPos val="t"/>
      <c:layout>
        <c:manualLayout>
          <c:xMode val="edge"/>
          <c:yMode val="edge"/>
          <c:x val="0.18573141407133528"/>
          <c:y val="0.63361780431201131"/>
          <c:w val="0.62316768859007443"/>
          <c:h val="0.1541107086614173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137066200058338E-2"/>
          <c:y val="0.1325841450845478"/>
          <c:w val="0.90713145231846037"/>
          <c:h val="0.5787467611946493"/>
        </c:manualLayout>
      </c:layout>
      <c:barChart>
        <c:barDir val="col"/>
        <c:grouping val="clustered"/>
        <c:varyColors val="0"/>
        <c:ser>
          <c:idx val="0"/>
          <c:order val="0"/>
          <c:tx>
            <c:strRef>
              <c:f>'4.11.C'!$W$2</c:f>
              <c:strCache>
                <c:ptCount val="1"/>
                <c:pt idx="0">
                  <c:v>Growth</c:v>
                </c:pt>
              </c:strCache>
            </c:strRef>
          </c:tx>
          <c:spPr>
            <a:solidFill>
              <a:srgbClr val="002345"/>
            </a:solidFill>
            <a:ln w="76200">
              <a:noFill/>
            </a:ln>
            <a:effectLst/>
          </c:spPr>
          <c:invertIfNegative val="0"/>
          <c:dPt>
            <c:idx val="14"/>
            <c:invertIfNegative val="0"/>
            <c:bubble3D val="0"/>
            <c:spPr>
              <a:solidFill>
                <a:schemeClr val="accent2"/>
              </a:solidFill>
              <a:ln w="76200">
                <a:noFill/>
              </a:ln>
              <a:effectLst/>
            </c:spPr>
            <c:extLst>
              <c:ext xmlns:c16="http://schemas.microsoft.com/office/drawing/2014/chart" uri="{C3380CC4-5D6E-409C-BE32-E72D297353CC}">
                <c16:uniqueId val="{00000001-9B89-4830-8C0F-8F26AB0D5214}"/>
              </c:ext>
            </c:extLst>
          </c:dPt>
          <c:dPt>
            <c:idx val="15"/>
            <c:invertIfNegative val="0"/>
            <c:bubble3D val="0"/>
            <c:spPr>
              <a:solidFill>
                <a:schemeClr val="accent2"/>
              </a:solidFill>
              <a:ln w="76200">
                <a:noFill/>
              </a:ln>
              <a:effectLst/>
            </c:spPr>
            <c:extLst>
              <c:ext xmlns:c16="http://schemas.microsoft.com/office/drawing/2014/chart" uri="{C3380CC4-5D6E-409C-BE32-E72D297353CC}">
                <c16:uniqueId val="{00000003-9B89-4830-8C0F-8F26AB0D5214}"/>
              </c:ext>
            </c:extLst>
          </c:dPt>
          <c:dPt>
            <c:idx val="16"/>
            <c:invertIfNegative val="0"/>
            <c:bubble3D val="0"/>
            <c:spPr>
              <a:solidFill>
                <a:schemeClr val="accent2"/>
              </a:solidFill>
              <a:ln w="76200">
                <a:noFill/>
              </a:ln>
              <a:effectLst/>
            </c:spPr>
            <c:extLst>
              <c:ext xmlns:c16="http://schemas.microsoft.com/office/drawing/2014/chart" uri="{C3380CC4-5D6E-409C-BE32-E72D297353CC}">
                <c16:uniqueId val="{00000005-9B89-4830-8C0F-8F26AB0D5214}"/>
              </c:ext>
            </c:extLst>
          </c:dPt>
          <c:dPt>
            <c:idx val="17"/>
            <c:invertIfNegative val="0"/>
            <c:bubble3D val="0"/>
            <c:spPr>
              <a:solidFill>
                <a:schemeClr val="accent2"/>
              </a:solidFill>
              <a:ln w="76200">
                <a:noFill/>
              </a:ln>
              <a:effectLst/>
            </c:spPr>
            <c:extLst>
              <c:ext xmlns:c16="http://schemas.microsoft.com/office/drawing/2014/chart" uri="{C3380CC4-5D6E-409C-BE32-E72D297353CC}">
                <c16:uniqueId val="{00000007-9B89-4830-8C0F-8F26AB0D5214}"/>
              </c:ext>
            </c:extLst>
          </c:dPt>
          <c:dPt>
            <c:idx val="18"/>
            <c:invertIfNegative val="0"/>
            <c:bubble3D val="0"/>
            <c:spPr>
              <a:solidFill>
                <a:schemeClr val="accent2"/>
              </a:solidFill>
              <a:ln w="76200">
                <a:noFill/>
              </a:ln>
              <a:effectLst/>
            </c:spPr>
            <c:extLst>
              <c:ext xmlns:c16="http://schemas.microsoft.com/office/drawing/2014/chart" uri="{C3380CC4-5D6E-409C-BE32-E72D297353CC}">
                <c16:uniqueId val="{00000009-9B89-4830-8C0F-8F26AB0D5214}"/>
              </c:ext>
            </c:extLst>
          </c:dPt>
          <c:dPt>
            <c:idx val="19"/>
            <c:invertIfNegative val="0"/>
            <c:bubble3D val="0"/>
            <c:spPr>
              <a:solidFill>
                <a:srgbClr val="EB1C2D"/>
              </a:solidFill>
              <a:ln w="76200">
                <a:noFill/>
              </a:ln>
              <a:effectLst/>
            </c:spPr>
            <c:extLst>
              <c:ext xmlns:c16="http://schemas.microsoft.com/office/drawing/2014/chart" uri="{C3380CC4-5D6E-409C-BE32-E72D297353CC}">
                <c16:uniqueId val="{0000000B-9B89-4830-8C0F-8F26AB0D5214}"/>
              </c:ext>
            </c:extLst>
          </c:dPt>
          <c:dPt>
            <c:idx val="20"/>
            <c:invertIfNegative val="0"/>
            <c:bubble3D val="0"/>
            <c:spPr>
              <a:solidFill>
                <a:srgbClr val="EB1C2D"/>
              </a:solidFill>
              <a:ln w="76200">
                <a:noFill/>
              </a:ln>
              <a:effectLst/>
            </c:spPr>
            <c:extLst>
              <c:ext xmlns:c16="http://schemas.microsoft.com/office/drawing/2014/chart" uri="{C3380CC4-5D6E-409C-BE32-E72D297353CC}">
                <c16:uniqueId val="{0000000D-9B89-4830-8C0F-8F26AB0D5214}"/>
              </c:ext>
            </c:extLst>
          </c:dPt>
          <c:dPt>
            <c:idx val="21"/>
            <c:invertIfNegative val="0"/>
            <c:bubble3D val="0"/>
            <c:spPr>
              <a:solidFill>
                <a:srgbClr val="EB1C2D"/>
              </a:solidFill>
              <a:ln w="76200">
                <a:noFill/>
              </a:ln>
              <a:effectLst/>
            </c:spPr>
            <c:extLst>
              <c:ext xmlns:c16="http://schemas.microsoft.com/office/drawing/2014/chart" uri="{C3380CC4-5D6E-409C-BE32-E72D297353CC}">
                <c16:uniqueId val="{0000000F-9B89-4830-8C0F-8F26AB0D5214}"/>
              </c:ext>
            </c:extLst>
          </c:dPt>
          <c:dPt>
            <c:idx val="22"/>
            <c:invertIfNegative val="0"/>
            <c:bubble3D val="0"/>
            <c:spPr>
              <a:solidFill>
                <a:srgbClr val="EB1C2D"/>
              </a:solidFill>
              <a:ln w="76200">
                <a:noFill/>
              </a:ln>
              <a:effectLst/>
            </c:spPr>
            <c:extLst>
              <c:ext xmlns:c16="http://schemas.microsoft.com/office/drawing/2014/chart" uri="{C3380CC4-5D6E-409C-BE32-E72D297353CC}">
                <c16:uniqueId val="{00000011-9B89-4830-8C0F-8F26AB0D5214}"/>
              </c:ext>
            </c:extLst>
          </c:dPt>
          <c:dPt>
            <c:idx val="23"/>
            <c:invertIfNegative val="0"/>
            <c:bubble3D val="0"/>
            <c:spPr>
              <a:solidFill>
                <a:srgbClr val="EB1C2D"/>
              </a:solidFill>
              <a:ln w="76200">
                <a:noFill/>
              </a:ln>
              <a:effectLst/>
            </c:spPr>
            <c:extLst>
              <c:ext xmlns:c16="http://schemas.microsoft.com/office/drawing/2014/chart" uri="{C3380CC4-5D6E-409C-BE32-E72D297353CC}">
                <c16:uniqueId val="{00000013-9B89-4830-8C0F-8F26AB0D5214}"/>
              </c:ext>
            </c:extLst>
          </c:dPt>
          <c:dPt>
            <c:idx val="24"/>
            <c:invertIfNegative val="0"/>
            <c:bubble3D val="0"/>
            <c:spPr>
              <a:solidFill>
                <a:srgbClr val="EB1C2D"/>
              </a:solidFill>
              <a:ln w="76200">
                <a:noFill/>
              </a:ln>
              <a:effectLst/>
            </c:spPr>
            <c:extLst>
              <c:ext xmlns:c16="http://schemas.microsoft.com/office/drawing/2014/chart" uri="{C3380CC4-5D6E-409C-BE32-E72D297353CC}">
                <c16:uniqueId val="{00000015-9B89-4830-8C0F-8F26AB0D5214}"/>
              </c:ext>
            </c:extLst>
          </c:dPt>
          <c:dPt>
            <c:idx val="25"/>
            <c:invertIfNegative val="0"/>
            <c:bubble3D val="0"/>
            <c:spPr>
              <a:solidFill>
                <a:srgbClr val="EB1C2D"/>
              </a:solidFill>
              <a:ln w="76200">
                <a:noFill/>
              </a:ln>
              <a:effectLst/>
            </c:spPr>
            <c:extLst>
              <c:ext xmlns:c16="http://schemas.microsoft.com/office/drawing/2014/chart" uri="{C3380CC4-5D6E-409C-BE32-E72D297353CC}">
                <c16:uniqueId val="{00000017-9B89-4830-8C0F-8F26AB0D5214}"/>
              </c:ext>
            </c:extLst>
          </c:dPt>
          <c:dPt>
            <c:idx val="26"/>
            <c:invertIfNegative val="0"/>
            <c:bubble3D val="0"/>
            <c:spPr>
              <a:solidFill>
                <a:srgbClr val="EB1C2D"/>
              </a:solidFill>
              <a:ln w="76200">
                <a:noFill/>
              </a:ln>
              <a:effectLst/>
            </c:spPr>
            <c:extLst>
              <c:ext xmlns:c16="http://schemas.microsoft.com/office/drawing/2014/chart" uri="{C3380CC4-5D6E-409C-BE32-E72D297353CC}">
                <c16:uniqueId val="{00000019-9B89-4830-8C0F-8F26AB0D5214}"/>
              </c:ext>
            </c:extLst>
          </c:dPt>
          <c:dPt>
            <c:idx val="27"/>
            <c:invertIfNegative val="0"/>
            <c:bubble3D val="0"/>
            <c:spPr>
              <a:solidFill>
                <a:srgbClr val="EB1C2D"/>
              </a:solidFill>
              <a:ln w="76200">
                <a:noFill/>
              </a:ln>
              <a:effectLst/>
            </c:spPr>
            <c:extLst>
              <c:ext xmlns:c16="http://schemas.microsoft.com/office/drawing/2014/chart" uri="{C3380CC4-5D6E-409C-BE32-E72D297353CC}">
                <c16:uniqueId val="{0000001B-9B89-4830-8C0F-8F26AB0D5214}"/>
              </c:ext>
            </c:extLst>
          </c:dPt>
          <c:cat>
            <c:multiLvlStrRef>
              <c:f>'4.11.C'!$U$3:$V$30</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LAC</c:v>
                  </c:pt>
                  <c:pt idx="14">
                    <c:v>EMDEs</c:v>
                  </c:pt>
                </c:lvl>
              </c:multiLvlStrCache>
            </c:multiLvlStrRef>
          </c:cat>
          <c:val>
            <c:numRef>
              <c:f>'4.11.C'!$W$3:$W$30</c:f>
              <c:numCache>
                <c:formatCode>General</c:formatCode>
                <c:ptCount val="28"/>
                <c:pt idx="0">
                  <c:v>6.7</c:v>
                </c:pt>
                <c:pt idx="1">
                  <c:v>4.5999999999999996</c:v>
                </c:pt>
                <c:pt idx="2">
                  <c:v>2.7</c:v>
                </c:pt>
                <c:pt idx="3">
                  <c:v>3</c:v>
                </c:pt>
                <c:pt idx="4">
                  <c:v>1.5</c:v>
                </c:pt>
                <c:pt idx="5">
                  <c:v>0.3</c:v>
                </c:pt>
                <c:pt idx="6">
                  <c:v>-0.2</c:v>
                </c:pt>
                <c:pt idx="7">
                  <c:v>2</c:v>
                </c:pt>
                <c:pt idx="8">
                  <c:v>1.8</c:v>
                </c:pt>
                <c:pt idx="9">
                  <c:v>0.8</c:v>
                </c:pt>
                <c:pt idx="10">
                  <c:v>-6.2</c:v>
                </c:pt>
                <c:pt idx="11">
                  <c:v>6.8</c:v>
                </c:pt>
                <c:pt idx="12">
                  <c:v>3.6</c:v>
                </c:pt>
                <c:pt idx="13">
                  <c:v>1.3</c:v>
                </c:pt>
                <c:pt idx="14">
                  <c:v>7.6</c:v>
                </c:pt>
                <c:pt idx="15">
                  <c:v>6.8</c:v>
                </c:pt>
                <c:pt idx="16">
                  <c:v>5.2</c:v>
                </c:pt>
                <c:pt idx="17">
                  <c:v>5.0999999999999996</c:v>
                </c:pt>
                <c:pt idx="18">
                  <c:v>4.7</c:v>
                </c:pt>
                <c:pt idx="19">
                  <c:v>4.2</c:v>
                </c:pt>
                <c:pt idx="20">
                  <c:v>4.3</c:v>
                </c:pt>
                <c:pt idx="21">
                  <c:v>4.7</c:v>
                </c:pt>
                <c:pt idx="22">
                  <c:v>4.7</c:v>
                </c:pt>
                <c:pt idx="23">
                  <c:v>3.8</c:v>
                </c:pt>
                <c:pt idx="24">
                  <c:v>-1.5</c:v>
                </c:pt>
                <c:pt idx="25">
                  <c:v>6.7</c:v>
                </c:pt>
                <c:pt idx="26">
                  <c:v>3.4</c:v>
                </c:pt>
                <c:pt idx="27">
                  <c:v>3.4</c:v>
                </c:pt>
              </c:numCache>
            </c:numRef>
          </c:val>
          <c:extLst>
            <c:ext xmlns:c16="http://schemas.microsoft.com/office/drawing/2014/chart" uri="{C3380CC4-5D6E-409C-BE32-E72D297353CC}">
              <c16:uniqueId val="{0000001C-9B89-4830-8C0F-8F26AB0D5214}"/>
            </c:ext>
          </c:extLst>
        </c:ser>
        <c:dLbls>
          <c:showLegendKey val="0"/>
          <c:showVal val="0"/>
          <c:showCatName val="0"/>
          <c:showSerName val="0"/>
          <c:showPercent val="0"/>
          <c:showBubbleSize val="0"/>
        </c:dLbls>
        <c:gapWidth val="150"/>
        <c:axId val="1462962480"/>
        <c:axId val="1462951664"/>
      </c:barChart>
      <c:lineChart>
        <c:grouping val="standard"/>
        <c:varyColors val="0"/>
        <c:ser>
          <c:idx val="1"/>
          <c:order val="1"/>
          <c:tx>
            <c:strRef>
              <c:f>'4.11.C'!$X$2</c:f>
              <c:strCache>
                <c:ptCount val="1"/>
                <c:pt idx="0">
                  <c:v>2000-21 average</c:v>
                </c:pt>
              </c:strCache>
            </c:strRef>
          </c:tx>
          <c:spPr>
            <a:ln w="76200" cap="rnd">
              <a:solidFill>
                <a:schemeClr val="accent3"/>
              </a:solidFill>
              <a:round/>
            </a:ln>
            <a:effectLst/>
          </c:spPr>
          <c:marker>
            <c:symbol val="none"/>
          </c:marker>
          <c:dPt>
            <c:idx val="14"/>
            <c:marker>
              <c:symbol val="none"/>
            </c:marker>
            <c:bubble3D val="0"/>
            <c:spPr>
              <a:ln w="76200" cap="rnd">
                <a:noFill/>
                <a:round/>
              </a:ln>
              <a:effectLst/>
            </c:spPr>
            <c:extLst>
              <c:ext xmlns:c16="http://schemas.microsoft.com/office/drawing/2014/chart" uri="{C3380CC4-5D6E-409C-BE32-E72D297353CC}">
                <c16:uniqueId val="{0000001E-9B89-4830-8C0F-8F26AB0D5214}"/>
              </c:ext>
            </c:extLst>
          </c:dPt>
          <c:cat>
            <c:multiLvlStrRef>
              <c:f>'4.11.C'!$U$3:$V$30</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LAC</c:v>
                  </c:pt>
                  <c:pt idx="14">
                    <c:v>EMDEs</c:v>
                  </c:pt>
                </c:lvl>
              </c:multiLvlStrCache>
            </c:multiLvlStrRef>
          </c:cat>
          <c:val>
            <c:numRef>
              <c:f>'4.11.C'!$X$3:$X$30</c:f>
              <c:numCache>
                <c:formatCode>General</c:formatCode>
                <c:ptCount val="28"/>
                <c:pt idx="0">
                  <c:v>2.2999999999999998</c:v>
                </c:pt>
                <c:pt idx="1">
                  <c:v>2.2999999999999998</c:v>
                </c:pt>
                <c:pt idx="2">
                  <c:v>2.2999999999999998</c:v>
                </c:pt>
                <c:pt idx="3">
                  <c:v>2.2999999999999998</c:v>
                </c:pt>
                <c:pt idx="4">
                  <c:v>2.2999999999999998</c:v>
                </c:pt>
                <c:pt idx="5">
                  <c:v>2.2999999999999998</c:v>
                </c:pt>
                <c:pt idx="6">
                  <c:v>2.2999999999999998</c:v>
                </c:pt>
                <c:pt idx="7">
                  <c:v>2.2999999999999998</c:v>
                </c:pt>
                <c:pt idx="8">
                  <c:v>2.2999999999999998</c:v>
                </c:pt>
                <c:pt idx="9">
                  <c:v>2.2999999999999998</c:v>
                </c:pt>
                <c:pt idx="10">
                  <c:v>2.2999999999999998</c:v>
                </c:pt>
                <c:pt idx="11">
                  <c:v>2.2999999999999998</c:v>
                </c:pt>
                <c:pt idx="12">
                  <c:v>2.2999999999999998</c:v>
                </c:pt>
                <c:pt idx="13">
                  <c:v>2.2999999999999998</c:v>
                </c:pt>
                <c:pt idx="14">
                  <c:v>5.2</c:v>
                </c:pt>
                <c:pt idx="15">
                  <c:v>5.2</c:v>
                </c:pt>
                <c:pt idx="16">
                  <c:v>5.2</c:v>
                </c:pt>
                <c:pt idx="17">
                  <c:v>5.2</c:v>
                </c:pt>
                <c:pt idx="18">
                  <c:v>5.2</c:v>
                </c:pt>
                <c:pt idx="19">
                  <c:v>5.2</c:v>
                </c:pt>
                <c:pt idx="20">
                  <c:v>5.2</c:v>
                </c:pt>
                <c:pt idx="21">
                  <c:v>5.2</c:v>
                </c:pt>
                <c:pt idx="22">
                  <c:v>5.2</c:v>
                </c:pt>
                <c:pt idx="23">
                  <c:v>5.2</c:v>
                </c:pt>
                <c:pt idx="24">
                  <c:v>5.2</c:v>
                </c:pt>
                <c:pt idx="25">
                  <c:v>5.2</c:v>
                </c:pt>
                <c:pt idx="26">
                  <c:v>5.2</c:v>
                </c:pt>
                <c:pt idx="27">
                  <c:v>5.2</c:v>
                </c:pt>
              </c:numCache>
            </c:numRef>
          </c:val>
          <c:smooth val="0"/>
          <c:extLst>
            <c:ext xmlns:c16="http://schemas.microsoft.com/office/drawing/2014/chart" uri="{C3380CC4-5D6E-409C-BE32-E72D297353CC}">
              <c16:uniqueId val="{0000001F-9B89-4830-8C0F-8F26AB0D5214}"/>
            </c:ext>
          </c:extLst>
        </c:ser>
        <c:dLbls>
          <c:showLegendKey val="0"/>
          <c:showVal val="0"/>
          <c:showCatName val="0"/>
          <c:showSerName val="0"/>
          <c:showPercent val="0"/>
          <c:showBubbleSize val="0"/>
        </c:dLbls>
        <c:marker val="1"/>
        <c:smooth val="0"/>
        <c:axId val="1462962480"/>
        <c:axId val="1462951664"/>
      </c:lineChart>
      <c:catAx>
        <c:axId val="14629624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2951664"/>
        <c:crosses val="autoZero"/>
        <c:auto val="1"/>
        <c:lblAlgn val="ctr"/>
        <c:lblOffset val="100"/>
        <c:noMultiLvlLbl val="0"/>
      </c:catAx>
      <c:valAx>
        <c:axId val="1462951664"/>
        <c:scaling>
          <c:orientation val="minMax"/>
          <c:max val="8"/>
          <c:min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2962480"/>
        <c:crosses val="autoZero"/>
        <c:crossBetween val="between"/>
        <c:majorUnit val="4"/>
        <c:minorUnit val="1"/>
      </c:valAx>
      <c:spPr>
        <a:noFill/>
        <a:ln>
          <a:noFill/>
        </a:ln>
        <a:effectLst/>
      </c:spPr>
    </c:plotArea>
    <c:legend>
      <c:legendPos val="t"/>
      <c:legendEntry>
        <c:idx val="0"/>
        <c:delete val="1"/>
      </c:legendEntry>
      <c:layout>
        <c:manualLayout>
          <c:xMode val="edge"/>
          <c:yMode val="edge"/>
          <c:x val="0.27878098571011956"/>
          <c:y val="4.6025979237137152E-2"/>
          <c:w val="0.37993802857976089"/>
          <c:h val="7.8333157733267267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36132983377081E-2"/>
          <c:y val="0.13850141732283464"/>
          <c:w val="0.83512931977252858"/>
          <c:h val="0.66907480314960632"/>
        </c:manualLayout>
      </c:layout>
      <c:barChart>
        <c:barDir val="col"/>
        <c:grouping val="clustered"/>
        <c:varyColors val="0"/>
        <c:ser>
          <c:idx val="0"/>
          <c:order val="0"/>
          <c:tx>
            <c:strRef>
              <c:f>'4.11.D'!$U$3</c:f>
              <c:strCache>
                <c:ptCount val="1"/>
                <c:pt idx="0">
                  <c:v>Corporation tax rate</c:v>
                </c:pt>
              </c:strCache>
            </c:strRef>
          </c:tx>
          <c:spPr>
            <a:solidFill>
              <a:srgbClr val="002345"/>
            </a:solidFill>
            <a:ln w="76200">
              <a:noFill/>
            </a:ln>
            <a:effectLst/>
          </c:spPr>
          <c:invertIfNegative val="0"/>
          <c:cat>
            <c:strRef>
              <c:f>'4.11.D'!$U$3:$U$4</c:f>
              <c:strCache>
                <c:ptCount val="2"/>
                <c:pt idx="0">
                  <c:v>Corporation tax rate</c:v>
                </c:pt>
                <c:pt idx="1">
                  <c:v>Investment growth 
(right scale)</c:v>
                </c:pt>
              </c:strCache>
            </c:strRef>
          </c:cat>
          <c:val>
            <c:numRef>
              <c:f>'4.11.D'!$V$3:$W$3</c:f>
              <c:numCache>
                <c:formatCode>General</c:formatCode>
                <c:ptCount val="2"/>
                <c:pt idx="0">
                  <c:v>29.1</c:v>
                </c:pt>
              </c:numCache>
            </c:numRef>
          </c:val>
          <c:extLst>
            <c:ext xmlns:c16="http://schemas.microsoft.com/office/drawing/2014/chart" uri="{C3380CC4-5D6E-409C-BE32-E72D297353CC}">
              <c16:uniqueId val="{00000000-6F17-4E77-96A3-4C45B1371B37}"/>
            </c:ext>
          </c:extLst>
        </c:ser>
        <c:dLbls>
          <c:showLegendKey val="0"/>
          <c:showVal val="0"/>
          <c:showCatName val="0"/>
          <c:showSerName val="0"/>
          <c:showPercent val="0"/>
          <c:showBubbleSize val="0"/>
        </c:dLbls>
        <c:gapWidth val="219"/>
        <c:axId val="1741012336"/>
        <c:axId val="1741008592"/>
      </c:barChart>
      <c:barChart>
        <c:barDir val="col"/>
        <c:grouping val="clustered"/>
        <c:varyColors val="0"/>
        <c:ser>
          <c:idx val="1"/>
          <c:order val="1"/>
          <c:tx>
            <c:strRef>
              <c:f>'4.11.D'!$U$4</c:f>
              <c:strCache>
                <c:ptCount val="1"/>
                <c:pt idx="0">
                  <c:v>Investment growth 
(right scale)</c:v>
                </c:pt>
              </c:strCache>
            </c:strRef>
          </c:tx>
          <c:spPr>
            <a:solidFill>
              <a:srgbClr val="002345"/>
            </a:solidFill>
            <a:ln w="76200">
              <a:noFill/>
            </a:ln>
            <a:effectLst/>
          </c:spPr>
          <c:invertIfNegative val="0"/>
          <c:cat>
            <c:strRef>
              <c:f>'4.11.D'!$U$3:$U$4</c:f>
              <c:strCache>
                <c:ptCount val="2"/>
                <c:pt idx="0">
                  <c:v>Corporation tax rate</c:v>
                </c:pt>
                <c:pt idx="1">
                  <c:v>Investment growth 
(right scale)</c:v>
                </c:pt>
              </c:strCache>
            </c:strRef>
          </c:cat>
          <c:val>
            <c:numRef>
              <c:f>'4.11.D'!$V$4:$W$4</c:f>
              <c:numCache>
                <c:formatCode>General</c:formatCode>
                <c:ptCount val="2"/>
                <c:pt idx="1">
                  <c:v>1.3</c:v>
                </c:pt>
              </c:numCache>
            </c:numRef>
          </c:val>
          <c:extLst>
            <c:ext xmlns:c16="http://schemas.microsoft.com/office/drawing/2014/chart" uri="{C3380CC4-5D6E-409C-BE32-E72D297353CC}">
              <c16:uniqueId val="{00000001-6F17-4E77-96A3-4C45B1371B37}"/>
            </c:ext>
          </c:extLst>
        </c:ser>
        <c:dLbls>
          <c:showLegendKey val="0"/>
          <c:showVal val="0"/>
          <c:showCatName val="0"/>
          <c:showSerName val="0"/>
          <c:showPercent val="0"/>
          <c:showBubbleSize val="0"/>
        </c:dLbls>
        <c:gapWidth val="219"/>
        <c:axId val="156056208"/>
        <c:axId val="156057456"/>
      </c:barChart>
      <c:lineChart>
        <c:grouping val="standard"/>
        <c:varyColors val="0"/>
        <c:ser>
          <c:idx val="2"/>
          <c:order val="2"/>
          <c:tx>
            <c:strRef>
              <c:f>'4.11.D'!$X$2</c:f>
              <c:strCache>
                <c:ptCount val="1"/>
                <c:pt idx="0">
                  <c:v> EMDE corporation tax rate</c:v>
                </c:pt>
              </c:strCache>
            </c:strRef>
          </c:tx>
          <c:spPr>
            <a:ln w="63500" cap="rnd">
              <a:solidFill>
                <a:srgbClr val="EB1C2D"/>
              </a:solidFill>
              <a:round/>
            </a:ln>
            <a:effectLst/>
          </c:spPr>
          <c:marker>
            <c:symbol val="dash"/>
            <c:size val="50"/>
            <c:spPr>
              <a:solidFill>
                <a:srgbClr val="EB1C2D"/>
              </a:solidFill>
              <a:ln w="9525">
                <a:noFill/>
              </a:ln>
              <a:effectLst/>
            </c:spPr>
          </c:marker>
          <c:cat>
            <c:strRef>
              <c:f>'4.11.D'!$U$3:$U$4</c:f>
              <c:strCache>
                <c:ptCount val="2"/>
                <c:pt idx="0">
                  <c:v>Corporation tax rate</c:v>
                </c:pt>
                <c:pt idx="1">
                  <c:v>Investment growth 
(right scale)</c:v>
                </c:pt>
              </c:strCache>
            </c:strRef>
          </c:cat>
          <c:val>
            <c:numRef>
              <c:f>'4.11.D'!$X$3:$X$4</c:f>
              <c:numCache>
                <c:formatCode>General</c:formatCode>
                <c:ptCount val="2"/>
                <c:pt idx="0">
                  <c:v>22.9</c:v>
                </c:pt>
              </c:numCache>
            </c:numRef>
          </c:val>
          <c:smooth val="0"/>
          <c:extLst>
            <c:ext xmlns:c16="http://schemas.microsoft.com/office/drawing/2014/chart" uri="{C3380CC4-5D6E-409C-BE32-E72D297353CC}">
              <c16:uniqueId val="{00000002-6F17-4E77-96A3-4C45B1371B37}"/>
            </c:ext>
          </c:extLst>
        </c:ser>
        <c:dLbls>
          <c:showLegendKey val="0"/>
          <c:showVal val="0"/>
          <c:showCatName val="0"/>
          <c:showSerName val="0"/>
          <c:showPercent val="0"/>
          <c:showBubbleSize val="0"/>
        </c:dLbls>
        <c:marker val="1"/>
        <c:smooth val="0"/>
        <c:axId val="1741012336"/>
        <c:axId val="1741008592"/>
      </c:lineChart>
      <c:lineChart>
        <c:grouping val="standard"/>
        <c:varyColors val="0"/>
        <c:ser>
          <c:idx val="3"/>
          <c:order val="3"/>
          <c:tx>
            <c:strRef>
              <c:f>'4.11.D'!$Y$2</c:f>
              <c:strCache>
                <c:ptCount val="1"/>
                <c:pt idx="0">
                  <c:v> EMDE investment growth (right scale)</c:v>
                </c:pt>
              </c:strCache>
            </c:strRef>
          </c:tx>
          <c:spPr>
            <a:ln w="63500" cap="rnd">
              <a:solidFill>
                <a:schemeClr val="accent4"/>
              </a:solidFill>
              <a:round/>
            </a:ln>
            <a:effectLst/>
          </c:spPr>
          <c:marker>
            <c:symbol val="dash"/>
            <c:size val="50"/>
            <c:spPr>
              <a:solidFill>
                <a:srgbClr val="FFC000"/>
              </a:solidFill>
              <a:ln w="9525">
                <a:noFill/>
              </a:ln>
              <a:effectLst/>
            </c:spPr>
          </c:marker>
          <c:cat>
            <c:strRef>
              <c:f>'4.11.D'!$U$3:$U$4</c:f>
              <c:strCache>
                <c:ptCount val="2"/>
                <c:pt idx="0">
                  <c:v>Corporation tax rate</c:v>
                </c:pt>
                <c:pt idx="1">
                  <c:v>Investment growth 
(right scale)</c:v>
                </c:pt>
              </c:strCache>
            </c:strRef>
          </c:cat>
          <c:val>
            <c:numRef>
              <c:f>'4.11.D'!$Y$3:$Y$4</c:f>
              <c:numCache>
                <c:formatCode>General</c:formatCode>
                <c:ptCount val="2"/>
                <c:pt idx="1">
                  <c:v>3.8</c:v>
                </c:pt>
              </c:numCache>
            </c:numRef>
          </c:val>
          <c:smooth val="0"/>
          <c:extLst>
            <c:ext xmlns:c16="http://schemas.microsoft.com/office/drawing/2014/chart" uri="{C3380CC4-5D6E-409C-BE32-E72D297353CC}">
              <c16:uniqueId val="{00000003-6F17-4E77-96A3-4C45B1371B37}"/>
            </c:ext>
          </c:extLst>
        </c:ser>
        <c:dLbls>
          <c:showLegendKey val="0"/>
          <c:showVal val="0"/>
          <c:showCatName val="0"/>
          <c:showSerName val="0"/>
          <c:showPercent val="0"/>
          <c:showBubbleSize val="0"/>
        </c:dLbls>
        <c:marker val="1"/>
        <c:smooth val="0"/>
        <c:axId val="156056208"/>
        <c:axId val="156057456"/>
      </c:lineChart>
      <c:catAx>
        <c:axId val="174101233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41008592"/>
        <c:crosses val="autoZero"/>
        <c:auto val="1"/>
        <c:lblAlgn val="ctr"/>
        <c:lblOffset val="100"/>
        <c:noMultiLvlLbl val="0"/>
      </c:catAx>
      <c:valAx>
        <c:axId val="1741008592"/>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41012336"/>
        <c:crosses val="autoZero"/>
        <c:crossBetween val="between"/>
        <c:majorUnit val="5"/>
      </c:valAx>
      <c:valAx>
        <c:axId val="156057456"/>
        <c:scaling>
          <c:orientation val="minMax"/>
          <c:max val="6"/>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6056208"/>
        <c:crosses val="max"/>
        <c:crossBetween val="between"/>
        <c:majorUnit val="2"/>
      </c:valAx>
      <c:catAx>
        <c:axId val="156056208"/>
        <c:scaling>
          <c:orientation val="minMax"/>
        </c:scaling>
        <c:delete val="1"/>
        <c:axPos val="b"/>
        <c:numFmt formatCode="General" sourceLinked="1"/>
        <c:majorTickMark val="out"/>
        <c:minorTickMark val="none"/>
        <c:tickLblPos val="nextTo"/>
        <c:crossAx val="156057456"/>
        <c:crosses val="autoZero"/>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18963613298337709"/>
          <c:y val="6.6604724409448793E-3"/>
          <c:w val="0.67961887576552926"/>
          <c:h val="0.1298811023622047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68591426071735E-2"/>
          <c:y val="0.12586379827521563"/>
          <c:w val="0.91868347185768451"/>
          <c:h val="0.49558054461942258"/>
        </c:manualLayout>
      </c:layout>
      <c:barChart>
        <c:barDir val="col"/>
        <c:grouping val="stacked"/>
        <c:varyColors val="0"/>
        <c:ser>
          <c:idx val="1"/>
          <c:order val="0"/>
          <c:spPr>
            <a:noFill/>
            <a:ln w="76200">
              <a:noFill/>
            </a:ln>
            <a:effectLst/>
          </c:spPr>
          <c:invertIfNegative val="0"/>
          <c:cat>
            <c:strRef>
              <c:f>'4.12.A'!$U$2:$U$6</c:f>
              <c:strCache>
                <c:ptCount val="5"/>
                <c:pt idx="0">
                  <c:v>Transport</c:v>
                </c:pt>
                <c:pt idx="1">
                  <c:v>Electricity</c:v>
                </c:pt>
                <c:pt idx="2">
                  <c:v>Water
 supply 
and 
sanitation</c:v>
                </c:pt>
                <c:pt idx="3">
                  <c:v>Flood 
protection</c:v>
                </c:pt>
                <c:pt idx="4">
                  <c:v>Irrigation</c:v>
                </c:pt>
              </c:strCache>
            </c:strRef>
          </c:cat>
          <c:val>
            <c:numRef>
              <c:f>'4.12.A'!$W$2:$W$6</c:f>
              <c:numCache>
                <c:formatCode>General</c:formatCode>
                <c:ptCount val="5"/>
                <c:pt idx="0">
                  <c:v>0</c:v>
                </c:pt>
                <c:pt idx="1">
                  <c:v>2</c:v>
                </c:pt>
                <c:pt idx="2">
                  <c:v>3.4</c:v>
                </c:pt>
                <c:pt idx="3">
                  <c:v>4.0999999999999996</c:v>
                </c:pt>
                <c:pt idx="4">
                  <c:v>4.3</c:v>
                </c:pt>
              </c:numCache>
            </c:numRef>
          </c:val>
          <c:extLst>
            <c:ext xmlns:c16="http://schemas.microsoft.com/office/drawing/2014/chart" uri="{C3380CC4-5D6E-409C-BE32-E72D297353CC}">
              <c16:uniqueId val="{00000000-4BEB-4EAB-B2A3-EA0854ED3682}"/>
            </c:ext>
          </c:extLst>
        </c:ser>
        <c:ser>
          <c:idx val="0"/>
          <c:order val="1"/>
          <c:spPr>
            <a:solidFill>
              <a:srgbClr val="002345"/>
            </a:solidFill>
            <a:ln w="76200">
              <a:noFill/>
            </a:ln>
            <a:effectLst/>
          </c:spPr>
          <c:invertIfNegative val="0"/>
          <c:cat>
            <c:strRef>
              <c:f>'4.12.A'!$U$2:$U$6</c:f>
              <c:strCache>
                <c:ptCount val="5"/>
                <c:pt idx="0">
                  <c:v>Transport</c:v>
                </c:pt>
                <c:pt idx="1">
                  <c:v>Electricity</c:v>
                </c:pt>
                <c:pt idx="2">
                  <c:v>Water
 supply 
and 
sanitation</c:v>
                </c:pt>
                <c:pt idx="3">
                  <c:v>Flood 
protection</c:v>
                </c:pt>
                <c:pt idx="4">
                  <c:v>Irrigation</c:v>
                </c:pt>
              </c:strCache>
            </c:strRef>
          </c:cat>
          <c:val>
            <c:numRef>
              <c:f>'4.12.A'!$V$2:$V$6</c:f>
              <c:numCache>
                <c:formatCode>General</c:formatCode>
                <c:ptCount val="5"/>
                <c:pt idx="0">
                  <c:v>2</c:v>
                </c:pt>
                <c:pt idx="1">
                  <c:v>1.4</c:v>
                </c:pt>
                <c:pt idx="2">
                  <c:v>0.7</c:v>
                </c:pt>
                <c:pt idx="3">
                  <c:v>0.2</c:v>
                </c:pt>
                <c:pt idx="4">
                  <c:v>0.1</c:v>
                </c:pt>
              </c:numCache>
            </c:numRef>
          </c:val>
          <c:extLst>
            <c:ext xmlns:c16="http://schemas.microsoft.com/office/drawing/2014/chart" uri="{C3380CC4-5D6E-409C-BE32-E72D297353CC}">
              <c16:uniqueId val="{00000001-4BEB-4EAB-B2A3-EA0854ED3682}"/>
            </c:ext>
          </c:extLst>
        </c:ser>
        <c:dLbls>
          <c:showLegendKey val="0"/>
          <c:showVal val="0"/>
          <c:showCatName val="0"/>
          <c:showSerName val="0"/>
          <c:showPercent val="0"/>
          <c:showBubbleSize val="0"/>
        </c:dLbls>
        <c:gapWidth val="219"/>
        <c:overlap val="100"/>
        <c:axId val="659729008"/>
        <c:axId val="659725264"/>
      </c:barChart>
      <c:catAx>
        <c:axId val="6597290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59725264"/>
        <c:crosses val="autoZero"/>
        <c:auto val="1"/>
        <c:lblAlgn val="ctr"/>
        <c:lblOffset val="100"/>
        <c:noMultiLvlLbl val="0"/>
      </c:catAx>
      <c:valAx>
        <c:axId val="6597252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5972900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97284193642461E-2"/>
          <c:y val="0.12078365204349456"/>
          <c:w val="0.90668790099154273"/>
          <c:h val="0.75706708536432943"/>
        </c:manualLayout>
      </c:layout>
      <c:barChart>
        <c:barDir val="col"/>
        <c:grouping val="clustered"/>
        <c:varyColors val="0"/>
        <c:ser>
          <c:idx val="0"/>
          <c:order val="0"/>
          <c:spPr>
            <a:solidFill>
              <a:srgbClr val="002345"/>
            </a:solidFill>
            <a:ln w="76200">
              <a:noFill/>
            </a:ln>
            <a:effectLst/>
          </c:spPr>
          <c:invertIfNegative val="0"/>
          <c:dPt>
            <c:idx val="0"/>
            <c:invertIfNegative val="0"/>
            <c:bubble3D val="0"/>
            <c:spPr>
              <a:solidFill>
                <a:srgbClr val="EB1C2D"/>
              </a:solidFill>
              <a:ln w="76200">
                <a:noFill/>
              </a:ln>
              <a:effectLst/>
            </c:spPr>
            <c:extLst>
              <c:ext xmlns:c16="http://schemas.microsoft.com/office/drawing/2014/chart" uri="{C3380CC4-5D6E-409C-BE32-E72D297353CC}">
                <c16:uniqueId val="{00000001-9CC5-458F-BAC7-EE0A422E188F}"/>
              </c:ext>
            </c:extLst>
          </c:dPt>
          <c:cat>
            <c:strRef>
              <c:f>'4.12.B'!$U$2:$U$7</c:f>
              <c:strCache>
                <c:ptCount val="6"/>
                <c:pt idx="0">
                  <c:v>LAC</c:v>
                </c:pt>
                <c:pt idx="1">
                  <c:v>ECA</c:v>
                </c:pt>
                <c:pt idx="2">
                  <c:v>MNA</c:v>
                </c:pt>
                <c:pt idx="3">
                  <c:v>EAP</c:v>
                </c:pt>
                <c:pt idx="4">
                  <c:v>SSA</c:v>
                </c:pt>
                <c:pt idx="5">
                  <c:v>SAR</c:v>
                </c:pt>
              </c:strCache>
            </c:strRef>
          </c:cat>
          <c:val>
            <c:numRef>
              <c:f>'4.12.B'!$V$2:$V$7</c:f>
              <c:numCache>
                <c:formatCode>General</c:formatCode>
                <c:ptCount val="6"/>
                <c:pt idx="0">
                  <c:v>87.7</c:v>
                </c:pt>
                <c:pt idx="1">
                  <c:v>76.2</c:v>
                </c:pt>
                <c:pt idx="2">
                  <c:v>75.099999999999994</c:v>
                </c:pt>
                <c:pt idx="3">
                  <c:v>74.599999999999994</c:v>
                </c:pt>
                <c:pt idx="4">
                  <c:v>58</c:v>
                </c:pt>
                <c:pt idx="5">
                  <c:v>52.4</c:v>
                </c:pt>
              </c:numCache>
            </c:numRef>
          </c:val>
          <c:extLst>
            <c:ext xmlns:c16="http://schemas.microsoft.com/office/drawing/2014/chart" uri="{C3380CC4-5D6E-409C-BE32-E72D297353CC}">
              <c16:uniqueId val="{00000002-9CC5-458F-BAC7-EE0A422E188F}"/>
            </c:ext>
          </c:extLst>
        </c:ser>
        <c:dLbls>
          <c:showLegendKey val="0"/>
          <c:showVal val="0"/>
          <c:showCatName val="0"/>
          <c:showSerName val="0"/>
          <c:showPercent val="0"/>
          <c:showBubbleSize val="0"/>
        </c:dLbls>
        <c:gapWidth val="150"/>
        <c:axId val="1267077392"/>
        <c:axId val="1267077808"/>
      </c:barChart>
      <c:catAx>
        <c:axId val="12670773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7077808"/>
        <c:crosses val="autoZero"/>
        <c:auto val="1"/>
        <c:lblAlgn val="ctr"/>
        <c:lblOffset val="100"/>
        <c:noMultiLvlLbl val="0"/>
      </c:catAx>
      <c:valAx>
        <c:axId val="1267077808"/>
        <c:scaling>
          <c:orientation val="minMax"/>
          <c:max val="9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7077392"/>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'4.12.C'!$U$3</c:f>
              <c:strCache>
                <c:ptCount val="1"/>
                <c:pt idx="0">
                  <c:v>EMDEs excl. LAC</c:v>
                </c:pt>
              </c:strCache>
            </c:strRef>
          </c:tx>
          <c:spPr>
            <a:solidFill>
              <a:srgbClr val="002345"/>
            </a:solidFill>
            <a:ln w="76200">
              <a:noFill/>
            </a:ln>
            <a:effectLst/>
          </c:spPr>
          <c:invertIfNegative val="0"/>
          <c:cat>
            <c:strRef>
              <c:f>'4.12.C'!$V$2:$W$2</c:f>
              <c:strCache>
                <c:ptCount val="2"/>
                <c:pt idx="0">
                  <c:v>Capital investment</c:v>
                </c:pt>
                <c:pt idx="1">
                  <c:v>Health and education expenditures</c:v>
                </c:pt>
              </c:strCache>
            </c:strRef>
          </c:cat>
          <c:val>
            <c:numRef>
              <c:f>'4.12.C'!$V$3:$W$3</c:f>
              <c:numCache>
                <c:formatCode>General</c:formatCode>
                <c:ptCount val="2"/>
                <c:pt idx="0">
                  <c:v>27</c:v>
                </c:pt>
                <c:pt idx="1">
                  <c:v>9.5</c:v>
                </c:pt>
              </c:numCache>
            </c:numRef>
          </c:val>
          <c:extLst>
            <c:ext xmlns:c16="http://schemas.microsoft.com/office/drawing/2014/chart" uri="{C3380CC4-5D6E-409C-BE32-E72D297353CC}">
              <c16:uniqueId val="{00000000-27E2-4829-BC06-B4AB394AC8E3}"/>
            </c:ext>
          </c:extLst>
        </c:ser>
        <c:ser>
          <c:idx val="1"/>
          <c:order val="1"/>
          <c:tx>
            <c:strRef>
              <c:f>'4.12.C'!$U$4</c:f>
              <c:strCache>
                <c:ptCount val="1"/>
                <c:pt idx="0">
                  <c:v>LAC</c:v>
                </c:pt>
              </c:strCache>
            </c:strRef>
          </c:tx>
          <c:spPr>
            <a:solidFill>
              <a:srgbClr val="EB1C2D"/>
            </a:solidFill>
            <a:ln w="76200">
              <a:noFill/>
            </a:ln>
            <a:effectLst/>
          </c:spPr>
          <c:invertIfNegative val="0"/>
          <c:cat>
            <c:strRef>
              <c:f>'4.12.C'!$V$2:$W$2</c:f>
              <c:strCache>
                <c:ptCount val="2"/>
                <c:pt idx="0">
                  <c:v>Capital investment</c:v>
                </c:pt>
                <c:pt idx="1">
                  <c:v>Health and education expenditures</c:v>
                </c:pt>
              </c:strCache>
            </c:strRef>
          </c:cat>
          <c:val>
            <c:numRef>
              <c:f>'4.12.C'!$V$4:$W$4</c:f>
              <c:numCache>
                <c:formatCode>General</c:formatCode>
                <c:ptCount val="2"/>
                <c:pt idx="0">
                  <c:v>19.7</c:v>
                </c:pt>
                <c:pt idx="1">
                  <c:v>12.5</c:v>
                </c:pt>
              </c:numCache>
            </c:numRef>
          </c:val>
          <c:extLst>
            <c:ext xmlns:c16="http://schemas.microsoft.com/office/drawing/2014/chart" uri="{C3380CC4-5D6E-409C-BE32-E72D297353CC}">
              <c16:uniqueId val="{00000001-27E2-4829-BC06-B4AB394AC8E3}"/>
            </c:ext>
          </c:extLst>
        </c:ser>
        <c:dLbls>
          <c:showLegendKey val="0"/>
          <c:showVal val="0"/>
          <c:showCatName val="0"/>
          <c:showSerName val="0"/>
          <c:showPercent val="0"/>
          <c:showBubbleSize val="0"/>
        </c:dLbls>
        <c:gapWidth val="219"/>
        <c:overlap val="-27"/>
        <c:axId val="34430927"/>
        <c:axId val="34411375"/>
      </c:barChart>
      <c:catAx>
        <c:axId val="3443092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411375"/>
        <c:crosses val="autoZero"/>
        <c:auto val="1"/>
        <c:lblAlgn val="ctr"/>
        <c:lblOffset val="100"/>
        <c:noMultiLvlLbl val="0"/>
      </c:catAx>
      <c:valAx>
        <c:axId val="34411375"/>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430927"/>
        <c:crosses val="autoZero"/>
        <c:crossBetween val="between"/>
        <c:majorUnit val="10"/>
      </c:valAx>
      <c:spPr>
        <a:noFill/>
        <a:ln>
          <a:noFill/>
        </a:ln>
        <a:effectLst/>
      </c:spPr>
    </c:plotArea>
    <c:legend>
      <c:legendPos val="t"/>
      <c:layout>
        <c:manualLayout>
          <c:xMode val="edge"/>
          <c:yMode val="edge"/>
          <c:x val="0.52291862398607458"/>
          <c:y val="5.3235429095915561E-2"/>
          <c:w val="0.41008212272643751"/>
          <c:h val="0.1532414887980145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8323855351418E-2"/>
          <c:y val="0.12631889763779525"/>
          <c:w val="0.8278807596967046"/>
          <c:h val="0.68661979752530933"/>
        </c:manualLayout>
      </c:layout>
      <c:barChart>
        <c:barDir val="col"/>
        <c:grouping val="clustered"/>
        <c:varyColors val="0"/>
        <c:ser>
          <c:idx val="0"/>
          <c:order val="0"/>
          <c:tx>
            <c:strRef>
              <c:f>'4.12.D'!$U$3</c:f>
              <c:strCache>
                <c:ptCount val="1"/>
                <c:pt idx="0">
                  <c:v>Broadband connections</c:v>
                </c:pt>
              </c:strCache>
            </c:strRef>
          </c:tx>
          <c:spPr>
            <a:solidFill>
              <a:srgbClr val="002345"/>
            </a:solidFill>
            <a:ln w="76200">
              <a:noFill/>
            </a:ln>
            <a:effectLst/>
          </c:spPr>
          <c:invertIfNegative val="0"/>
          <c:cat>
            <c:strRef>
              <c:f>'4.12.D'!$V$2:$X$2</c:f>
              <c:strCache>
                <c:ptCount val="3"/>
                <c:pt idx="0">
                  <c:v>LAC</c:v>
                </c:pt>
                <c:pt idx="1">
                  <c:v>EMDEs excl. LAC</c:v>
                </c:pt>
                <c:pt idx="2">
                  <c:v>Advanced economies</c:v>
                </c:pt>
              </c:strCache>
            </c:strRef>
          </c:cat>
          <c:val>
            <c:numRef>
              <c:f>'4.12.D'!$V$3:$X$3</c:f>
              <c:numCache>
                <c:formatCode>General</c:formatCode>
                <c:ptCount val="3"/>
                <c:pt idx="0">
                  <c:v>15.3</c:v>
                </c:pt>
                <c:pt idx="1">
                  <c:v>12.1</c:v>
                </c:pt>
                <c:pt idx="2">
                  <c:v>38</c:v>
                </c:pt>
              </c:numCache>
            </c:numRef>
          </c:val>
          <c:extLst>
            <c:ext xmlns:c16="http://schemas.microsoft.com/office/drawing/2014/chart" uri="{C3380CC4-5D6E-409C-BE32-E72D297353CC}">
              <c16:uniqueId val="{00000000-996A-4D97-BDFC-C1C6CF7F302E}"/>
            </c:ext>
          </c:extLst>
        </c:ser>
        <c:dLbls>
          <c:showLegendKey val="0"/>
          <c:showVal val="0"/>
          <c:showCatName val="0"/>
          <c:showSerName val="0"/>
          <c:showPercent val="0"/>
          <c:showBubbleSize val="0"/>
        </c:dLbls>
        <c:gapWidth val="219"/>
        <c:overlap val="-27"/>
        <c:axId val="320552528"/>
        <c:axId val="453778000"/>
      </c:barChart>
      <c:lineChart>
        <c:grouping val="standard"/>
        <c:varyColors val="0"/>
        <c:ser>
          <c:idx val="1"/>
          <c:order val="1"/>
          <c:tx>
            <c:strRef>
              <c:f>'4.12.D'!$U$4</c:f>
              <c:strCache>
                <c:ptCount val="1"/>
                <c:pt idx="0">
                  <c:v>Mobile connectivity (right scale)</c:v>
                </c:pt>
              </c:strCache>
            </c:strRef>
          </c:tx>
          <c:spPr>
            <a:ln w="76200" cap="rnd">
              <a:noFill/>
              <a:round/>
            </a:ln>
            <a:effectLst/>
          </c:spPr>
          <c:marker>
            <c:symbol val="diamond"/>
            <c:size val="30"/>
            <c:spPr>
              <a:solidFill>
                <a:srgbClr val="FDB714"/>
              </a:solidFill>
              <a:ln w="76200">
                <a:noFill/>
              </a:ln>
              <a:effectLst/>
            </c:spPr>
          </c:marker>
          <c:cat>
            <c:strRef>
              <c:f>'4.12.D'!$V$2:$X$2</c:f>
              <c:strCache>
                <c:ptCount val="3"/>
                <c:pt idx="0">
                  <c:v>LAC</c:v>
                </c:pt>
                <c:pt idx="1">
                  <c:v>EMDEs excl. LAC</c:v>
                </c:pt>
                <c:pt idx="2">
                  <c:v>Advanced economies</c:v>
                </c:pt>
              </c:strCache>
            </c:strRef>
          </c:cat>
          <c:val>
            <c:numRef>
              <c:f>'4.12.D'!$V$4:$X$4</c:f>
              <c:numCache>
                <c:formatCode>General</c:formatCode>
                <c:ptCount val="3"/>
                <c:pt idx="0">
                  <c:v>62.4</c:v>
                </c:pt>
                <c:pt idx="1">
                  <c:v>61.9</c:v>
                </c:pt>
                <c:pt idx="2">
                  <c:v>82.4</c:v>
                </c:pt>
              </c:numCache>
            </c:numRef>
          </c:val>
          <c:smooth val="0"/>
          <c:extLst>
            <c:ext xmlns:c16="http://schemas.microsoft.com/office/drawing/2014/chart" uri="{C3380CC4-5D6E-409C-BE32-E72D297353CC}">
              <c16:uniqueId val="{00000001-996A-4D97-BDFC-C1C6CF7F302E}"/>
            </c:ext>
          </c:extLst>
        </c:ser>
        <c:dLbls>
          <c:showLegendKey val="0"/>
          <c:showVal val="0"/>
          <c:showCatName val="0"/>
          <c:showSerName val="0"/>
          <c:showPercent val="0"/>
          <c:showBubbleSize val="0"/>
        </c:dLbls>
        <c:marker val="1"/>
        <c:smooth val="0"/>
        <c:axId val="1854405936"/>
        <c:axId val="1854387632"/>
      </c:lineChart>
      <c:catAx>
        <c:axId val="3205525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crossAx val="453778000"/>
        <c:crosses val="autoZero"/>
        <c:auto val="1"/>
        <c:lblAlgn val="ctr"/>
        <c:lblOffset val="100"/>
        <c:noMultiLvlLbl val="0"/>
      </c:catAx>
      <c:valAx>
        <c:axId val="45377800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20552528"/>
        <c:crosses val="autoZero"/>
        <c:crossBetween val="between"/>
        <c:majorUnit val="10"/>
      </c:valAx>
      <c:valAx>
        <c:axId val="18543876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4405936"/>
        <c:crosses val="max"/>
        <c:crossBetween val="between"/>
        <c:majorUnit val="30"/>
      </c:valAx>
      <c:catAx>
        <c:axId val="1854405936"/>
        <c:scaling>
          <c:orientation val="minMax"/>
        </c:scaling>
        <c:delete val="1"/>
        <c:axPos val="b"/>
        <c:numFmt formatCode="General" sourceLinked="1"/>
        <c:majorTickMark val="out"/>
        <c:minorTickMark val="none"/>
        <c:tickLblPos val="nextTo"/>
        <c:crossAx val="1854387632"/>
        <c:crosses val="autoZero"/>
        <c:auto val="1"/>
        <c:lblAlgn val="ctr"/>
        <c:lblOffset val="100"/>
        <c:noMultiLvlLbl val="0"/>
      </c:catAx>
      <c:spPr>
        <a:noFill/>
        <a:ln>
          <a:noFill/>
        </a:ln>
        <a:effectLst/>
      </c:spPr>
    </c:plotArea>
    <c:legend>
      <c:legendPos val="t"/>
      <c:layout>
        <c:manualLayout>
          <c:xMode val="edge"/>
          <c:yMode val="edge"/>
          <c:x val="0.14350448381452319"/>
          <c:y val="0.1010429946256718"/>
          <c:w val="0.56123969445543087"/>
          <c:h val="0.1928866759302145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440159074706342E-2"/>
          <c:y val="3.7183535726718925E-2"/>
          <c:w val="0.89728201822617126"/>
          <c:h val="0.69650719328698829"/>
        </c:manualLayout>
      </c:layout>
      <c:barChart>
        <c:barDir val="col"/>
        <c:grouping val="stacked"/>
        <c:varyColors val="0"/>
        <c:ser>
          <c:idx val="1"/>
          <c:order val="0"/>
          <c:tx>
            <c:strRef>
              <c:f>'4.12.E'!$Z$3</c:f>
              <c:strCache>
                <c:ptCount val="1"/>
                <c:pt idx="0">
                  <c:v>Min</c:v>
                </c:pt>
              </c:strCache>
            </c:strRef>
          </c:tx>
          <c:spPr>
            <a:noFill/>
            <a:ln>
              <a:noFill/>
            </a:ln>
            <a:effectLst/>
          </c:spPr>
          <c:invertIfNegative val="0"/>
          <c:cat>
            <c:strRef>
              <c:f>'4.12.E'!$U$4:$U$6</c:f>
              <c:strCache>
                <c:ptCount val="3"/>
                <c:pt idx="0">
                  <c:v>Pupil-to-teacher ratio, primary (ratio)</c:v>
                </c:pt>
                <c:pt idx="1">
                  <c:v>Physicians (per 10,000 people)</c:v>
                </c:pt>
                <c:pt idx="2">
                  <c:v>Safe sanitation (percent of population)</c:v>
                </c:pt>
              </c:strCache>
            </c:strRef>
          </c:cat>
          <c:val>
            <c:numRef>
              <c:f>'4.12.E'!$Z$4:$Z$6</c:f>
              <c:numCache>
                <c:formatCode>General</c:formatCode>
                <c:ptCount val="3"/>
                <c:pt idx="0">
                  <c:v>15.9</c:v>
                </c:pt>
                <c:pt idx="1">
                  <c:v>3.7</c:v>
                </c:pt>
                <c:pt idx="2">
                  <c:v>20.6</c:v>
                </c:pt>
              </c:numCache>
            </c:numRef>
          </c:val>
          <c:extLst>
            <c:ext xmlns:c16="http://schemas.microsoft.com/office/drawing/2014/chart" uri="{C3380CC4-5D6E-409C-BE32-E72D297353CC}">
              <c16:uniqueId val="{00000000-1F8A-40CF-86CB-D1D72C2E263B}"/>
            </c:ext>
          </c:extLst>
        </c:ser>
        <c:ser>
          <c:idx val="0"/>
          <c:order val="1"/>
          <c:tx>
            <c:strRef>
              <c:f>'4.12.E'!$Y$3</c:f>
              <c:strCache>
                <c:ptCount val="1"/>
                <c:pt idx="0">
                  <c:v>Range in EMDE regions</c:v>
                </c:pt>
              </c:strCache>
            </c:strRef>
          </c:tx>
          <c:spPr>
            <a:solidFill>
              <a:srgbClr val="002345"/>
            </a:solidFill>
            <a:ln>
              <a:noFill/>
            </a:ln>
            <a:effectLst/>
          </c:spPr>
          <c:invertIfNegative val="0"/>
          <c:cat>
            <c:strRef>
              <c:f>'4.12.E'!$U$4:$U$6</c:f>
              <c:strCache>
                <c:ptCount val="3"/>
                <c:pt idx="0">
                  <c:v>Pupil-to-teacher ratio, primary (ratio)</c:v>
                </c:pt>
                <c:pt idx="1">
                  <c:v>Physicians (per 10,000 people)</c:v>
                </c:pt>
                <c:pt idx="2">
                  <c:v>Safe sanitation (percent of population)</c:v>
                </c:pt>
              </c:strCache>
            </c:strRef>
          </c:cat>
          <c:val>
            <c:numRef>
              <c:f>'4.12.E'!$Y$4:$Y$6</c:f>
              <c:numCache>
                <c:formatCode>General</c:formatCode>
                <c:ptCount val="3"/>
                <c:pt idx="0">
                  <c:v>20.399999999999999</c:v>
                </c:pt>
                <c:pt idx="1">
                  <c:v>30.5</c:v>
                </c:pt>
                <c:pt idx="2">
                  <c:v>46.4</c:v>
                </c:pt>
              </c:numCache>
            </c:numRef>
          </c:val>
          <c:extLst>
            <c:ext xmlns:c16="http://schemas.microsoft.com/office/drawing/2014/chart" uri="{C3380CC4-5D6E-409C-BE32-E72D297353CC}">
              <c16:uniqueId val="{00000001-1F8A-40CF-86CB-D1D72C2E263B}"/>
            </c:ext>
          </c:extLst>
        </c:ser>
        <c:dLbls>
          <c:showLegendKey val="0"/>
          <c:showVal val="0"/>
          <c:showCatName val="0"/>
          <c:showSerName val="0"/>
          <c:showPercent val="0"/>
          <c:showBubbleSize val="0"/>
        </c:dLbls>
        <c:gapWidth val="150"/>
        <c:overlap val="100"/>
        <c:axId val="394299832"/>
        <c:axId val="394300224"/>
      </c:barChart>
      <c:lineChart>
        <c:grouping val="standard"/>
        <c:varyColors val="0"/>
        <c:ser>
          <c:idx val="2"/>
          <c:order val="2"/>
          <c:tx>
            <c:v>AEs</c:v>
          </c:tx>
          <c:spPr>
            <a:ln w="28575" cap="rnd">
              <a:noFill/>
              <a:round/>
            </a:ln>
            <a:effectLst/>
          </c:spPr>
          <c:marker>
            <c:symbol val="dash"/>
            <c:size val="50"/>
            <c:spPr>
              <a:solidFill>
                <a:srgbClr val="00AB51"/>
              </a:solidFill>
              <a:ln w="9525">
                <a:noFill/>
              </a:ln>
              <a:effectLst/>
            </c:spPr>
          </c:marker>
          <c:cat>
            <c:strRef>
              <c:f>'4.12.E'!$U$4:$U$6</c:f>
              <c:strCache>
                <c:ptCount val="3"/>
                <c:pt idx="0">
                  <c:v>Pupil-to-teacher ratio, primary (ratio)</c:v>
                </c:pt>
                <c:pt idx="1">
                  <c:v>Physicians (per 10,000 people)</c:v>
                </c:pt>
                <c:pt idx="2">
                  <c:v>Safe sanitation (percent of population)</c:v>
                </c:pt>
              </c:strCache>
            </c:strRef>
          </c:cat>
          <c:val>
            <c:numRef>
              <c:f>'4.12.E'!$V$4:$V$6</c:f>
              <c:numCache>
                <c:formatCode>General</c:formatCode>
                <c:ptCount val="3"/>
                <c:pt idx="0">
                  <c:v>12.5</c:v>
                </c:pt>
                <c:pt idx="1">
                  <c:v>43</c:v>
                </c:pt>
              </c:numCache>
            </c:numRef>
          </c:val>
          <c:smooth val="0"/>
          <c:extLst>
            <c:ext xmlns:c16="http://schemas.microsoft.com/office/drawing/2014/chart" uri="{C3380CC4-5D6E-409C-BE32-E72D297353CC}">
              <c16:uniqueId val="{00000002-1F8A-40CF-86CB-D1D72C2E263B}"/>
            </c:ext>
          </c:extLst>
        </c:ser>
        <c:ser>
          <c:idx val="3"/>
          <c:order val="3"/>
          <c:tx>
            <c:v>EMDEs</c:v>
          </c:tx>
          <c:spPr>
            <a:ln w="28575" cap="rnd">
              <a:noFill/>
              <a:round/>
            </a:ln>
            <a:effectLst/>
          </c:spPr>
          <c:marker>
            <c:symbol val="dash"/>
            <c:size val="50"/>
            <c:spPr>
              <a:solidFill>
                <a:srgbClr val="F78D28"/>
              </a:solidFill>
              <a:ln w="9525">
                <a:noFill/>
              </a:ln>
              <a:effectLst/>
            </c:spPr>
          </c:marker>
          <c:cat>
            <c:strRef>
              <c:f>'4.12.E'!$U$4:$U$6</c:f>
              <c:strCache>
                <c:ptCount val="3"/>
                <c:pt idx="0">
                  <c:v>Pupil-to-teacher ratio, primary (ratio)</c:v>
                </c:pt>
                <c:pt idx="1">
                  <c:v>Physicians (per 10,000 people)</c:v>
                </c:pt>
                <c:pt idx="2">
                  <c:v>Safe sanitation (percent of population)</c:v>
                </c:pt>
              </c:strCache>
            </c:strRef>
          </c:cat>
          <c:val>
            <c:numRef>
              <c:f>'4.12.E'!$W$4:$W$6</c:f>
              <c:numCache>
                <c:formatCode>General</c:formatCode>
                <c:ptCount val="3"/>
                <c:pt idx="0">
                  <c:v>24.6</c:v>
                </c:pt>
                <c:pt idx="1">
                  <c:v>15.4</c:v>
                </c:pt>
                <c:pt idx="2">
                  <c:v>45.7</c:v>
                </c:pt>
              </c:numCache>
            </c:numRef>
          </c:val>
          <c:smooth val="0"/>
          <c:extLst>
            <c:ext xmlns:c16="http://schemas.microsoft.com/office/drawing/2014/chart" uri="{C3380CC4-5D6E-409C-BE32-E72D297353CC}">
              <c16:uniqueId val="{00000003-1F8A-40CF-86CB-D1D72C2E263B}"/>
            </c:ext>
          </c:extLst>
        </c:ser>
        <c:ser>
          <c:idx val="4"/>
          <c:order val="4"/>
          <c:tx>
            <c:v>LAC</c:v>
          </c:tx>
          <c:spPr>
            <a:ln w="28575" cap="rnd">
              <a:noFill/>
              <a:round/>
            </a:ln>
            <a:effectLst/>
          </c:spPr>
          <c:marker>
            <c:symbol val="diamond"/>
            <c:size val="20"/>
            <c:spPr>
              <a:solidFill>
                <a:srgbClr val="EB1C2D"/>
              </a:solidFill>
              <a:ln w="9525">
                <a:noFill/>
              </a:ln>
              <a:effectLst/>
            </c:spPr>
          </c:marker>
          <c:cat>
            <c:strRef>
              <c:f>'4.12.E'!$U$4:$U$6</c:f>
              <c:strCache>
                <c:ptCount val="3"/>
                <c:pt idx="0">
                  <c:v>Pupil-to-teacher ratio, primary (ratio)</c:v>
                </c:pt>
                <c:pt idx="1">
                  <c:v>Physicians (per 10,000 people)</c:v>
                </c:pt>
                <c:pt idx="2">
                  <c:v>Safe sanitation (percent of population)</c:v>
                </c:pt>
              </c:strCache>
            </c:strRef>
          </c:cat>
          <c:val>
            <c:numRef>
              <c:f>'4.12.E'!$X$4:$X$6</c:f>
              <c:numCache>
                <c:formatCode>General</c:formatCode>
                <c:ptCount val="3"/>
                <c:pt idx="0">
                  <c:v>18.100000000000001</c:v>
                </c:pt>
                <c:pt idx="1">
                  <c:v>23.9</c:v>
                </c:pt>
                <c:pt idx="2">
                  <c:v>45</c:v>
                </c:pt>
              </c:numCache>
            </c:numRef>
          </c:val>
          <c:smooth val="0"/>
          <c:extLst>
            <c:ext xmlns:c16="http://schemas.microsoft.com/office/drawing/2014/chart" uri="{C3380CC4-5D6E-409C-BE32-E72D297353CC}">
              <c16:uniqueId val="{00000004-1F8A-40CF-86CB-D1D72C2E263B}"/>
            </c:ext>
          </c:extLst>
        </c:ser>
        <c:dLbls>
          <c:showLegendKey val="0"/>
          <c:showVal val="0"/>
          <c:showCatName val="0"/>
          <c:showSerName val="0"/>
          <c:showPercent val="0"/>
          <c:showBubbleSize val="0"/>
        </c:dLbls>
        <c:marker val="1"/>
        <c:smooth val="0"/>
        <c:axId val="394299832"/>
        <c:axId val="394300224"/>
      </c:lineChart>
      <c:catAx>
        <c:axId val="3942998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300224"/>
        <c:crosses val="autoZero"/>
        <c:auto val="1"/>
        <c:lblAlgn val="ctr"/>
        <c:lblOffset val="100"/>
        <c:noMultiLvlLbl val="0"/>
      </c:catAx>
      <c:valAx>
        <c:axId val="3943002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299832"/>
        <c:crosses val="autoZero"/>
        <c:crossBetween val="between"/>
        <c:majorUnit val="20"/>
      </c:valAx>
      <c:spPr>
        <a:noFill/>
        <a:ln>
          <a:noFill/>
        </a:ln>
        <a:effectLst/>
      </c:spPr>
    </c:plotArea>
    <c:legend>
      <c:legendPos val="t"/>
      <c:legendEntry>
        <c:idx val="0"/>
        <c:delete val="1"/>
      </c:legendEntry>
      <c:layout>
        <c:manualLayout>
          <c:xMode val="edge"/>
          <c:yMode val="edge"/>
          <c:x val="7.3034230096237968E-2"/>
          <c:y val="1.0004374453193356E-2"/>
          <c:w val="0.72683761475718323"/>
          <c:h val="0.20976233695978844"/>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983960338291E-2"/>
          <c:y val="0.13219769403824522"/>
          <c:w val="0.89535013852435108"/>
          <c:h val="0.75557367829021371"/>
        </c:manualLayout>
      </c:layout>
      <c:barChart>
        <c:barDir val="col"/>
        <c:grouping val="clustered"/>
        <c:varyColors val="0"/>
        <c:ser>
          <c:idx val="0"/>
          <c:order val="0"/>
          <c:spPr>
            <a:solidFill>
              <a:srgbClr val="002345"/>
            </a:solidFill>
            <a:ln w="76200">
              <a:noFill/>
            </a:ln>
            <a:effectLst/>
          </c:spPr>
          <c:invertIfNegative val="0"/>
          <c:cat>
            <c:strRef>
              <c:f>'4.12.F'!$U$3:$U$5</c:f>
              <c:strCache>
                <c:ptCount val="3"/>
                <c:pt idx="0">
                  <c:v>Lithium</c:v>
                </c:pt>
                <c:pt idx="1">
                  <c:v>Copper</c:v>
                </c:pt>
                <c:pt idx="2">
                  <c:v>Rare earths </c:v>
                </c:pt>
              </c:strCache>
            </c:strRef>
          </c:cat>
          <c:val>
            <c:numRef>
              <c:f>'4.12.F'!$V$3:$V$5</c:f>
              <c:numCache>
                <c:formatCode>General</c:formatCode>
                <c:ptCount val="3"/>
                <c:pt idx="0">
                  <c:v>52.2</c:v>
                </c:pt>
                <c:pt idx="1">
                  <c:v>37.5</c:v>
                </c:pt>
                <c:pt idx="2">
                  <c:v>17.5</c:v>
                </c:pt>
              </c:numCache>
            </c:numRef>
          </c:val>
          <c:extLst>
            <c:ext xmlns:c16="http://schemas.microsoft.com/office/drawing/2014/chart" uri="{C3380CC4-5D6E-409C-BE32-E72D297353CC}">
              <c16:uniqueId val="{00000000-CEF0-43A1-B3D5-8826A7312A13}"/>
            </c:ext>
          </c:extLst>
        </c:ser>
        <c:dLbls>
          <c:showLegendKey val="0"/>
          <c:showVal val="0"/>
          <c:showCatName val="0"/>
          <c:showSerName val="0"/>
          <c:showPercent val="0"/>
          <c:showBubbleSize val="0"/>
        </c:dLbls>
        <c:gapWidth val="219"/>
        <c:overlap val="-27"/>
        <c:axId val="1840337424"/>
        <c:axId val="1273555296"/>
      </c:barChart>
      <c:catAx>
        <c:axId val="18403374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73555296"/>
        <c:crosses val="autoZero"/>
        <c:auto val="1"/>
        <c:lblAlgn val="ctr"/>
        <c:lblOffset val="100"/>
        <c:noMultiLvlLbl val="0"/>
      </c:catAx>
      <c:valAx>
        <c:axId val="127355529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40337424"/>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716393896405"/>
          <c:y val="0.12495063117110362"/>
          <c:w val="0.88289613681187518"/>
          <c:h val="0.57420884889388824"/>
        </c:manualLayout>
      </c:layout>
      <c:barChart>
        <c:barDir val="col"/>
        <c:grouping val="clustered"/>
        <c:varyColors val="0"/>
        <c:ser>
          <c:idx val="0"/>
          <c:order val="0"/>
          <c:spPr>
            <a:solidFill>
              <a:srgbClr val="002345"/>
            </a:solidFill>
            <a:ln w="76200">
              <a:noFill/>
            </a:ln>
            <a:effectLst/>
          </c:spPr>
          <c:invertIfNegative val="0"/>
          <c:cat>
            <c:multiLvlStrRef>
              <c:f>'4.13.A'!$U$2:$V$30</c:f>
              <c:multiLvlStrCache>
                <c:ptCount val="29"/>
                <c:lvl>
                  <c:pt idx="0">
                    <c:v>2010</c:v>
                  </c:pt>
                  <c:pt idx="2">
                    <c:v>2012</c:v>
                  </c:pt>
                  <c:pt idx="4">
                    <c:v>2014</c:v>
                  </c:pt>
                  <c:pt idx="6">
                    <c:v>2016</c:v>
                  </c:pt>
                  <c:pt idx="8">
                    <c:v>2018</c:v>
                  </c:pt>
                  <c:pt idx="10">
                    <c:v>2020</c:v>
                  </c:pt>
                  <c:pt idx="12">
                    <c:v>2022</c:v>
                  </c:pt>
                  <c:pt idx="15">
                    <c:v>2010</c:v>
                  </c:pt>
                  <c:pt idx="17">
                    <c:v>2012</c:v>
                  </c:pt>
                  <c:pt idx="19">
                    <c:v>2014</c:v>
                  </c:pt>
                  <c:pt idx="21">
                    <c:v>2016</c:v>
                  </c:pt>
                  <c:pt idx="23">
                    <c:v>2018</c:v>
                  </c:pt>
                  <c:pt idx="25">
                    <c:v>2020</c:v>
                  </c:pt>
                  <c:pt idx="27">
                    <c:v>2022</c:v>
                  </c:pt>
                  <c:pt idx="28">
                    <c:v>.</c:v>
                  </c:pt>
                </c:lvl>
                <c:lvl>
                  <c:pt idx="0">
                    <c:v>MNA</c:v>
                  </c:pt>
                  <c:pt idx="15">
                    <c:v>EMDEs</c:v>
                  </c:pt>
                </c:lvl>
              </c:multiLvlStrCache>
            </c:multiLvlStrRef>
          </c:cat>
          <c:val>
            <c:numRef>
              <c:f>'4.13.A'!$W$2:$W$30</c:f>
              <c:numCache>
                <c:formatCode>General</c:formatCode>
                <c:ptCount val="29"/>
                <c:pt idx="0">
                  <c:v>3.6</c:v>
                </c:pt>
                <c:pt idx="1">
                  <c:v>6.2</c:v>
                </c:pt>
                <c:pt idx="2">
                  <c:v>-4.4000000000000004</c:v>
                </c:pt>
                <c:pt idx="3">
                  <c:v>-0.2</c:v>
                </c:pt>
                <c:pt idx="4">
                  <c:v>6.5</c:v>
                </c:pt>
                <c:pt idx="5">
                  <c:v>1.2</c:v>
                </c:pt>
                <c:pt idx="6">
                  <c:v>-0.4</c:v>
                </c:pt>
                <c:pt idx="7">
                  <c:v>-0.4</c:v>
                </c:pt>
                <c:pt idx="8">
                  <c:v>0.9</c:v>
                </c:pt>
                <c:pt idx="9">
                  <c:v>-1.7</c:v>
                </c:pt>
                <c:pt idx="10">
                  <c:v>-6.5</c:v>
                </c:pt>
                <c:pt idx="11">
                  <c:v>5.3</c:v>
                </c:pt>
                <c:pt idx="12">
                  <c:v>5.4</c:v>
                </c:pt>
                <c:pt idx="13">
                  <c:v>5.3</c:v>
                </c:pt>
              </c:numCache>
            </c:numRef>
          </c:val>
          <c:extLst>
            <c:ext xmlns:c16="http://schemas.microsoft.com/office/drawing/2014/chart" uri="{C3380CC4-5D6E-409C-BE32-E72D297353CC}">
              <c16:uniqueId val="{00000000-0E32-4DA9-B5DA-E391D4E5047C}"/>
            </c:ext>
          </c:extLst>
        </c:ser>
        <c:ser>
          <c:idx val="2"/>
          <c:order val="2"/>
          <c:spPr>
            <a:solidFill>
              <a:srgbClr val="EB1C2D"/>
            </a:solidFill>
            <a:ln>
              <a:noFill/>
            </a:ln>
            <a:effectLst/>
          </c:spPr>
          <c:invertIfNegative val="0"/>
          <c:val>
            <c:numRef>
              <c:f>'4.13.A'!$X$2:$X$30</c:f>
              <c:numCache>
                <c:formatCode>General</c:formatCode>
                <c:ptCount val="29"/>
                <c:pt idx="15">
                  <c:v>10.6</c:v>
                </c:pt>
                <c:pt idx="16">
                  <c:v>8.9</c:v>
                </c:pt>
                <c:pt idx="17">
                  <c:v>6.6</c:v>
                </c:pt>
                <c:pt idx="18">
                  <c:v>6.4</c:v>
                </c:pt>
                <c:pt idx="19">
                  <c:v>4.9000000000000004</c:v>
                </c:pt>
                <c:pt idx="20">
                  <c:v>3.1</c:v>
                </c:pt>
                <c:pt idx="21">
                  <c:v>4.5</c:v>
                </c:pt>
                <c:pt idx="22">
                  <c:v>5</c:v>
                </c:pt>
                <c:pt idx="23">
                  <c:v>6.4</c:v>
                </c:pt>
                <c:pt idx="24">
                  <c:v>3.3</c:v>
                </c:pt>
                <c:pt idx="25">
                  <c:v>-1.5</c:v>
                </c:pt>
                <c:pt idx="26">
                  <c:v>5.4</c:v>
                </c:pt>
                <c:pt idx="27">
                  <c:v>2.6</c:v>
                </c:pt>
                <c:pt idx="28">
                  <c:v>3.6</c:v>
                </c:pt>
              </c:numCache>
            </c:numRef>
          </c:val>
          <c:extLst>
            <c:ext xmlns:c16="http://schemas.microsoft.com/office/drawing/2014/chart" uri="{C3380CC4-5D6E-409C-BE32-E72D297353CC}">
              <c16:uniqueId val="{00000001-0E32-4DA9-B5DA-E391D4E5047C}"/>
            </c:ext>
          </c:extLst>
        </c:ser>
        <c:dLbls>
          <c:showLegendKey val="0"/>
          <c:showVal val="0"/>
          <c:showCatName val="0"/>
          <c:showSerName val="0"/>
          <c:showPercent val="0"/>
          <c:showBubbleSize val="0"/>
        </c:dLbls>
        <c:gapWidth val="100"/>
        <c:overlap val="100"/>
        <c:axId val="395299552"/>
        <c:axId val="395312448"/>
      </c:barChart>
      <c:lineChart>
        <c:grouping val="standard"/>
        <c:varyColors val="0"/>
        <c:ser>
          <c:idx val="1"/>
          <c:order val="1"/>
          <c:tx>
            <c:v>2000-21 average</c:v>
          </c:tx>
          <c:spPr>
            <a:ln w="76200" cap="rnd">
              <a:solidFill>
                <a:srgbClr val="F78D28"/>
              </a:solidFill>
              <a:round/>
            </a:ln>
            <a:effectLst/>
          </c:spPr>
          <c:marker>
            <c:symbol val="none"/>
          </c:marker>
          <c:val>
            <c:numRef>
              <c:f>'4.13.A'!$Y$2:$Y$30</c:f>
              <c:numCache>
                <c:formatCode>General</c:formatCode>
                <c:ptCount val="29"/>
                <c:pt idx="0">
                  <c:v>4.5</c:v>
                </c:pt>
                <c:pt idx="1">
                  <c:v>4.5</c:v>
                </c:pt>
                <c:pt idx="2">
                  <c:v>4.5</c:v>
                </c:pt>
                <c:pt idx="3">
                  <c:v>4.5</c:v>
                </c:pt>
                <c:pt idx="4">
                  <c:v>4.5</c:v>
                </c:pt>
                <c:pt idx="5">
                  <c:v>4.5</c:v>
                </c:pt>
                <c:pt idx="6">
                  <c:v>4.5</c:v>
                </c:pt>
                <c:pt idx="7">
                  <c:v>4.5</c:v>
                </c:pt>
                <c:pt idx="8">
                  <c:v>4.5</c:v>
                </c:pt>
                <c:pt idx="9">
                  <c:v>4.5</c:v>
                </c:pt>
                <c:pt idx="10">
                  <c:v>4.5</c:v>
                </c:pt>
                <c:pt idx="11">
                  <c:v>4.5</c:v>
                </c:pt>
                <c:pt idx="12">
                  <c:v>4.5</c:v>
                </c:pt>
                <c:pt idx="13">
                  <c:v>4.5</c:v>
                </c:pt>
                <c:pt idx="15">
                  <c:v>7</c:v>
                </c:pt>
                <c:pt idx="16">
                  <c:v>7</c:v>
                </c:pt>
                <c:pt idx="17">
                  <c:v>7</c:v>
                </c:pt>
                <c:pt idx="18">
                  <c:v>7</c:v>
                </c:pt>
                <c:pt idx="19">
                  <c:v>7</c:v>
                </c:pt>
                <c:pt idx="20">
                  <c:v>7</c:v>
                </c:pt>
                <c:pt idx="21">
                  <c:v>7</c:v>
                </c:pt>
                <c:pt idx="22">
                  <c:v>7</c:v>
                </c:pt>
                <c:pt idx="23">
                  <c:v>7</c:v>
                </c:pt>
                <c:pt idx="24">
                  <c:v>7</c:v>
                </c:pt>
                <c:pt idx="25">
                  <c:v>7</c:v>
                </c:pt>
                <c:pt idx="26">
                  <c:v>7</c:v>
                </c:pt>
                <c:pt idx="27">
                  <c:v>7</c:v>
                </c:pt>
                <c:pt idx="28">
                  <c:v>7</c:v>
                </c:pt>
              </c:numCache>
            </c:numRef>
          </c:val>
          <c:smooth val="0"/>
          <c:extLst>
            <c:ext xmlns:c16="http://schemas.microsoft.com/office/drawing/2014/chart" uri="{C3380CC4-5D6E-409C-BE32-E72D297353CC}">
              <c16:uniqueId val="{00000002-0E32-4DA9-B5DA-E391D4E5047C}"/>
            </c:ext>
          </c:extLst>
        </c:ser>
        <c:dLbls>
          <c:showLegendKey val="0"/>
          <c:showVal val="0"/>
          <c:showCatName val="0"/>
          <c:showSerName val="0"/>
          <c:showPercent val="0"/>
          <c:showBubbleSize val="0"/>
        </c:dLbls>
        <c:marker val="1"/>
        <c:smooth val="0"/>
        <c:axId val="395299552"/>
        <c:axId val="395312448"/>
      </c:lineChart>
      <c:catAx>
        <c:axId val="3952995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95312448"/>
        <c:crosses val="autoZero"/>
        <c:auto val="1"/>
        <c:lblAlgn val="ctr"/>
        <c:lblOffset val="100"/>
        <c:noMultiLvlLbl val="0"/>
      </c:catAx>
      <c:valAx>
        <c:axId val="3953124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95299552"/>
        <c:crosses val="autoZero"/>
        <c:crossBetween val="between"/>
      </c:valAx>
      <c:spPr>
        <a:noFill/>
        <a:ln>
          <a:noFill/>
        </a:ln>
        <a:effectLst/>
      </c:spPr>
    </c:plotArea>
    <c:legend>
      <c:legendPos val="t"/>
      <c:legendEntry>
        <c:idx val="0"/>
        <c:delete val="1"/>
      </c:legendEntry>
      <c:legendEntry>
        <c:idx val="1"/>
        <c:delete val="1"/>
      </c:legendEntry>
      <c:layout>
        <c:manualLayout>
          <c:xMode val="edge"/>
          <c:yMode val="edge"/>
          <c:x val="0.2822518035708107"/>
          <c:y val="9.9082568807339455E-2"/>
          <c:w val="0.43824272949032905"/>
          <c:h val="7.594943292638878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49347223438835E-2"/>
          <c:y val="0.12828089095866907"/>
          <c:w val="0.9040769298151129"/>
          <c:h val="0.74859309415116881"/>
        </c:manualLayout>
      </c:layout>
      <c:barChart>
        <c:barDir val="col"/>
        <c:grouping val="clustered"/>
        <c:varyColors val="0"/>
        <c:ser>
          <c:idx val="0"/>
          <c:order val="0"/>
          <c:tx>
            <c:strRef>
              <c:f>'4.1.F'!$U$4</c:f>
              <c:strCache>
                <c:ptCount val="1"/>
                <c:pt idx="0">
                  <c:v>SSA</c:v>
                </c:pt>
              </c:strCache>
            </c:strRef>
          </c:tx>
          <c:spPr>
            <a:solidFill>
              <a:srgbClr val="002345"/>
            </a:solidFill>
            <a:ln w="76200">
              <a:noFill/>
            </a:ln>
            <a:effectLst/>
          </c:spPr>
          <c:invertIfNegative val="0"/>
          <c:cat>
            <c:strRef>
              <c:f>'4.1.F'!$T$5:$T$8</c:f>
              <c:strCache>
                <c:ptCount val="4"/>
                <c:pt idx="0">
                  <c:v>2000-10</c:v>
                </c:pt>
                <c:pt idx="1">
                  <c:v>2011-21</c:v>
                </c:pt>
                <c:pt idx="2">
                  <c:v>2022</c:v>
                </c:pt>
                <c:pt idx="3">
                  <c:v>2023</c:v>
                </c:pt>
              </c:strCache>
            </c:strRef>
          </c:cat>
          <c:val>
            <c:numRef>
              <c:f>'4.1.F'!$U$5:$U$8</c:f>
              <c:numCache>
                <c:formatCode>General</c:formatCode>
                <c:ptCount val="4"/>
                <c:pt idx="0">
                  <c:v>5.6</c:v>
                </c:pt>
                <c:pt idx="1">
                  <c:v>3.2</c:v>
                </c:pt>
                <c:pt idx="2">
                  <c:v>8.1</c:v>
                </c:pt>
                <c:pt idx="3">
                  <c:v>6.8</c:v>
                </c:pt>
              </c:numCache>
            </c:numRef>
          </c:val>
          <c:extLst>
            <c:ext xmlns:c16="http://schemas.microsoft.com/office/drawing/2014/chart" uri="{C3380CC4-5D6E-409C-BE32-E72D297353CC}">
              <c16:uniqueId val="{00000000-BEA0-4C8F-A03C-0A2DAB45D5B0}"/>
            </c:ext>
          </c:extLst>
        </c:ser>
        <c:dLbls>
          <c:showLegendKey val="0"/>
          <c:showVal val="0"/>
          <c:showCatName val="0"/>
          <c:showSerName val="0"/>
          <c:showPercent val="0"/>
          <c:showBubbleSize val="0"/>
        </c:dLbls>
        <c:gapWidth val="100"/>
        <c:overlap val="-27"/>
        <c:axId val="1175964655"/>
        <c:axId val="1175962575"/>
      </c:barChart>
      <c:lineChart>
        <c:grouping val="standard"/>
        <c:varyColors val="0"/>
        <c:ser>
          <c:idx val="1"/>
          <c:order val="1"/>
          <c:tx>
            <c:strRef>
              <c:f>'4.1.F'!$V$4</c:f>
              <c:strCache>
                <c:ptCount val="1"/>
                <c:pt idx="0">
                  <c:v>2000-21</c:v>
                </c:pt>
              </c:strCache>
            </c:strRef>
          </c:tx>
          <c:spPr>
            <a:ln w="76200" cap="rnd">
              <a:solidFill>
                <a:srgbClr val="EB1C2D"/>
              </a:solidFill>
              <a:round/>
            </a:ln>
            <a:effectLst/>
          </c:spPr>
          <c:marker>
            <c:symbol val="none"/>
          </c:marker>
          <c:cat>
            <c:strRef>
              <c:f>'4.1.F'!$T$5:$T$8</c:f>
              <c:strCache>
                <c:ptCount val="4"/>
                <c:pt idx="0">
                  <c:v>2000-10</c:v>
                </c:pt>
                <c:pt idx="1">
                  <c:v>2011-21</c:v>
                </c:pt>
                <c:pt idx="2">
                  <c:v>2022</c:v>
                </c:pt>
                <c:pt idx="3">
                  <c:v>2023</c:v>
                </c:pt>
              </c:strCache>
            </c:strRef>
          </c:cat>
          <c:val>
            <c:numRef>
              <c:f>'4.1.F'!$V$5:$V$8</c:f>
              <c:numCache>
                <c:formatCode>General</c:formatCode>
                <c:ptCount val="4"/>
                <c:pt idx="0">
                  <c:v>4.4000000000000004</c:v>
                </c:pt>
                <c:pt idx="1">
                  <c:v>4.4000000000000004</c:v>
                </c:pt>
                <c:pt idx="2">
                  <c:v>4.4000000000000004</c:v>
                </c:pt>
                <c:pt idx="3">
                  <c:v>4.4000000000000004</c:v>
                </c:pt>
              </c:numCache>
            </c:numRef>
          </c:val>
          <c:smooth val="0"/>
          <c:extLst>
            <c:ext xmlns:c16="http://schemas.microsoft.com/office/drawing/2014/chart" uri="{C3380CC4-5D6E-409C-BE32-E72D297353CC}">
              <c16:uniqueId val="{00000001-BEA0-4C8F-A03C-0A2DAB45D5B0}"/>
            </c:ext>
          </c:extLst>
        </c:ser>
        <c:dLbls>
          <c:showLegendKey val="0"/>
          <c:showVal val="0"/>
          <c:showCatName val="0"/>
          <c:showSerName val="0"/>
          <c:showPercent val="0"/>
          <c:showBubbleSize val="0"/>
        </c:dLbls>
        <c:marker val="1"/>
        <c:smooth val="0"/>
        <c:axId val="1175964655"/>
        <c:axId val="1175962575"/>
      </c:lineChart>
      <c:catAx>
        <c:axId val="117596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2575"/>
        <c:crosses val="autoZero"/>
        <c:auto val="1"/>
        <c:lblAlgn val="ctr"/>
        <c:lblOffset val="100"/>
        <c:noMultiLvlLbl val="0"/>
      </c:catAx>
      <c:valAx>
        <c:axId val="117596257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5964655"/>
        <c:crosses val="autoZero"/>
        <c:crossBetween val="between"/>
        <c:majorUnit val="2"/>
      </c:valAx>
      <c:spPr>
        <a:noFill/>
        <a:ln>
          <a:noFill/>
        </a:ln>
        <a:effectLst/>
      </c:spPr>
    </c:plotArea>
    <c:legend>
      <c:legendPos val="t"/>
      <c:legendEntry>
        <c:idx val="0"/>
        <c:delete val="1"/>
      </c:legendEntry>
      <c:layout>
        <c:manualLayout>
          <c:xMode val="edge"/>
          <c:yMode val="edge"/>
          <c:x val="0.40004895527039053"/>
          <c:y val="9.3385214007782102E-2"/>
          <c:w val="0.20222458454311859"/>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616862859009"/>
          <c:y val="0.18948147077945532"/>
          <c:w val="0.86325429295540124"/>
          <c:h val="0.69755847720869757"/>
        </c:manualLayout>
      </c:layout>
      <c:barChart>
        <c:barDir val="col"/>
        <c:grouping val="clustered"/>
        <c:varyColors val="0"/>
        <c:ser>
          <c:idx val="0"/>
          <c:order val="0"/>
          <c:tx>
            <c:strRef>
              <c:f>'4.13.B'!$V$2</c:f>
              <c:strCache>
                <c:ptCount val="1"/>
                <c:pt idx="0">
                  <c:v>Below long-term average</c:v>
                </c:pt>
              </c:strCache>
            </c:strRef>
          </c:tx>
          <c:spPr>
            <a:solidFill>
              <a:srgbClr val="002345"/>
            </a:solidFill>
            <a:ln w="76200">
              <a:noFill/>
            </a:ln>
            <a:effectLst/>
          </c:spPr>
          <c:invertIfNegative val="0"/>
          <c:cat>
            <c:numRef>
              <c:f>'4.13.B'!$U$3:$U$8</c:f>
              <c:numCache>
                <c:formatCode>General</c:formatCode>
                <c:ptCount val="6"/>
                <c:pt idx="0">
                  <c:v>2016</c:v>
                </c:pt>
                <c:pt idx="1">
                  <c:v>2017</c:v>
                </c:pt>
                <c:pt idx="2">
                  <c:v>2018</c:v>
                </c:pt>
                <c:pt idx="3">
                  <c:v>2019</c:v>
                </c:pt>
                <c:pt idx="4">
                  <c:v>2020</c:v>
                </c:pt>
                <c:pt idx="5">
                  <c:v>2021</c:v>
                </c:pt>
              </c:numCache>
            </c:numRef>
          </c:cat>
          <c:val>
            <c:numRef>
              <c:f>'4.13.B'!$V$3:$V$8</c:f>
              <c:numCache>
                <c:formatCode>General</c:formatCode>
                <c:ptCount val="6"/>
                <c:pt idx="0">
                  <c:v>36.4</c:v>
                </c:pt>
                <c:pt idx="1">
                  <c:v>72.7</c:v>
                </c:pt>
                <c:pt idx="2">
                  <c:v>72.7</c:v>
                </c:pt>
                <c:pt idx="3">
                  <c:v>100</c:v>
                </c:pt>
                <c:pt idx="4">
                  <c:v>81.8</c:v>
                </c:pt>
                <c:pt idx="5">
                  <c:v>54.5</c:v>
                </c:pt>
              </c:numCache>
            </c:numRef>
          </c:val>
          <c:extLst>
            <c:ext xmlns:c16="http://schemas.microsoft.com/office/drawing/2014/chart" uri="{C3380CC4-5D6E-409C-BE32-E72D297353CC}">
              <c16:uniqueId val="{00000000-F752-488E-AFEE-5386FC15A29A}"/>
            </c:ext>
          </c:extLst>
        </c:ser>
        <c:ser>
          <c:idx val="1"/>
          <c:order val="1"/>
          <c:tx>
            <c:strRef>
              <c:f>'4.13.B'!$W$2</c:f>
              <c:strCache>
                <c:ptCount val="1"/>
                <c:pt idx="0">
                  <c:v>Contracting</c:v>
                </c:pt>
              </c:strCache>
            </c:strRef>
          </c:tx>
          <c:spPr>
            <a:solidFill>
              <a:srgbClr val="EB1C2D"/>
            </a:solidFill>
            <a:ln w="76200">
              <a:noFill/>
            </a:ln>
            <a:effectLst/>
          </c:spPr>
          <c:invertIfNegative val="0"/>
          <c:cat>
            <c:numRef>
              <c:f>'4.13.B'!$U$3:$U$8</c:f>
              <c:numCache>
                <c:formatCode>General</c:formatCode>
                <c:ptCount val="6"/>
                <c:pt idx="0">
                  <c:v>2016</c:v>
                </c:pt>
                <c:pt idx="1">
                  <c:v>2017</c:v>
                </c:pt>
                <c:pt idx="2">
                  <c:v>2018</c:v>
                </c:pt>
                <c:pt idx="3">
                  <c:v>2019</c:v>
                </c:pt>
                <c:pt idx="4">
                  <c:v>2020</c:v>
                </c:pt>
                <c:pt idx="5">
                  <c:v>2021</c:v>
                </c:pt>
              </c:numCache>
            </c:numRef>
          </c:cat>
          <c:val>
            <c:numRef>
              <c:f>'4.13.B'!$W$3:$W$8</c:f>
              <c:numCache>
                <c:formatCode>General</c:formatCode>
                <c:ptCount val="6"/>
                <c:pt idx="0">
                  <c:v>27.3</c:v>
                </c:pt>
                <c:pt idx="1">
                  <c:v>27.3</c:v>
                </c:pt>
                <c:pt idx="2">
                  <c:v>18.2</c:v>
                </c:pt>
                <c:pt idx="3">
                  <c:v>54.5</c:v>
                </c:pt>
                <c:pt idx="4">
                  <c:v>81.8</c:v>
                </c:pt>
                <c:pt idx="5">
                  <c:v>18.2</c:v>
                </c:pt>
              </c:numCache>
            </c:numRef>
          </c:val>
          <c:extLst>
            <c:ext xmlns:c16="http://schemas.microsoft.com/office/drawing/2014/chart" uri="{C3380CC4-5D6E-409C-BE32-E72D297353CC}">
              <c16:uniqueId val="{00000001-F752-488E-AFEE-5386FC15A29A}"/>
            </c:ext>
          </c:extLst>
        </c:ser>
        <c:dLbls>
          <c:showLegendKey val="0"/>
          <c:showVal val="0"/>
          <c:showCatName val="0"/>
          <c:showSerName val="0"/>
          <c:showPercent val="0"/>
          <c:showBubbleSize val="0"/>
        </c:dLbls>
        <c:gapWidth val="100"/>
        <c:axId val="1425272480"/>
        <c:axId val="1425272896"/>
      </c:barChart>
      <c:lineChart>
        <c:grouping val="standard"/>
        <c:varyColors val="0"/>
        <c:ser>
          <c:idx val="2"/>
          <c:order val="2"/>
          <c:tx>
            <c:strRef>
              <c:f>'4.13.B'!$X$2</c:f>
              <c:strCache>
                <c:ptCount val="1"/>
              </c:strCache>
            </c:strRef>
          </c:tx>
          <c:spPr>
            <a:ln w="76200" cap="rnd">
              <a:solidFill>
                <a:srgbClr val="F78D28"/>
              </a:solidFill>
              <a:round/>
            </a:ln>
            <a:effectLst/>
          </c:spPr>
          <c:marker>
            <c:symbol val="none"/>
          </c:marker>
          <c:cat>
            <c:numRef>
              <c:f>'4.13.B'!$U$3:$U$8</c:f>
              <c:numCache>
                <c:formatCode>General</c:formatCode>
                <c:ptCount val="6"/>
                <c:pt idx="0">
                  <c:v>2016</c:v>
                </c:pt>
                <c:pt idx="1">
                  <c:v>2017</c:v>
                </c:pt>
                <c:pt idx="2">
                  <c:v>2018</c:v>
                </c:pt>
                <c:pt idx="3">
                  <c:v>2019</c:v>
                </c:pt>
                <c:pt idx="4">
                  <c:v>2020</c:v>
                </c:pt>
                <c:pt idx="5">
                  <c:v>2021</c:v>
                </c:pt>
              </c:numCache>
            </c:numRef>
          </c:cat>
          <c:val>
            <c:numRef>
              <c:f>'4.13.B'!$X$3:$X$8</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2-F752-488E-AFEE-5386FC15A29A}"/>
            </c:ext>
          </c:extLst>
        </c:ser>
        <c:dLbls>
          <c:showLegendKey val="0"/>
          <c:showVal val="0"/>
          <c:showCatName val="0"/>
          <c:showSerName val="0"/>
          <c:showPercent val="0"/>
          <c:showBubbleSize val="0"/>
        </c:dLbls>
        <c:marker val="1"/>
        <c:smooth val="0"/>
        <c:axId val="1425272480"/>
        <c:axId val="1425272896"/>
      </c:lineChart>
      <c:catAx>
        <c:axId val="14252724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25272896"/>
        <c:crosses val="autoZero"/>
        <c:auto val="1"/>
        <c:lblAlgn val="ctr"/>
        <c:lblOffset val="100"/>
        <c:noMultiLvlLbl val="0"/>
      </c:catAx>
      <c:valAx>
        <c:axId val="1425272896"/>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25272480"/>
        <c:crosses val="autoZero"/>
        <c:crossBetween val="between"/>
      </c:valAx>
      <c:spPr>
        <a:noFill/>
        <a:ln>
          <a:noFill/>
        </a:ln>
        <a:effectLst/>
      </c:spPr>
    </c:plotArea>
    <c:legend>
      <c:legendPos val="t"/>
      <c:legendEntry>
        <c:idx val="2"/>
        <c:delete val="1"/>
      </c:legendEntry>
      <c:layout>
        <c:manualLayout>
          <c:xMode val="edge"/>
          <c:yMode val="edge"/>
          <c:x val="9.8630947789806966E-2"/>
          <c:y val="9.1743119266055051E-2"/>
          <c:w val="0.89999994529699079"/>
          <c:h val="7.594943292638878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'4.13.C'!$V$2</c:f>
              <c:strCache>
                <c:ptCount val="1"/>
                <c:pt idx="0">
                  <c:v>Current</c:v>
                </c:pt>
              </c:strCache>
            </c:strRef>
          </c:tx>
          <c:spPr>
            <a:ln w="76200" cap="rnd">
              <a:solidFill>
                <a:srgbClr val="002345"/>
              </a:solidFill>
              <a:round/>
            </a:ln>
            <a:effectLst/>
          </c:spPr>
          <c:marker>
            <c:symbol val="none"/>
          </c:marker>
          <c:cat>
            <c:numRef>
              <c:f>'4.13.C'!$U$3:$U$7</c:f>
              <c:numCache>
                <c:formatCode>General</c:formatCode>
                <c:ptCount val="5"/>
                <c:pt idx="0">
                  <c:v>2019</c:v>
                </c:pt>
                <c:pt idx="1">
                  <c:v>2020</c:v>
                </c:pt>
                <c:pt idx="2">
                  <c:v>2021</c:v>
                </c:pt>
                <c:pt idx="3">
                  <c:v>2022</c:v>
                </c:pt>
                <c:pt idx="4">
                  <c:v>2023</c:v>
                </c:pt>
              </c:numCache>
            </c:numRef>
          </c:cat>
          <c:val>
            <c:numRef>
              <c:f>'4.13.C'!$V$3:$V$7</c:f>
              <c:numCache>
                <c:formatCode>General</c:formatCode>
                <c:ptCount val="5"/>
                <c:pt idx="0">
                  <c:v>100</c:v>
                </c:pt>
                <c:pt idx="1">
                  <c:v>93.5</c:v>
                </c:pt>
                <c:pt idx="2">
                  <c:v>98.4</c:v>
                </c:pt>
                <c:pt idx="3">
                  <c:v>103.8</c:v>
                </c:pt>
                <c:pt idx="4">
                  <c:v>109.3</c:v>
                </c:pt>
              </c:numCache>
            </c:numRef>
          </c:val>
          <c:smooth val="0"/>
          <c:extLst>
            <c:ext xmlns:c16="http://schemas.microsoft.com/office/drawing/2014/chart" uri="{C3380CC4-5D6E-409C-BE32-E72D297353CC}">
              <c16:uniqueId val="{00000000-5C6B-47D3-8D8F-7AF1F07D1BA1}"/>
            </c:ext>
          </c:extLst>
        </c:ser>
        <c:ser>
          <c:idx val="1"/>
          <c:order val="1"/>
          <c:tx>
            <c:strRef>
              <c:f>'4.13.C'!$W$2</c:f>
              <c:strCache>
                <c:ptCount val="1"/>
                <c:pt idx="0">
                  <c:v>Prepandemic</c:v>
                </c:pt>
              </c:strCache>
            </c:strRef>
          </c:tx>
          <c:spPr>
            <a:ln w="76200" cap="rnd">
              <a:solidFill>
                <a:srgbClr val="EB1C2D"/>
              </a:solidFill>
              <a:round/>
            </a:ln>
            <a:effectLst/>
          </c:spPr>
          <c:marker>
            <c:symbol val="none"/>
          </c:marker>
          <c:cat>
            <c:numRef>
              <c:f>'4.13.C'!$U$3:$U$7</c:f>
              <c:numCache>
                <c:formatCode>General</c:formatCode>
                <c:ptCount val="5"/>
                <c:pt idx="0">
                  <c:v>2019</c:v>
                </c:pt>
                <c:pt idx="1">
                  <c:v>2020</c:v>
                </c:pt>
                <c:pt idx="2">
                  <c:v>2021</c:v>
                </c:pt>
                <c:pt idx="3">
                  <c:v>2022</c:v>
                </c:pt>
                <c:pt idx="4">
                  <c:v>2023</c:v>
                </c:pt>
              </c:numCache>
            </c:numRef>
          </c:cat>
          <c:val>
            <c:numRef>
              <c:f>'4.13.C'!$W$3:$W$7</c:f>
              <c:numCache>
                <c:formatCode>General</c:formatCode>
                <c:ptCount val="5"/>
                <c:pt idx="0">
                  <c:v>100</c:v>
                </c:pt>
                <c:pt idx="1">
                  <c:v>105</c:v>
                </c:pt>
                <c:pt idx="2">
                  <c:v>110.8</c:v>
                </c:pt>
                <c:pt idx="3">
                  <c:v>117.3</c:v>
                </c:pt>
                <c:pt idx="4">
                  <c:v>124.4</c:v>
                </c:pt>
              </c:numCache>
            </c:numRef>
          </c:val>
          <c:smooth val="0"/>
          <c:extLst>
            <c:ext xmlns:c16="http://schemas.microsoft.com/office/drawing/2014/chart" uri="{C3380CC4-5D6E-409C-BE32-E72D297353CC}">
              <c16:uniqueId val="{00000001-5C6B-47D3-8D8F-7AF1F07D1BA1}"/>
            </c:ext>
          </c:extLst>
        </c:ser>
        <c:ser>
          <c:idx val="2"/>
          <c:order val="2"/>
          <c:tx>
            <c:strRef>
              <c:f>'4.13.C'!$X$2</c:f>
              <c:strCache>
                <c:ptCount val="1"/>
              </c:strCache>
            </c:strRef>
          </c:tx>
          <c:spPr>
            <a:ln w="28575" cap="rnd">
              <a:solidFill>
                <a:schemeClr val="tx1"/>
              </a:solidFill>
              <a:round/>
            </a:ln>
            <a:effectLst/>
          </c:spPr>
          <c:marker>
            <c:symbol val="none"/>
          </c:marker>
          <c:cat>
            <c:numRef>
              <c:f>'4.13.C'!$U$3:$U$7</c:f>
              <c:numCache>
                <c:formatCode>General</c:formatCode>
                <c:ptCount val="5"/>
                <c:pt idx="0">
                  <c:v>2019</c:v>
                </c:pt>
                <c:pt idx="1">
                  <c:v>2020</c:v>
                </c:pt>
                <c:pt idx="2">
                  <c:v>2021</c:v>
                </c:pt>
                <c:pt idx="3">
                  <c:v>2022</c:v>
                </c:pt>
                <c:pt idx="4">
                  <c:v>2023</c:v>
                </c:pt>
              </c:numCache>
            </c:numRef>
          </c:cat>
          <c:val>
            <c:numRef>
              <c:f>'4.13.C'!$X$3:$X$7</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C6B-47D3-8D8F-7AF1F07D1BA1}"/>
            </c:ext>
          </c:extLst>
        </c:ser>
        <c:dLbls>
          <c:showLegendKey val="0"/>
          <c:showVal val="0"/>
          <c:showCatName val="0"/>
          <c:showSerName val="0"/>
          <c:showPercent val="0"/>
          <c:showBubbleSize val="0"/>
        </c:dLbls>
        <c:smooth val="0"/>
        <c:axId val="48435104"/>
        <c:axId val="48445088"/>
      </c:lineChart>
      <c:catAx>
        <c:axId val="484351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48445088"/>
        <c:crosses val="autoZero"/>
        <c:auto val="1"/>
        <c:lblAlgn val="ctr"/>
        <c:lblOffset val="100"/>
        <c:noMultiLvlLbl val="0"/>
      </c:catAx>
      <c:valAx>
        <c:axId val="48445088"/>
        <c:scaling>
          <c:orientation val="minMax"/>
          <c:min val="9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48435104"/>
        <c:crosses val="autoZero"/>
        <c:crossBetween val="between"/>
      </c:valAx>
      <c:spPr>
        <a:noFill/>
        <a:ln>
          <a:noFill/>
        </a:ln>
        <a:effectLst/>
      </c:spPr>
    </c:plotArea>
    <c:legend>
      <c:legendPos val="t"/>
      <c:legendEntry>
        <c:idx val="2"/>
        <c:delete val="1"/>
      </c:legendEntry>
      <c:layout>
        <c:manualLayout>
          <c:xMode val="edge"/>
          <c:yMode val="edge"/>
          <c:x val="0.21294811253101559"/>
          <c:y val="0.17110090405365996"/>
          <c:w val="0.4662882280971917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7161703496051"/>
          <c:y val="0.14806805399325085"/>
          <c:w val="0.88564260630198632"/>
          <c:h val="0.73628358955130624"/>
        </c:manualLayout>
      </c:layout>
      <c:barChart>
        <c:barDir val="col"/>
        <c:grouping val="stacked"/>
        <c:varyColors val="0"/>
        <c:ser>
          <c:idx val="0"/>
          <c:order val="0"/>
          <c:tx>
            <c:v>Private</c:v>
          </c:tx>
          <c:spPr>
            <a:solidFill>
              <a:srgbClr val="002345"/>
            </a:solidFill>
            <a:ln w="76200">
              <a:noFill/>
            </a:ln>
            <a:effectLst/>
          </c:spPr>
          <c:invertIfNegative val="0"/>
          <c:cat>
            <c:numRef>
              <c:f>'4.13.D'!$U$3:$U$6</c:f>
              <c:numCache>
                <c:formatCode>General</c:formatCode>
                <c:ptCount val="4"/>
                <c:pt idx="0">
                  <c:v>2017</c:v>
                </c:pt>
                <c:pt idx="1">
                  <c:v>2018</c:v>
                </c:pt>
                <c:pt idx="2">
                  <c:v>2019</c:v>
                </c:pt>
                <c:pt idx="3">
                  <c:v>2020</c:v>
                </c:pt>
              </c:numCache>
            </c:numRef>
          </c:cat>
          <c:val>
            <c:numRef>
              <c:f>'4.13.D'!$V$3:$V$6</c:f>
              <c:numCache>
                <c:formatCode>General</c:formatCode>
                <c:ptCount val="4"/>
                <c:pt idx="0">
                  <c:v>-2.2000000000000002</c:v>
                </c:pt>
                <c:pt idx="1">
                  <c:v>-2</c:v>
                </c:pt>
                <c:pt idx="2">
                  <c:v>5.6</c:v>
                </c:pt>
                <c:pt idx="3">
                  <c:v>-9.8000000000000007</c:v>
                </c:pt>
              </c:numCache>
            </c:numRef>
          </c:val>
          <c:extLst>
            <c:ext xmlns:c16="http://schemas.microsoft.com/office/drawing/2014/chart" uri="{C3380CC4-5D6E-409C-BE32-E72D297353CC}">
              <c16:uniqueId val="{00000000-98C2-4028-9585-26CFD3E48FE8}"/>
            </c:ext>
          </c:extLst>
        </c:ser>
        <c:ser>
          <c:idx val="1"/>
          <c:order val="1"/>
          <c:tx>
            <c:v>Public</c:v>
          </c:tx>
          <c:spPr>
            <a:solidFill>
              <a:srgbClr val="EB1C2D"/>
            </a:solidFill>
            <a:ln w="76200">
              <a:noFill/>
            </a:ln>
            <a:effectLst/>
          </c:spPr>
          <c:invertIfNegative val="0"/>
          <c:cat>
            <c:numRef>
              <c:f>'4.13.D'!$U$3:$U$6</c:f>
              <c:numCache>
                <c:formatCode>General</c:formatCode>
                <c:ptCount val="4"/>
                <c:pt idx="0">
                  <c:v>2017</c:v>
                </c:pt>
                <c:pt idx="1">
                  <c:v>2018</c:v>
                </c:pt>
                <c:pt idx="2">
                  <c:v>2019</c:v>
                </c:pt>
                <c:pt idx="3">
                  <c:v>2020</c:v>
                </c:pt>
              </c:numCache>
            </c:numRef>
          </c:cat>
          <c:val>
            <c:numRef>
              <c:f>'4.13.D'!$W$3:$W$6</c:f>
              <c:numCache>
                <c:formatCode>General</c:formatCode>
                <c:ptCount val="4"/>
                <c:pt idx="0">
                  <c:v>-5.7</c:v>
                </c:pt>
                <c:pt idx="1">
                  <c:v>0.5</c:v>
                </c:pt>
                <c:pt idx="2">
                  <c:v>-3.5</c:v>
                </c:pt>
                <c:pt idx="3">
                  <c:v>-1.8</c:v>
                </c:pt>
              </c:numCache>
            </c:numRef>
          </c:val>
          <c:extLst>
            <c:ext xmlns:c16="http://schemas.microsoft.com/office/drawing/2014/chart" uri="{C3380CC4-5D6E-409C-BE32-E72D297353CC}">
              <c16:uniqueId val="{00000001-98C2-4028-9585-26CFD3E48FE8}"/>
            </c:ext>
          </c:extLst>
        </c:ser>
        <c:dLbls>
          <c:showLegendKey val="0"/>
          <c:showVal val="0"/>
          <c:showCatName val="0"/>
          <c:showSerName val="0"/>
          <c:showPercent val="0"/>
          <c:showBubbleSize val="0"/>
        </c:dLbls>
        <c:gapWidth val="100"/>
        <c:overlap val="100"/>
        <c:axId val="1428940271"/>
        <c:axId val="1428930703"/>
      </c:barChart>
      <c:catAx>
        <c:axId val="142894027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28930703"/>
        <c:crosses val="autoZero"/>
        <c:auto val="1"/>
        <c:lblAlgn val="ctr"/>
        <c:lblOffset val="100"/>
        <c:noMultiLvlLbl val="0"/>
      </c:catAx>
      <c:valAx>
        <c:axId val="142893070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28940271"/>
        <c:crosses val="autoZero"/>
        <c:crossBetween val="between"/>
      </c:valAx>
      <c:spPr>
        <a:noFill/>
        <a:ln>
          <a:noFill/>
        </a:ln>
        <a:effectLst/>
      </c:spPr>
    </c:plotArea>
    <c:legend>
      <c:legendPos val="t"/>
      <c:layout>
        <c:manualLayout>
          <c:xMode val="edge"/>
          <c:yMode val="edge"/>
          <c:x val="0.26819438164025861"/>
          <c:y val="4.9541284403669728E-2"/>
          <c:w val="0.4137712765623861"/>
          <c:h val="7.594943292638878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Oil importers</c:v>
          </c:tx>
          <c:spPr>
            <a:ln w="76200" cap="rnd">
              <a:solidFill>
                <a:srgbClr val="002345"/>
              </a:solidFill>
              <a:round/>
            </a:ln>
            <a:effectLst/>
          </c:spPr>
          <c:marker>
            <c:symbol val="none"/>
          </c:marker>
          <c:cat>
            <c:numRef>
              <c:f>'4.13.E'!$U$2:$AE$2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'4.13.E'!$U$3:$AE$3</c:f>
              <c:numCache>
                <c:formatCode>General</c:formatCode>
                <c:ptCount val="11"/>
                <c:pt idx="0">
                  <c:v>100</c:v>
                </c:pt>
                <c:pt idx="1">
                  <c:v>103.4</c:v>
                </c:pt>
                <c:pt idx="2">
                  <c:v>110.1</c:v>
                </c:pt>
                <c:pt idx="3">
                  <c:v>109.6</c:v>
                </c:pt>
                <c:pt idx="4">
                  <c:v>108.4</c:v>
                </c:pt>
                <c:pt idx="5">
                  <c:v>105.2</c:v>
                </c:pt>
                <c:pt idx="6">
                  <c:v>106.5</c:v>
                </c:pt>
                <c:pt idx="7">
                  <c:v>105.1</c:v>
                </c:pt>
                <c:pt idx="8">
                  <c:v>105.9</c:v>
                </c:pt>
                <c:pt idx="9">
                  <c:v>104.5</c:v>
                </c:pt>
                <c:pt idx="10">
                  <c:v>106</c:v>
                </c:pt>
              </c:numCache>
            </c:numRef>
          </c:val>
          <c:smooth val="0"/>
          <c:extLst>
            <c:ext xmlns:c16="http://schemas.microsoft.com/office/drawing/2014/chart" uri="{C3380CC4-5D6E-409C-BE32-E72D297353CC}">
              <c16:uniqueId val="{00000000-4083-430B-8FE5-5BDAD695B0DE}"/>
            </c:ext>
          </c:extLst>
        </c:ser>
        <c:ser>
          <c:idx val="1"/>
          <c:order val="1"/>
          <c:tx>
            <c:v>Oil exporters</c:v>
          </c:tx>
          <c:spPr>
            <a:ln w="76200" cap="rnd">
              <a:solidFill>
                <a:srgbClr val="EB1C2D"/>
              </a:solidFill>
              <a:round/>
            </a:ln>
            <a:effectLst/>
          </c:spPr>
          <c:marker>
            <c:symbol val="none"/>
          </c:marker>
          <c:cat>
            <c:numRef>
              <c:f>'4.13.E'!$U$2:$AE$2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'4.13.E'!$U$4:$AE$4</c:f>
              <c:numCache>
                <c:formatCode>General</c:formatCode>
                <c:ptCount val="11"/>
                <c:pt idx="0">
                  <c:v>100</c:v>
                </c:pt>
                <c:pt idx="1">
                  <c:v>117.6</c:v>
                </c:pt>
                <c:pt idx="2">
                  <c:v>121.2</c:v>
                </c:pt>
                <c:pt idx="3">
                  <c:v>120.4</c:v>
                </c:pt>
                <c:pt idx="4">
                  <c:v>117</c:v>
                </c:pt>
                <c:pt idx="5">
                  <c:v>85.2</c:v>
                </c:pt>
                <c:pt idx="6">
                  <c:v>75.2</c:v>
                </c:pt>
                <c:pt idx="7">
                  <c:v>87.1</c:v>
                </c:pt>
                <c:pt idx="8">
                  <c:v>98.3</c:v>
                </c:pt>
                <c:pt idx="9">
                  <c:v>95.1</c:v>
                </c:pt>
                <c:pt idx="10">
                  <c:v>74.7</c:v>
                </c:pt>
              </c:numCache>
            </c:numRef>
          </c:val>
          <c:smooth val="0"/>
          <c:extLst>
            <c:ext xmlns:c16="http://schemas.microsoft.com/office/drawing/2014/chart" uri="{C3380CC4-5D6E-409C-BE32-E72D297353CC}">
              <c16:uniqueId val="{00000001-4083-430B-8FE5-5BDAD695B0DE}"/>
            </c:ext>
          </c:extLst>
        </c:ser>
        <c:ser>
          <c:idx val="2"/>
          <c:order val="2"/>
          <c:spPr>
            <a:ln w="28575" cap="rnd">
              <a:solidFill>
                <a:schemeClr val="tx1"/>
              </a:solidFill>
              <a:round/>
            </a:ln>
            <a:effectLst/>
          </c:spPr>
          <c:marker>
            <c:symbol val="none"/>
          </c:marker>
          <c:cat>
            <c:numRef>
              <c:f>'4.13.E'!$U$2:$AE$2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'4.13.E'!$U$5:$AE$5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smooth val="0"/>
          <c:extLst>
            <c:ext xmlns:c16="http://schemas.microsoft.com/office/drawing/2014/chart" uri="{C3380CC4-5D6E-409C-BE32-E72D297353CC}">
              <c16:uniqueId val="{00000002-4083-430B-8FE5-5BDAD695B0DE}"/>
            </c:ext>
          </c:extLst>
        </c:ser>
        <c:dLbls>
          <c:showLegendKey val="0"/>
          <c:showVal val="0"/>
          <c:showCatName val="0"/>
          <c:showSerName val="0"/>
          <c:showPercent val="0"/>
          <c:showBubbleSize val="0"/>
        </c:dLbls>
        <c:smooth val="0"/>
        <c:axId val="1251894671"/>
        <c:axId val="1555325215"/>
      </c:lineChart>
      <c:catAx>
        <c:axId val="125189467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555325215"/>
        <c:crosses val="autoZero"/>
        <c:auto val="1"/>
        <c:lblAlgn val="ctr"/>
        <c:lblOffset val="100"/>
        <c:noMultiLvlLbl val="0"/>
      </c:catAx>
      <c:valAx>
        <c:axId val="1555325215"/>
        <c:scaling>
          <c:orientation val="minMax"/>
          <c:min val="6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251894671"/>
        <c:crosses val="autoZero"/>
        <c:crossBetween val="between"/>
      </c:valAx>
      <c:spPr>
        <a:noFill/>
        <a:ln>
          <a:noFill/>
        </a:ln>
        <a:effectLst/>
      </c:spPr>
    </c:plotArea>
    <c:legend>
      <c:legendPos val="t"/>
      <c:legendEntry>
        <c:idx val="2"/>
        <c:delete val="1"/>
      </c:legendEntry>
      <c:layout>
        <c:manualLayout>
          <c:xMode val="edge"/>
          <c:yMode val="edge"/>
          <c:x val="0.21224392159223809"/>
          <c:y val="9.3927643286591395E-2"/>
          <c:w val="0.67539108445166929"/>
          <c:h val="7.476720053523396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'4.13.F'!$U$3</c:f>
              <c:strCache>
                <c:ptCount val="1"/>
                <c:pt idx="0">
                  <c:v>EMDEs</c:v>
                </c:pt>
              </c:strCache>
            </c:strRef>
          </c:tx>
          <c:spPr>
            <a:ln w="76200" cap="rnd">
              <a:solidFill>
                <a:srgbClr val="002345"/>
              </a:solidFill>
              <a:round/>
            </a:ln>
            <a:effectLst/>
          </c:spPr>
          <c:marker>
            <c:symbol val="none"/>
          </c:marker>
          <c:cat>
            <c:numRef>
              <c:f>'4.13.F'!$V$2:$AR$2</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'4.13.F'!$V$3:$AR$3</c:f>
              <c:numCache>
                <c:formatCode>General</c:formatCode>
                <c:ptCount val="23"/>
                <c:pt idx="0">
                  <c:v>9.9</c:v>
                </c:pt>
                <c:pt idx="1">
                  <c:v>9.6</c:v>
                </c:pt>
                <c:pt idx="2">
                  <c:v>8.9</c:v>
                </c:pt>
                <c:pt idx="3">
                  <c:v>8.8000000000000007</c:v>
                </c:pt>
                <c:pt idx="4">
                  <c:v>8.8000000000000007</c:v>
                </c:pt>
                <c:pt idx="5">
                  <c:v>8.8000000000000007</c:v>
                </c:pt>
                <c:pt idx="6">
                  <c:v>8.8000000000000007</c:v>
                </c:pt>
                <c:pt idx="7">
                  <c:v>8.6</c:v>
                </c:pt>
                <c:pt idx="8">
                  <c:v>8.5</c:v>
                </c:pt>
                <c:pt idx="9">
                  <c:v>8.4</c:v>
                </c:pt>
                <c:pt idx="10">
                  <c:v>8.3000000000000007</c:v>
                </c:pt>
                <c:pt idx="11">
                  <c:v>7.7</c:v>
                </c:pt>
                <c:pt idx="12">
                  <c:v>7.3</c:v>
                </c:pt>
                <c:pt idx="13">
                  <c:v>7.2</c:v>
                </c:pt>
                <c:pt idx="14">
                  <c:v>7.2</c:v>
                </c:pt>
                <c:pt idx="15">
                  <c:v>7.2</c:v>
                </c:pt>
                <c:pt idx="16">
                  <c:v>7.3</c:v>
                </c:pt>
                <c:pt idx="17">
                  <c:v>7.2</c:v>
                </c:pt>
                <c:pt idx="18">
                  <c:v>7.1</c:v>
                </c:pt>
                <c:pt idx="19">
                  <c:v>7.1</c:v>
                </c:pt>
                <c:pt idx="20">
                  <c:v>7.1</c:v>
                </c:pt>
                <c:pt idx="21">
                  <c:v>7.1</c:v>
                </c:pt>
                <c:pt idx="22">
                  <c:v>7</c:v>
                </c:pt>
              </c:numCache>
            </c:numRef>
          </c:val>
          <c:smooth val="0"/>
          <c:extLst>
            <c:ext xmlns:c16="http://schemas.microsoft.com/office/drawing/2014/chart" uri="{C3380CC4-5D6E-409C-BE32-E72D297353CC}">
              <c16:uniqueId val="{00000000-FEC2-4F33-A7FE-F0AB142EEC62}"/>
            </c:ext>
          </c:extLst>
        </c:ser>
        <c:ser>
          <c:idx val="1"/>
          <c:order val="1"/>
          <c:tx>
            <c:strRef>
              <c:f>'4.13.F'!$U$4</c:f>
              <c:strCache>
                <c:ptCount val="1"/>
                <c:pt idx="0">
                  <c:v>Oil importers</c:v>
                </c:pt>
              </c:strCache>
            </c:strRef>
          </c:tx>
          <c:spPr>
            <a:ln w="76200" cap="rnd">
              <a:solidFill>
                <a:srgbClr val="EB1C2D"/>
              </a:solidFill>
              <a:round/>
            </a:ln>
            <a:effectLst/>
          </c:spPr>
          <c:marker>
            <c:symbol val="none"/>
          </c:marker>
          <c:cat>
            <c:numRef>
              <c:f>'4.13.F'!$V$2:$AR$2</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'4.13.F'!$V$4:$AR$4</c:f>
              <c:numCache>
                <c:formatCode>General</c:formatCode>
                <c:ptCount val="23"/>
                <c:pt idx="0">
                  <c:v>10.5</c:v>
                </c:pt>
                <c:pt idx="1">
                  <c:v>10.4</c:v>
                </c:pt>
                <c:pt idx="2">
                  <c:v>10.199999999999999</c:v>
                </c:pt>
                <c:pt idx="3">
                  <c:v>10</c:v>
                </c:pt>
                <c:pt idx="4">
                  <c:v>10</c:v>
                </c:pt>
                <c:pt idx="5">
                  <c:v>9.9</c:v>
                </c:pt>
                <c:pt idx="6">
                  <c:v>9.9</c:v>
                </c:pt>
                <c:pt idx="7">
                  <c:v>9.6</c:v>
                </c:pt>
                <c:pt idx="8">
                  <c:v>9.4</c:v>
                </c:pt>
                <c:pt idx="9">
                  <c:v>9.3000000000000007</c:v>
                </c:pt>
                <c:pt idx="10">
                  <c:v>9.1999999999999993</c:v>
                </c:pt>
                <c:pt idx="11">
                  <c:v>6.9</c:v>
                </c:pt>
                <c:pt idx="12">
                  <c:v>6.7</c:v>
                </c:pt>
                <c:pt idx="13">
                  <c:v>6.3</c:v>
                </c:pt>
                <c:pt idx="14">
                  <c:v>6.8</c:v>
                </c:pt>
                <c:pt idx="15">
                  <c:v>7</c:v>
                </c:pt>
                <c:pt idx="16">
                  <c:v>7.2</c:v>
                </c:pt>
                <c:pt idx="17">
                  <c:v>7.3</c:v>
                </c:pt>
                <c:pt idx="18">
                  <c:v>7.1</c:v>
                </c:pt>
                <c:pt idx="19">
                  <c:v>7.3</c:v>
                </c:pt>
                <c:pt idx="20">
                  <c:v>7.3</c:v>
                </c:pt>
                <c:pt idx="21">
                  <c:v>7</c:v>
                </c:pt>
                <c:pt idx="22">
                  <c:v>7</c:v>
                </c:pt>
              </c:numCache>
            </c:numRef>
          </c:val>
          <c:smooth val="0"/>
          <c:extLst>
            <c:ext xmlns:c16="http://schemas.microsoft.com/office/drawing/2014/chart" uri="{C3380CC4-5D6E-409C-BE32-E72D297353CC}">
              <c16:uniqueId val="{00000001-FEC2-4F33-A7FE-F0AB142EEC62}"/>
            </c:ext>
          </c:extLst>
        </c:ser>
        <c:ser>
          <c:idx val="2"/>
          <c:order val="2"/>
          <c:tx>
            <c:strRef>
              <c:f>'4.13.F'!$U$5</c:f>
              <c:strCache>
                <c:ptCount val="1"/>
                <c:pt idx="0">
                  <c:v>Oil exporters</c:v>
                </c:pt>
              </c:strCache>
            </c:strRef>
          </c:tx>
          <c:spPr>
            <a:ln w="76200" cap="rnd">
              <a:solidFill>
                <a:srgbClr val="F78D28"/>
              </a:solidFill>
              <a:round/>
            </a:ln>
            <a:effectLst/>
          </c:spPr>
          <c:marker>
            <c:symbol val="none"/>
          </c:marker>
          <c:cat>
            <c:numRef>
              <c:f>'4.13.F'!$V$2:$AR$2</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'4.13.F'!$V$5:$AR$5</c:f>
              <c:numCache>
                <c:formatCode>General</c:formatCode>
                <c:ptCount val="23"/>
                <c:pt idx="0">
                  <c:v>10.3</c:v>
                </c:pt>
                <c:pt idx="1">
                  <c:v>10</c:v>
                </c:pt>
                <c:pt idx="2">
                  <c:v>9.9</c:v>
                </c:pt>
                <c:pt idx="3">
                  <c:v>9.6</c:v>
                </c:pt>
                <c:pt idx="4">
                  <c:v>10</c:v>
                </c:pt>
                <c:pt idx="5">
                  <c:v>10</c:v>
                </c:pt>
                <c:pt idx="6">
                  <c:v>10</c:v>
                </c:pt>
                <c:pt idx="7">
                  <c:v>9.6</c:v>
                </c:pt>
                <c:pt idx="8">
                  <c:v>9.5</c:v>
                </c:pt>
                <c:pt idx="9">
                  <c:v>9.4</c:v>
                </c:pt>
                <c:pt idx="10">
                  <c:v>9.1999999999999993</c:v>
                </c:pt>
                <c:pt idx="11">
                  <c:v>7.5</c:v>
                </c:pt>
                <c:pt idx="12">
                  <c:v>7.5</c:v>
                </c:pt>
                <c:pt idx="13">
                  <c:v>7.5</c:v>
                </c:pt>
                <c:pt idx="14">
                  <c:v>7.6</c:v>
                </c:pt>
                <c:pt idx="15">
                  <c:v>7.7</c:v>
                </c:pt>
                <c:pt idx="16">
                  <c:v>7.6</c:v>
                </c:pt>
                <c:pt idx="17">
                  <c:v>7.6</c:v>
                </c:pt>
                <c:pt idx="18">
                  <c:v>7.5</c:v>
                </c:pt>
                <c:pt idx="19">
                  <c:v>7.5</c:v>
                </c:pt>
                <c:pt idx="20">
                  <c:v>7.7</c:v>
                </c:pt>
                <c:pt idx="21">
                  <c:v>7.7</c:v>
                </c:pt>
                <c:pt idx="22">
                  <c:v>7.6</c:v>
                </c:pt>
              </c:numCache>
            </c:numRef>
          </c:val>
          <c:smooth val="0"/>
          <c:extLst>
            <c:ext xmlns:c16="http://schemas.microsoft.com/office/drawing/2014/chart" uri="{C3380CC4-5D6E-409C-BE32-E72D297353CC}">
              <c16:uniqueId val="{00000002-FEC2-4F33-A7FE-F0AB142EEC62}"/>
            </c:ext>
          </c:extLst>
        </c:ser>
        <c:dLbls>
          <c:showLegendKey val="0"/>
          <c:showVal val="0"/>
          <c:showCatName val="0"/>
          <c:showSerName val="0"/>
          <c:showPercent val="0"/>
          <c:showBubbleSize val="0"/>
        </c:dLbls>
        <c:smooth val="0"/>
        <c:axId val="881887615"/>
        <c:axId val="881888447"/>
      </c:lineChart>
      <c:catAx>
        <c:axId val="88188761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881888447"/>
        <c:crosses val="autoZero"/>
        <c:auto val="1"/>
        <c:lblAlgn val="ctr"/>
        <c:lblOffset val="100"/>
        <c:noMultiLvlLbl val="0"/>
      </c:catAx>
      <c:valAx>
        <c:axId val="881888447"/>
        <c:scaling>
          <c:orientation val="minMax"/>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81887615"/>
        <c:crosses val="autoZero"/>
        <c:crossBetween val="between"/>
      </c:valAx>
      <c:spPr>
        <a:noFill/>
        <a:ln>
          <a:noFill/>
        </a:ln>
        <a:effectLst/>
      </c:spPr>
    </c:plotArea>
    <c:legend>
      <c:legendPos val="t"/>
      <c:layout>
        <c:manualLayout>
          <c:xMode val="edge"/>
          <c:yMode val="edge"/>
          <c:x val="0.54014392468192363"/>
          <c:y val="8.6586141732283461E-2"/>
          <c:w val="0.34673680956374231"/>
          <c:h val="0.2364981896598888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09177301113221E-2"/>
          <c:y val="0.14091837136157337"/>
          <c:w val="0.91101840890578334"/>
          <c:h val="0.59989422057967889"/>
        </c:manualLayout>
      </c:layout>
      <c:barChart>
        <c:barDir val="col"/>
        <c:grouping val="stacked"/>
        <c:varyColors val="0"/>
        <c:ser>
          <c:idx val="1"/>
          <c:order val="0"/>
          <c:spPr>
            <a:solidFill>
              <a:schemeClr val="bg1"/>
            </a:solidFill>
            <a:ln w="76200">
              <a:noFill/>
            </a:ln>
            <a:effectLst/>
          </c:spPr>
          <c:invertIfNegative val="0"/>
          <c:cat>
            <c:strRef>
              <c:f>'4.14.A'!$U$2:$U$6</c:f>
              <c:strCache>
                <c:ptCount val="5"/>
                <c:pt idx="0">
                  <c:v>Transport</c:v>
                </c:pt>
                <c:pt idx="1">
                  <c:v>Electricity</c:v>
                </c:pt>
                <c:pt idx="2">
                  <c:v>Water and sanitation</c:v>
                </c:pt>
                <c:pt idx="3">
                  <c:v>Flood protection</c:v>
                </c:pt>
                <c:pt idx="4">
                  <c:v>Irrigation</c:v>
                </c:pt>
              </c:strCache>
            </c:strRef>
          </c:cat>
          <c:val>
            <c:numLit>
              <c:formatCode>General</c:formatCode>
              <c:ptCount val="5"/>
              <c:pt idx="1">
                <c:v>4.2</c:v>
              </c:pt>
              <c:pt idx="2">
                <c:v>5.8000000000000007</c:v>
              </c:pt>
              <c:pt idx="3">
                <c:v>7.0000000000000009</c:v>
              </c:pt>
              <c:pt idx="4">
                <c:v>7.2400000000000011</c:v>
              </c:pt>
            </c:numLit>
          </c:val>
          <c:extLst>
            <c:ext xmlns:c16="http://schemas.microsoft.com/office/drawing/2014/chart" uri="{C3380CC4-5D6E-409C-BE32-E72D297353CC}">
              <c16:uniqueId val="{00000000-3C23-4BC7-975D-C0AE914F8C00}"/>
            </c:ext>
          </c:extLst>
        </c:ser>
        <c:ser>
          <c:idx val="0"/>
          <c:order val="1"/>
          <c:spPr>
            <a:solidFill>
              <a:srgbClr val="002345"/>
            </a:solidFill>
            <a:ln w="76200">
              <a:noFill/>
            </a:ln>
            <a:effectLst/>
          </c:spPr>
          <c:invertIfNegative val="0"/>
          <c:cat>
            <c:strRef>
              <c:f>'4.14.A'!$U$2:$U$6</c:f>
              <c:strCache>
                <c:ptCount val="5"/>
                <c:pt idx="0">
                  <c:v>Transport</c:v>
                </c:pt>
                <c:pt idx="1">
                  <c:v>Electricity</c:v>
                </c:pt>
                <c:pt idx="2">
                  <c:v>Water and sanitation</c:v>
                </c:pt>
                <c:pt idx="3">
                  <c:v>Flood protection</c:v>
                </c:pt>
                <c:pt idx="4">
                  <c:v>Irrigation</c:v>
                </c:pt>
              </c:strCache>
            </c:strRef>
          </c:cat>
          <c:val>
            <c:numRef>
              <c:f>'4.14.A'!$V$2:$V$6</c:f>
              <c:numCache>
                <c:formatCode>General</c:formatCode>
                <c:ptCount val="5"/>
                <c:pt idx="0">
                  <c:v>4.2</c:v>
                </c:pt>
                <c:pt idx="1">
                  <c:v>1.6</c:v>
                </c:pt>
                <c:pt idx="2">
                  <c:v>1.2</c:v>
                </c:pt>
                <c:pt idx="3">
                  <c:v>0.2</c:v>
                </c:pt>
                <c:pt idx="4">
                  <c:v>0.1</c:v>
                </c:pt>
              </c:numCache>
            </c:numRef>
          </c:val>
          <c:extLst>
            <c:ext xmlns:c16="http://schemas.microsoft.com/office/drawing/2014/chart" uri="{C3380CC4-5D6E-409C-BE32-E72D297353CC}">
              <c16:uniqueId val="{00000001-3C23-4BC7-975D-C0AE914F8C00}"/>
            </c:ext>
          </c:extLst>
        </c:ser>
        <c:dLbls>
          <c:showLegendKey val="0"/>
          <c:showVal val="0"/>
          <c:showCatName val="0"/>
          <c:showSerName val="0"/>
          <c:showPercent val="0"/>
          <c:showBubbleSize val="0"/>
        </c:dLbls>
        <c:gapWidth val="100"/>
        <c:overlap val="100"/>
        <c:axId val="1262845199"/>
        <c:axId val="1262849359"/>
      </c:barChart>
      <c:catAx>
        <c:axId val="12628451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262849359"/>
        <c:crosses val="autoZero"/>
        <c:auto val="1"/>
        <c:lblAlgn val="ctr"/>
        <c:lblOffset val="100"/>
        <c:noMultiLvlLbl val="0"/>
      </c:catAx>
      <c:valAx>
        <c:axId val="126284935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262845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'4.14.B'!$U$3</c:f>
              <c:strCache>
                <c:ptCount val="1"/>
                <c:pt idx="0">
                  <c:v>EMDEs</c:v>
                </c:pt>
              </c:strCache>
            </c:strRef>
          </c:tx>
          <c:spPr>
            <a:ln w="76200" cap="rnd">
              <a:solidFill>
                <a:srgbClr val="002345"/>
              </a:solidFill>
              <a:round/>
            </a:ln>
            <a:effectLst/>
          </c:spPr>
          <c:marker>
            <c:symbol val="none"/>
          </c:marker>
          <c:cat>
            <c:numRef>
              <c:f>'4.14.B'!$V$2:$AF$2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'4.14.B'!$V$3:$AF$3</c:f>
              <c:numCache>
                <c:formatCode>General</c:formatCode>
                <c:ptCount val="11"/>
                <c:pt idx="0">
                  <c:v>3.2</c:v>
                </c:pt>
                <c:pt idx="1">
                  <c:v>3.3</c:v>
                </c:pt>
                <c:pt idx="2">
                  <c:v>3.4</c:v>
                </c:pt>
                <c:pt idx="3">
                  <c:v>3.7</c:v>
                </c:pt>
                <c:pt idx="4">
                  <c:v>3.9</c:v>
                </c:pt>
                <c:pt idx="5">
                  <c:v>3.9</c:v>
                </c:pt>
                <c:pt idx="6">
                  <c:v>3.9</c:v>
                </c:pt>
                <c:pt idx="7">
                  <c:v>3.9</c:v>
                </c:pt>
                <c:pt idx="8">
                  <c:v>3.9</c:v>
                </c:pt>
                <c:pt idx="9">
                  <c:v>3.8</c:v>
                </c:pt>
                <c:pt idx="10">
                  <c:v>3.7</c:v>
                </c:pt>
              </c:numCache>
            </c:numRef>
          </c:val>
          <c:smooth val="0"/>
          <c:extLst>
            <c:ext xmlns:c16="http://schemas.microsoft.com/office/drawing/2014/chart" uri="{C3380CC4-5D6E-409C-BE32-E72D297353CC}">
              <c16:uniqueId val="{00000000-ABF3-40A0-B265-CEBDEE440665}"/>
            </c:ext>
          </c:extLst>
        </c:ser>
        <c:ser>
          <c:idx val="1"/>
          <c:order val="1"/>
          <c:tx>
            <c:strRef>
              <c:f>'4.14.B'!$U$4</c:f>
              <c:strCache>
                <c:ptCount val="1"/>
                <c:pt idx="0">
                  <c:v>GCC</c:v>
                </c:pt>
              </c:strCache>
            </c:strRef>
          </c:tx>
          <c:spPr>
            <a:ln w="76200" cap="rnd">
              <a:solidFill>
                <a:srgbClr val="EB1C2D"/>
              </a:solidFill>
              <a:round/>
            </a:ln>
            <a:effectLst/>
          </c:spPr>
          <c:marker>
            <c:symbol val="none"/>
          </c:marker>
          <c:cat>
            <c:numRef>
              <c:f>'4.14.B'!$V$2:$AF$2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'4.14.B'!$V$4:$AF$4</c:f>
              <c:numCache>
                <c:formatCode>General</c:formatCode>
                <c:ptCount val="11"/>
                <c:pt idx="0">
                  <c:v>5.0999999999999996</c:v>
                </c:pt>
                <c:pt idx="1">
                  <c:v>4.9000000000000004</c:v>
                </c:pt>
                <c:pt idx="2">
                  <c:v>5</c:v>
                </c:pt>
                <c:pt idx="3">
                  <c:v>5.2</c:v>
                </c:pt>
                <c:pt idx="4">
                  <c:v>5.5</c:v>
                </c:pt>
                <c:pt idx="5">
                  <c:v>5.6</c:v>
                </c:pt>
                <c:pt idx="6">
                  <c:v>5.6</c:v>
                </c:pt>
                <c:pt idx="7">
                  <c:v>5.6</c:v>
                </c:pt>
                <c:pt idx="8">
                  <c:v>5.4</c:v>
                </c:pt>
                <c:pt idx="9">
                  <c:v>5.2</c:v>
                </c:pt>
                <c:pt idx="10">
                  <c:v>5.0999999999999996</c:v>
                </c:pt>
              </c:numCache>
            </c:numRef>
          </c:val>
          <c:smooth val="0"/>
          <c:extLst>
            <c:ext xmlns:c16="http://schemas.microsoft.com/office/drawing/2014/chart" uri="{C3380CC4-5D6E-409C-BE32-E72D297353CC}">
              <c16:uniqueId val="{00000001-ABF3-40A0-B265-CEBDEE440665}"/>
            </c:ext>
          </c:extLst>
        </c:ser>
        <c:ser>
          <c:idx val="2"/>
          <c:order val="2"/>
          <c:tx>
            <c:strRef>
              <c:f>'4.14.B'!$U$5</c:f>
              <c:strCache>
                <c:ptCount val="1"/>
                <c:pt idx="0">
                  <c:v>Other oil exporters</c:v>
                </c:pt>
              </c:strCache>
            </c:strRef>
          </c:tx>
          <c:spPr>
            <a:ln w="76200" cap="rnd">
              <a:solidFill>
                <a:srgbClr val="F78D28"/>
              </a:solidFill>
              <a:round/>
            </a:ln>
            <a:effectLst/>
          </c:spPr>
          <c:marker>
            <c:symbol val="none"/>
          </c:marker>
          <c:cat>
            <c:numRef>
              <c:f>'4.14.B'!$V$2:$AF$2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'4.14.B'!$V$5:$AF$5</c:f>
              <c:numCache>
                <c:formatCode>General</c:formatCode>
                <c:ptCount val="11"/>
                <c:pt idx="0">
                  <c:v>3.2</c:v>
                </c:pt>
                <c:pt idx="1">
                  <c:v>2.9</c:v>
                </c:pt>
                <c:pt idx="2">
                  <c:v>3</c:v>
                </c:pt>
                <c:pt idx="3">
                  <c:v>3.2</c:v>
                </c:pt>
                <c:pt idx="4">
                  <c:v>3.6</c:v>
                </c:pt>
                <c:pt idx="5">
                  <c:v>3.9</c:v>
                </c:pt>
                <c:pt idx="6">
                  <c:v>3.5</c:v>
                </c:pt>
                <c:pt idx="7">
                  <c:v>3.4</c:v>
                </c:pt>
                <c:pt idx="8">
                  <c:v>3.1</c:v>
                </c:pt>
                <c:pt idx="9">
                  <c:v>3.7</c:v>
                </c:pt>
                <c:pt idx="10">
                  <c:v>3.7</c:v>
                </c:pt>
              </c:numCache>
            </c:numRef>
          </c:val>
          <c:smooth val="0"/>
          <c:extLst>
            <c:ext xmlns:c16="http://schemas.microsoft.com/office/drawing/2014/chart" uri="{C3380CC4-5D6E-409C-BE32-E72D297353CC}">
              <c16:uniqueId val="{00000002-ABF3-40A0-B265-CEBDEE440665}"/>
            </c:ext>
          </c:extLst>
        </c:ser>
        <c:ser>
          <c:idx val="3"/>
          <c:order val="3"/>
          <c:tx>
            <c:strRef>
              <c:f>'4.14.B'!$U$6</c:f>
              <c:strCache>
                <c:ptCount val="1"/>
                <c:pt idx="0">
                  <c:v>Oil importers</c:v>
                </c:pt>
              </c:strCache>
            </c:strRef>
          </c:tx>
          <c:spPr>
            <a:ln w="76200" cap="rnd">
              <a:solidFill>
                <a:srgbClr val="FDB714"/>
              </a:solidFill>
              <a:round/>
            </a:ln>
            <a:effectLst/>
          </c:spPr>
          <c:marker>
            <c:symbol val="none"/>
          </c:marker>
          <c:cat>
            <c:numRef>
              <c:f>'4.14.B'!$V$2:$AF$2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'4.14.B'!$V$6:$AF$6</c:f>
              <c:numCache>
                <c:formatCode>General</c:formatCode>
                <c:ptCount val="11"/>
                <c:pt idx="0">
                  <c:v>4.0999999999999996</c:v>
                </c:pt>
                <c:pt idx="1">
                  <c:v>4.3</c:v>
                </c:pt>
                <c:pt idx="2">
                  <c:v>4.3</c:v>
                </c:pt>
                <c:pt idx="3">
                  <c:v>4.5999999999999996</c:v>
                </c:pt>
                <c:pt idx="4">
                  <c:v>4.3</c:v>
                </c:pt>
                <c:pt idx="5">
                  <c:v>3.9</c:v>
                </c:pt>
                <c:pt idx="6">
                  <c:v>3.8</c:v>
                </c:pt>
                <c:pt idx="7">
                  <c:v>3.7</c:v>
                </c:pt>
                <c:pt idx="8">
                  <c:v>3.5</c:v>
                </c:pt>
                <c:pt idx="9">
                  <c:v>3.6</c:v>
                </c:pt>
                <c:pt idx="10">
                  <c:v>3.5</c:v>
                </c:pt>
              </c:numCache>
            </c:numRef>
          </c:val>
          <c:smooth val="0"/>
          <c:extLst>
            <c:ext xmlns:c16="http://schemas.microsoft.com/office/drawing/2014/chart" uri="{C3380CC4-5D6E-409C-BE32-E72D297353CC}">
              <c16:uniqueId val="{00000003-ABF3-40A0-B265-CEBDEE440665}"/>
            </c:ext>
          </c:extLst>
        </c:ser>
        <c:dLbls>
          <c:showLegendKey val="0"/>
          <c:showVal val="0"/>
          <c:showCatName val="0"/>
          <c:showSerName val="0"/>
          <c:showPercent val="0"/>
          <c:showBubbleSize val="0"/>
        </c:dLbls>
        <c:smooth val="0"/>
        <c:axId val="1406675551"/>
        <c:axId val="1406658495"/>
      </c:lineChart>
      <c:catAx>
        <c:axId val="14066755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406658495"/>
        <c:crosses val="autoZero"/>
        <c:auto val="1"/>
        <c:lblAlgn val="ctr"/>
        <c:lblOffset val="100"/>
        <c:noMultiLvlLbl val="0"/>
      </c:catAx>
      <c:valAx>
        <c:axId val="1406658495"/>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06675551"/>
        <c:crosses val="autoZero"/>
        <c:crossBetween val="between"/>
        <c:majorUnit val="1"/>
      </c:valAx>
      <c:spPr>
        <a:noFill/>
        <a:ln>
          <a:noFill/>
        </a:ln>
        <a:effectLst/>
      </c:spPr>
    </c:plotArea>
    <c:legend>
      <c:legendPos val="t"/>
      <c:layout>
        <c:manualLayout>
          <c:xMode val="edge"/>
          <c:yMode val="edge"/>
          <c:x val="6.4047918489355496E-2"/>
          <c:y val="0.69612298462692168"/>
          <c:w val="0.89605041557305332"/>
          <c:h val="0.1101368578927634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69064068310104"/>
          <c:y val="0.13717457192850893"/>
          <c:w val="0.83544027048702241"/>
          <c:h val="0.44212439311862634"/>
        </c:manualLayout>
      </c:layout>
      <c:barChart>
        <c:barDir val="col"/>
        <c:grouping val="clustered"/>
        <c:varyColors val="0"/>
        <c:ser>
          <c:idx val="1"/>
          <c:order val="1"/>
          <c:tx>
            <c:strRef>
              <c:f>'4.14.C'!$W$2</c:f>
              <c:strCache>
                <c:ptCount val="1"/>
                <c:pt idx="0">
                  <c:v>2019</c:v>
                </c:pt>
              </c:strCache>
            </c:strRef>
          </c:tx>
          <c:spPr>
            <a:solidFill>
              <a:srgbClr val="002345"/>
            </a:solidFill>
            <a:ln w="76200">
              <a:noFill/>
            </a:ln>
            <a:effectLst/>
          </c:spPr>
          <c:invertIfNegative val="0"/>
          <c:cat>
            <c:strRef>
              <c:f>'4.14.C'!$U$3:$U$9</c:f>
              <c:strCache>
                <c:ptCount val="7"/>
                <c:pt idx="0">
                  <c:v>SSA</c:v>
                </c:pt>
                <c:pt idx="1">
                  <c:v>SAR</c:v>
                </c:pt>
                <c:pt idx="2">
                  <c:v>MNA</c:v>
                </c:pt>
                <c:pt idx="3">
                  <c:v>LAC</c:v>
                </c:pt>
                <c:pt idx="4">
                  <c:v>EAP</c:v>
                </c:pt>
                <c:pt idx="5">
                  <c:v>ECA</c:v>
                </c:pt>
                <c:pt idx="6">
                  <c:v>High-income countries</c:v>
                </c:pt>
              </c:strCache>
            </c:strRef>
          </c:cat>
          <c:val>
            <c:numRef>
              <c:f>'4.14.C'!$W$3:$W$9</c:f>
              <c:numCache>
                <c:formatCode>General</c:formatCode>
                <c:ptCount val="7"/>
                <c:pt idx="0">
                  <c:v>44.6</c:v>
                </c:pt>
                <c:pt idx="1">
                  <c:v>57.7</c:v>
                </c:pt>
                <c:pt idx="2">
                  <c:v>68.8</c:v>
                </c:pt>
                <c:pt idx="3">
                  <c:v>73.599999999999994</c:v>
                </c:pt>
                <c:pt idx="4">
                  <c:v>76.7</c:v>
                </c:pt>
                <c:pt idx="5">
                  <c:v>79.2</c:v>
                </c:pt>
                <c:pt idx="6">
                  <c:v>83</c:v>
                </c:pt>
              </c:numCache>
            </c:numRef>
          </c:val>
          <c:extLst>
            <c:ext xmlns:c16="http://schemas.microsoft.com/office/drawing/2014/chart" uri="{C3380CC4-5D6E-409C-BE32-E72D297353CC}">
              <c16:uniqueId val="{00000000-F636-4C4C-9CB2-FE3A2C74A9C1}"/>
            </c:ext>
          </c:extLst>
        </c:ser>
        <c:dLbls>
          <c:showLegendKey val="0"/>
          <c:showVal val="0"/>
          <c:showCatName val="0"/>
          <c:showSerName val="0"/>
          <c:showPercent val="0"/>
          <c:showBubbleSize val="0"/>
        </c:dLbls>
        <c:gapWidth val="100"/>
        <c:overlap val="-27"/>
        <c:axId val="519503408"/>
        <c:axId val="519502160"/>
      </c:barChart>
      <c:lineChart>
        <c:grouping val="standard"/>
        <c:varyColors val="0"/>
        <c:ser>
          <c:idx val="0"/>
          <c:order val="0"/>
          <c:tx>
            <c:strRef>
              <c:f>'4.14.C'!$V$2</c:f>
              <c:strCache>
                <c:ptCount val="1"/>
                <c:pt idx="0">
                  <c:v>2010</c:v>
                </c:pt>
              </c:strCache>
            </c:strRef>
          </c:tx>
          <c:spPr>
            <a:ln w="28575" cap="rnd">
              <a:noFill/>
              <a:round/>
            </a:ln>
            <a:effectLst/>
          </c:spPr>
          <c:marker>
            <c:symbol val="diamond"/>
            <c:size val="22"/>
            <c:spPr>
              <a:solidFill>
                <a:srgbClr val="EB1C2D"/>
              </a:solidFill>
              <a:ln w="9525">
                <a:noFill/>
              </a:ln>
              <a:effectLst/>
            </c:spPr>
          </c:marker>
          <c:cat>
            <c:strRef>
              <c:f>'4.14.C'!$U$3:$U$9</c:f>
              <c:strCache>
                <c:ptCount val="7"/>
                <c:pt idx="0">
                  <c:v>SSA</c:v>
                </c:pt>
                <c:pt idx="1">
                  <c:v>SAR</c:v>
                </c:pt>
                <c:pt idx="2">
                  <c:v>MNA</c:v>
                </c:pt>
                <c:pt idx="3">
                  <c:v>LAC</c:v>
                </c:pt>
                <c:pt idx="4">
                  <c:v>EAP</c:v>
                </c:pt>
                <c:pt idx="5">
                  <c:v>ECA</c:v>
                </c:pt>
                <c:pt idx="6">
                  <c:v>High-income countries</c:v>
                </c:pt>
              </c:strCache>
            </c:strRef>
          </c:cat>
          <c:val>
            <c:numRef>
              <c:f>'4.14.C'!$V$3:$V$9</c:f>
              <c:numCache>
                <c:formatCode>General</c:formatCode>
                <c:ptCount val="7"/>
                <c:pt idx="0">
                  <c:v>37</c:v>
                </c:pt>
                <c:pt idx="1">
                  <c:v>45.2</c:v>
                </c:pt>
                <c:pt idx="2">
                  <c:v>59.8</c:v>
                </c:pt>
                <c:pt idx="3">
                  <c:v>70.099999999999994</c:v>
                </c:pt>
                <c:pt idx="4">
                  <c:v>64.2</c:v>
                </c:pt>
                <c:pt idx="5">
                  <c:v>72.7</c:v>
                </c:pt>
                <c:pt idx="6">
                  <c:v>80</c:v>
                </c:pt>
              </c:numCache>
            </c:numRef>
          </c:val>
          <c:smooth val="0"/>
          <c:extLst>
            <c:ext xmlns:c16="http://schemas.microsoft.com/office/drawing/2014/chart" uri="{C3380CC4-5D6E-409C-BE32-E72D297353CC}">
              <c16:uniqueId val="{00000001-F636-4C4C-9CB2-FE3A2C74A9C1}"/>
            </c:ext>
          </c:extLst>
        </c:ser>
        <c:dLbls>
          <c:showLegendKey val="0"/>
          <c:showVal val="0"/>
          <c:showCatName val="0"/>
          <c:showSerName val="0"/>
          <c:showPercent val="0"/>
          <c:showBubbleSize val="0"/>
        </c:dLbls>
        <c:marker val="1"/>
        <c:smooth val="0"/>
        <c:axId val="519503408"/>
        <c:axId val="519502160"/>
      </c:lineChart>
      <c:catAx>
        <c:axId val="5195034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519502160"/>
        <c:crosses val="autoZero"/>
        <c:auto val="1"/>
        <c:lblAlgn val="ctr"/>
        <c:lblOffset val="100"/>
        <c:noMultiLvlLbl val="0"/>
      </c:catAx>
      <c:valAx>
        <c:axId val="519502160"/>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19503408"/>
        <c:crosses val="autoZero"/>
        <c:crossBetween val="between"/>
        <c:majorUnit val="20"/>
      </c:valAx>
      <c:spPr>
        <a:noFill/>
        <a:ln>
          <a:noFill/>
        </a:ln>
        <a:effectLst/>
      </c:spPr>
    </c:plotArea>
    <c:legend>
      <c:legendPos val="t"/>
      <c:layout>
        <c:manualLayout>
          <c:xMode val="edge"/>
          <c:yMode val="edge"/>
          <c:x val="0.51383895819551373"/>
          <c:y val="0.10177305185089973"/>
          <c:w val="0.34417961829855137"/>
          <c:h val="7.26558045904331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1197804819852"/>
          <c:y val="0.13153840144981876"/>
          <c:w val="0.87010097394850439"/>
          <c:h val="0.67480455568053999"/>
        </c:manualLayout>
      </c:layout>
      <c:barChart>
        <c:barDir val="col"/>
        <c:grouping val="clustered"/>
        <c:varyColors val="0"/>
        <c:ser>
          <c:idx val="0"/>
          <c:order val="0"/>
          <c:spPr>
            <a:solidFill>
              <a:srgbClr val="002345"/>
            </a:solidFill>
            <a:ln w="76200">
              <a:noFill/>
            </a:ln>
            <a:effectLst/>
          </c:spPr>
          <c:invertIfNegative val="0"/>
          <c:cat>
            <c:numRef>
              <c:f>'4.14.D'!$U$2:$AN$2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'4.14.D'!$U$4:$AN$4</c:f>
              <c:numCache>
                <c:formatCode>General</c:formatCode>
                <c:ptCount val="20"/>
                <c:pt idx="0">
                  <c:v>55.6</c:v>
                </c:pt>
                <c:pt idx="1">
                  <c:v>44.4</c:v>
                </c:pt>
                <c:pt idx="2">
                  <c:v>44.4</c:v>
                </c:pt>
                <c:pt idx="3">
                  <c:v>38.9</c:v>
                </c:pt>
                <c:pt idx="4">
                  <c:v>44.4</c:v>
                </c:pt>
                <c:pt idx="5">
                  <c:v>55.6</c:v>
                </c:pt>
                <c:pt idx="6">
                  <c:v>61.1</c:v>
                </c:pt>
                <c:pt idx="7">
                  <c:v>50</c:v>
                </c:pt>
                <c:pt idx="8">
                  <c:v>61.1</c:v>
                </c:pt>
                <c:pt idx="9">
                  <c:v>38.9</c:v>
                </c:pt>
                <c:pt idx="10">
                  <c:v>33.299999999999997</c:v>
                </c:pt>
                <c:pt idx="11">
                  <c:v>55.6</c:v>
                </c:pt>
                <c:pt idx="12">
                  <c:v>55.6</c:v>
                </c:pt>
                <c:pt idx="13">
                  <c:v>44.4</c:v>
                </c:pt>
                <c:pt idx="14">
                  <c:v>44.4</c:v>
                </c:pt>
                <c:pt idx="15">
                  <c:v>38.9</c:v>
                </c:pt>
                <c:pt idx="16">
                  <c:v>44.4</c:v>
                </c:pt>
                <c:pt idx="17">
                  <c:v>50</c:v>
                </c:pt>
                <c:pt idx="18">
                  <c:v>55.6</c:v>
                </c:pt>
                <c:pt idx="19">
                  <c:v>55.6</c:v>
                </c:pt>
              </c:numCache>
            </c:numRef>
          </c:val>
          <c:extLst>
            <c:ext xmlns:c16="http://schemas.microsoft.com/office/drawing/2014/chart" uri="{C3380CC4-5D6E-409C-BE32-E72D297353CC}">
              <c16:uniqueId val="{00000000-DB38-4F12-9496-15AA25CB1852}"/>
            </c:ext>
          </c:extLst>
        </c:ser>
        <c:dLbls>
          <c:showLegendKey val="0"/>
          <c:showVal val="0"/>
          <c:showCatName val="0"/>
          <c:showSerName val="0"/>
          <c:showPercent val="0"/>
          <c:showBubbleSize val="0"/>
        </c:dLbls>
        <c:gapWidth val="100"/>
        <c:axId val="108540527"/>
        <c:axId val="1720534112"/>
      </c:barChart>
      <c:lineChart>
        <c:grouping val="standard"/>
        <c:varyColors val="0"/>
        <c:ser>
          <c:idx val="1"/>
          <c:order val="1"/>
          <c:tx>
            <c:strRef>
              <c:f>'4.14.D'!$U$5:$AN$5</c:f>
              <c:strCache>
                <c:ptCount val="2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strCache>
            </c:strRef>
          </c:tx>
          <c:spPr>
            <a:ln w="76200" cap="rnd">
              <a:solidFill>
                <a:srgbClr val="F78D28"/>
              </a:solidFill>
              <a:round/>
            </a:ln>
            <a:effectLst/>
          </c:spPr>
          <c:marker>
            <c:symbol val="none"/>
          </c:marker>
          <c:val>
            <c:numRef>
              <c:f>'4.14.D'!$U$5:$AN$5</c:f>
              <c:numCache>
                <c:formatCode>General</c:formatCode>
                <c:ptCount val="2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numCache>
            </c:numRef>
          </c:val>
          <c:smooth val="0"/>
          <c:extLst>
            <c:ext xmlns:c16="http://schemas.microsoft.com/office/drawing/2014/chart" uri="{C3380CC4-5D6E-409C-BE32-E72D297353CC}">
              <c16:uniqueId val="{00000001-DB38-4F12-9496-15AA25CB1852}"/>
            </c:ext>
          </c:extLst>
        </c:ser>
        <c:dLbls>
          <c:showLegendKey val="0"/>
          <c:showVal val="0"/>
          <c:showCatName val="0"/>
          <c:showSerName val="0"/>
          <c:showPercent val="0"/>
          <c:showBubbleSize val="0"/>
        </c:dLbls>
        <c:marker val="1"/>
        <c:smooth val="0"/>
        <c:axId val="108540527"/>
        <c:axId val="1720534112"/>
      </c:lineChart>
      <c:catAx>
        <c:axId val="10854052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720534112"/>
        <c:crosses val="autoZero"/>
        <c:auto val="1"/>
        <c:lblAlgn val="ctr"/>
        <c:lblOffset val="100"/>
        <c:tickLblSkip val="2"/>
        <c:noMultiLvlLbl val="0"/>
      </c:catAx>
      <c:valAx>
        <c:axId val="1720534112"/>
        <c:scaling>
          <c:orientation val="minMax"/>
          <c:max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8540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35654982794186E-2"/>
          <c:y val="0.19849601463240502"/>
          <c:w val="0.89655796150481193"/>
          <c:h val="0.59846237970253713"/>
        </c:manualLayout>
      </c:layout>
      <c:barChart>
        <c:barDir val="col"/>
        <c:grouping val="clustered"/>
        <c:varyColors val="0"/>
        <c:ser>
          <c:idx val="0"/>
          <c:order val="0"/>
          <c:tx>
            <c:v>Human Capital Index</c:v>
          </c:tx>
          <c:spPr>
            <a:solidFill>
              <a:srgbClr val="002345"/>
            </a:solidFill>
            <a:ln w="76200">
              <a:noFill/>
            </a:ln>
            <a:effectLst/>
          </c:spPr>
          <c:invertIfNegative val="0"/>
          <c:cat>
            <c:strRef>
              <c:f>'4.14.E'!$V$3:$V$5</c:f>
              <c:strCache>
                <c:ptCount val="3"/>
                <c:pt idx="0">
                  <c:v>GCC</c:v>
                </c:pt>
                <c:pt idx="1">
                  <c:v>Other oil exporters</c:v>
                </c:pt>
                <c:pt idx="2">
                  <c:v>Oil importers</c:v>
                </c:pt>
              </c:strCache>
            </c:strRef>
          </c:cat>
          <c:val>
            <c:numRef>
              <c:f>'4.14.E'!$W$3:$W$5</c:f>
              <c:numCache>
                <c:formatCode>General</c:formatCode>
                <c:ptCount val="3"/>
                <c:pt idx="0">
                  <c:v>0.6</c:v>
                </c:pt>
                <c:pt idx="1">
                  <c:v>0.5</c:v>
                </c:pt>
                <c:pt idx="2">
                  <c:v>0.5</c:v>
                </c:pt>
              </c:numCache>
            </c:numRef>
          </c:val>
          <c:extLst>
            <c:ext xmlns:c16="http://schemas.microsoft.com/office/drawing/2014/chart" uri="{C3380CC4-5D6E-409C-BE32-E72D297353CC}">
              <c16:uniqueId val="{00000000-E525-4483-9820-6D7E750AD4FC}"/>
            </c:ext>
          </c:extLst>
        </c:ser>
        <c:dLbls>
          <c:showLegendKey val="0"/>
          <c:showVal val="0"/>
          <c:showCatName val="0"/>
          <c:showSerName val="0"/>
          <c:showPercent val="0"/>
          <c:showBubbleSize val="0"/>
        </c:dLbls>
        <c:gapWidth val="219"/>
        <c:overlap val="-27"/>
        <c:axId val="3223759"/>
        <c:axId val="3224175"/>
      </c:barChart>
      <c:lineChart>
        <c:grouping val="standard"/>
        <c:varyColors val="0"/>
        <c:ser>
          <c:idx val="1"/>
          <c:order val="1"/>
          <c:tx>
            <c:v>EMDE average</c:v>
          </c:tx>
          <c:spPr>
            <a:ln w="76200" cap="rnd">
              <a:solidFill>
                <a:schemeClr val="accent3"/>
              </a:solidFill>
              <a:round/>
            </a:ln>
            <a:effectLst/>
          </c:spPr>
          <c:marker>
            <c:symbol val="none"/>
          </c:marker>
          <c:val>
            <c:numRef>
              <c:f>'4.14.E'!$U$3:$U$5</c:f>
              <c:numCache>
                <c:formatCode>General</c:formatCode>
                <c:ptCount val="3"/>
                <c:pt idx="0">
                  <c:v>0.5</c:v>
                </c:pt>
                <c:pt idx="1">
                  <c:v>0.5</c:v>
                </c:pt>
                <c:pt idx="2">
                  <c:v>0.5</c:v>
                </c:pt>
              </c:numCache>
            </c:numRef>
          </c:val>
          <c:smooth val="0"/>
          <c:extLst>
            <c:ext xmlns:c16="http://schemas.microsoft.com/office/drawing/2014/chart" uri="{C3380CC4-5D6E-409C-BE32-E72D297353CC}">
              <c16:uniqueId val="{00000001-E525-4483-9820-6D7E750AD4FC}"/>
            </c:ext>
          </c:extLst>
        </c:ser>
        <c:dLbls>
          <c:showLegendKey val="0"/>
          <c:showVal val="0"/>
          <c:showCatName val="0"/>
          <c:showSerName val="0"/>
          <c:showPercent val="0"/>
          <c:showBubbleSize val="0"/>
        </c:dLbls>
        <c:marker val="1"/>
        <c:smooth val="0"/>
        <c:axId val="3223759"/>
        <c:axId val="3224175"/>
      </c:lineChart>
      <c:lineChart>
        <c:grouping val="standard"/>
        <c:varyColors val="0"/>
        <c:ser>
          <c:idx val="2"/>
          <c:order val="2"/>
          <c:tx>
            <c:v>Learning-adjusted years of schooling (right scale)</c:v>
          </c:tx>
          <c:spPr>
            <a:ln w="76200" cap="rnd">
              <a:noFill/>
              <a:round/>
            </a:ln>
            <a:effectLst/>
          </c:spPr>
          <c:marker>
            <c:symbol val="diamond"/>
            <c:size val="20"/>
            <c:spPr>
              <a:solidFill>
                <a:schemeClr val="accent2"/>
              </a:solidFill>
              <a:ln w="9525">
                <a:solidFill>
                  <a:schemeClr val="accent2"/>
                </a:solidFill>
              </a:ln>
              <a:effectLst/>
            </c:spPr>
          </c:marker>
          <c:val>
            <c:numRef>
              <c:f>'4.14.E'!$X$3:$X$5</c:f>
              <c:numCache>
                <c:formatCode>General</c:formatCode>
                <c:ptCount val="3"/>
                <c:pt idx="0">
                  <c:v>8.6</c:v>
                </c:pt>
                <c:pt idx="1">
                  <c:v>5.9</c:v>
                </c:pt>
                <c:pt idx="2">
                  <c:v>6.9</c:v>
                </c:pt>
              </c:numCache>
            </c:numRef>
          </c:val>
          <c:smooth val="0"/>
          <c:extLst>
            <c:ext xmlns:c16="http://schemas.microsoft.com/office/drawing/2014/chart" uri="{C3380CC4-5D6E-409C-BE32-E72D297353CC}">
              <c16:uniqueId val="{00000002-E525-4483-9820-6D7E750AD4FC}"/>
            </c:ext>
          </c:extLst>
        </c:ser>
        <c:dLbls>
          <c:showLegendKey val="0"/>
          <c:showVal val="0"/>
          <c:showCatName val="0"/>
          <c:showSerName val="0"/>
          <c:showPercent val="0"/>
          <c:showBubbleSize val="0"/>
        </c:dLbls>
        <c:marker val="1"/>
        <c:smooth val="0"/>
        <c:axId val="1664169136"/>
        <c:axId val="1664160816"/>
      </c:lineChart>
      <c:catAx>
        <c:axId val="32237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224175"/>
        <c:crosses val="autoZero"/>
        <c:auto val="1"/>
        <c:lblAlgn val="ctr"/>
        <c:lblOffset val="100"/>
        <c:noMultiLvlLbl val="0"/>
      </c:catAx>
      <c:valAx>
        <c:axId val="3224175"/>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223759"/>
        <c:crosses val="autoZero"/>
        <c:crossBetween val="between"/>
      </c:valAx>
      <c:valAx>
        <c:axId val="1664160816"/>
        <c:scaling>
          <c:orientation val="minMax"/>
          <c:max val="12"/>
          <c:min val="4"/>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64169136"/>
        <c:crosses val="max"/>
        <c:crossBetween val="between"/>
      </c:valAx>
      <c:catAx>
        <c:axId val="1664169136"/>
        <c:scaling>
          <c:orientation val="minMax"/>
        </c:scaling>
        <c:delete val="1"/>
        <c:axPos val="b"/>
        <c:majorTickMark val="out"/>
        <c:minorTickMark val="none"/>
        <c:tickLblPos val="nextTo"/>
        <c:crossAx val="1664160816"/>
        <c:crosses val="autoZero"/>
        <c:auto val="1"/>
        <c:lblAlgn val="ctr"/>
        <c:lblOffset val="100"/>
        <c:noMultiLvlLbl val="0"/>
      </c:catAx>
      <c:spPr>
        <a:noFill/>
        <a:ln>
          <a:noFill/>
        </a:ln>
        <a:effectLst/>
      </c:spPr>
    </c:plotArea>
    <c:legend>
      <c:legendPos val="t"/>
      <c:layout>
        <c:manualLayout>
          <c:xMode val="edge"/>
          <c:yMode val="edge"/>
          <c:x val="7.6158921073440883E-2"/>
          <c:y val="9.8845385854360118E-2"/>
          <c:w val="0.86436709234371623"/>
          <c:h val="0.263026809148856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640915743353"/>
          <c:y val="0.16913692208707376"/>
          <c:w val="0.88276218546421648"/>
          <c:h val="0.70773706302276418"/>
        </c:manualLayout>
      </c:layout>
      <c:barChart>
        <c:barDir val="col"/>
        <c:grouping val="stacked"/>
        <c:varyColors val="0"/>
        <c:ser>
          <c:idx val="0"/>
          <c:order val="0"/>
          <c:tx>
            <c:strRef>
              <c:f>'4.2.A'!$T$4</c:f>
              <c:strCache>
                <c:ptCount val="1"/>
                <c:pt idx="0">
                  <c:v>EAP</c:v>
                </c:pt>
              </c:strCache>
            </c:strRef>
          </c:tx>
          <c:spPr>
            <a:solidFill>
              <a:srgbClr val="002345"/>
            </a:solidFill>
            <a:ln w="76200">
              <a:noFill/>
            </a:ln>
            <a:effectLst/>
          </c:spPr>
          <c:invertIfNegative val="0"/>
          <c:cat>
            <c:strRef>
              <c:f>'4.2.A'!$U$3:$W$3</c:f>
              <c:strCache>
                <c:ptCount val="3"/>
                <c:pt idx="0">
                  <c:v>2000-10</c:v>
                </c:pt>
                <c:pt idx="1">
                  <c:v>2011-21</c:v>
                </c:pt>
                <c:pt idx="2">
                  <c:v>2022-23</c:v>
                </c:pt>
              </c:strCache>
            </c:strRef>
          </c:cat>
          <c:val>
            <c:numRef>
              <c:f>'4.2.A'!$U$4:$W$4</c:f>
              <c:numCache>
                <c:formatCode>General</c:formatCode>
                <c:ptCount val="3"/>
                <c:pt idx="0">
                  <c:v>47.8</c:v>
                </c:pt>
                <c:pt idx="1">
                  <c:v>60.3</c:v>
                </c:pt>
                <c:pt idx="2">
                  <c:v>63.5</c:v>
                </c:pt>
              </c:numCache>
            </c:numRef>
          </c:val>
          <c:extLst>
            <c:ext xmlns:c16="http://schemas.microsoft.com/office/drawing/2014/chart" uri="{C3380CC4-5D6E-409C-BE32-E72D297353CC}">
              <c16:uniqueId val="{00000000-061C-419D-BA7B-4CB4AA734ADA}"/>
            </c:ext>
          </c:extLst>
        </c:ser>
        <c:ser>
          <c:idx val="1"/>
          <c:order val="1"/>
          <c:tx>
            <c:strRef>
              <c:f>'4.2.A'!$T$5</c:f>
              <c:strCache>
                <c:ptCount val="1"/>
                <c:pt idx="0">
                  <c:v>ECA</c:v>
                </c:pt>
              </c:strCache>
            </c:strRef>
          </c:tx>
          <c:spPr>
            <a:solidFill>
              <a:srgbClr val="EB1C2D"/>
            </a:solidFill>
            <a:ln w="76200">
              <a:noFill/>
            </a:ln>
            <a:effectLst/>
          </c:spPr>
          <c:invertIfNegative val="0"/>
          <c:cat>
            <c:strRef>
              <c:f>'4.2.A'!$U$3:$W$3</c:f>
              <c:strCache>
                <c:ptCount val="3"/>
                <c:pt idx="0">
                  <c:v>2000-10</c:v>
                </c:pt>
                <c:pt idx="1">
                  <c:v>2011-21</c:v>
                </c:pt>
                <c:pt idx="2">
                  <c:v>2022-23</c:v>
                </c:pt>
              </c:strCache>
            </c:strRef>
          </c:cat>
          <c:val>
            <c:numRef>
              <c:f>'4.2.A'!$U$5:$W$5</c:f>
              <c:numCache>
                <c:formatCode>General</c:formatCode>
                <c:ptCount val="3"/>
                <c:pt idx="0">
                  <c:v>12.3</c:v>
                </c:pt>
                <c:pt idx="1">
                  <c:v>9.3000000000000007</c:v>
                </c:pt>
                <c:pt idx="2">
                  <c:v>7.8</c:v>
                </c:pt>
              </c:numCache>
            </c:numRef>
          </c:val>
          <c:extLst>
            <c:ext xmlns:c16="http://schemas.microsoft.com/office/drawing/2014/chart" uri="{C3380CC4-5D6E-409C-BE32-E72D297353CC}">
              <c16:uniqueId val="{00000001-061C-419D-BA7B-4CB4AA734ADA}"/>
            </c:ext>
          </c:extLst>
        </c:ser>
        <c:ser>
          <c:idx val="2"/>
          <c:order val="2"/>
          <c:tx>
            <c:strRef>
              <c:f>'4.2.A'!$T$6</c:f>
              <c:strCache>
                <c:ptCount val="1"/>
                <c:pt idx="0">
                  <c:v>LAC</c:v>
                </c:pt>
              </c:strCache>
            </c:strRef>
          </c:tx>
          <c:spPr>
            <a:solidFill>
              <a:srgbClr val="F78D28"/>
            </a:solidFill>
            <a:ln w="76200">
              <a:noFill/>
            </a:ln>
            <a:effectLst/>
          </c:spPr>
          <c:invertIfNegative val="0"/>
          <c:cat>
            <c:strRef>
              <c:f>'4.2.A'!$U$3:$W$3</c:f>
              <c:strCache>
                <c:ptCount val="3"/>
                <c:pt idx="0">
                  <c:v>2000-10</c:v>
                </c:pt>
                <c:pt idx="1">
                  <c:v>2011-21</c:v>
                </c:pt>
                <c:pt idx="2">
                  <c:v>2022-23</c:v>
                </c:pt>
              </c:strCache>
            </c:strRef>
          </c:cat>
          <c:val>
            <c:numRef>
              <c:f>'4.2.A'!$U$6:$W$6</c:f>
              <c:numCache>
                <c:formatCode>General</c:formatCode>
                <c:ptCount val="3"/>
                <c:pt idx="0">
                  <c:v>17.100000000000001</c:v>
                </c:pt>
                <c:pt idx="1">
                  <c:v>11.1</c:v>
                </c:pt>
                <c:pt idx="2">
                  <c:v>9.1999999999999993</c:v>
                </c:pt>
              </c:numCache>
            </c:numRef>
          </c:val>
          <c:extLst>
            <c:ext xmlns:c16="http://schemas.microsoft.com/office/drawing/2014/chart" uri="{C3380CC4-5D6E-409C-BE32-E72D297353CC}">
              <c16:uniqueId val="{00000002-061C-419D-BA7B-4CB4AA734ADA}"/>
            </c:ext>
          </c:extLst>
        </c:ser>
        <c:ser>
          <c:idx val="3"/>
          <c:order val="3"/>
          <c:tx>
            <c:strRef>
              <c:f>'4.2.A'!$T$7</c:f>
              <c:strCache>
                <c:ptCount val="1"/>
                <c:pt idx="0">
                  <c:v>MNA</c:v>
                </c:pt>
              </c:strCache>
            </c:strRef>
          </c:tx>
          <c:spPr>
            <a:solidFill>
              <a:srgbClr val="FDB714"/>
            </a:solidFill>
            <a:ln w="76200">
              <a:noFill/>
            </a:ln>
            <a:effectLst/>
          </c:spPr>
          <c:invertIfNegative val="0"/>
          <c:cat>
            <c:strRef>
              <c:f>'4.2.A'!$U$3:$W$3</c:f>
              <c:strCache>
                <c:ptCount val="3"/>
                <c:pt idx="0">
                  <c:v>2000-10</c:v>
                </c:pt>
                <c:pt idx="1">
                  <c:v>2011-21</c:v>
                </c:pt>
                <c:pt idx="2">
                  <c:v>2022-23</c:v>
                </c:pt>
              </c:strCache>
            </c:strRef>
          </c:cat>
          <c:val>
            <c:numRef>
              <c:f>'4.2.A'!$U$7:$W$7</c:f>
              <c:numCache>
                <c:formatCode>General</c:formatCode>
                <c:ptCount val="3"/>
                <c:pt idx="0">
                  <c:v>8.9</c:v>
                </c:pt>
                <c:pt idx="1">
                  <c:v>6.4</c:v>
                </c:pt>
                <c:pt idx="2">
                  <c:v>5.4</c:v>
                </c:pt>
              </c:numCache>
            </c:numRef>
          </c:val>
          <c:extLst>
            <c:ext xmlns:c16="http://schemas.microsoft.com/office/drawing/2014/chart" uri="{C3380CC4-5D6E-409C-BE32-E72D297353CC}">
              <c16:uniqueId val="{00000003-061C-419D-BA7B-4CB4AA734ADA}"/>
            </c:ext>
          </c:extLst>
        </c:ser>
        <c:ser>
          <c:idx val="4"/>
          <c:order val="4"/>
          <c:tx>
            <c:strRef>
              <c:f>'4.2.A'!$T$8</c:f>
              <c:strCache>
                <c:ptCount val="1"/>
                <c:pt idx="0">
                  <c:v>SAR</c:v>
                </c:pt>
              </c:strCache>
            </c:strRef>
          </c:tx>
          <c:spPr>
            <a:solidFill>
              <a:srgbClr val="00AB51"/>
            </a:solidFill>
            <a:ln w="76200">
              <a:noFill/>
            </a:ln>
            <a:effectLst/>
          </c:spPr>
          <c:invertIfNegative val="0"/>
          <c:cat>
            <c:strRef>
              <c:f>'4.2.A'!$U$3:$W$3</c:f>
              <c:strCache>
                <c:ptCount val="3"/>
                <c:pt idx="0">
                  <c:v>2000-10</c:v>
                </c:pt>
                <c:pt idx="1">
                  <c:v>2011-21</c:v>
                </c:pt>
                <c:pt idx="2">
                  <c:v>2022-23</c:v>
                </c:pt>
              </c:strCache>
            </c:strRef>
          </c:cat>
          <c:val>
            <c:numRef>
              <c:f>'4.2.A'!$U$8:$W$8</c:f>
              <c:numCache>
                <c:formatCode>General</c:formatCode>
                <c:ptCount val="3"/>
                <c:pt idx="0">
                  <c:v>9.1999999999999993</c:v>
                </c:pt>
                <c:pt idx="1">
                  <c:v>9.4</c:v>
                </c:pt>
                <c:pt idx="2">
                  <c:v>10.7</c:v>
                </c:pt>
              </c:numCache>
            </c:numRef>
          </c:val>
          <c:extLst>
            <c:ext xmlns:c16="http://schemas.microsoft.com/office/drawing/2014/chart" uri="{C3380CC4-5D6E-409C-BE32-E72D297353CC}">
              <c16:uniqueId val="{00000004-061C-419D-BA7B-4CB4AA734ADA}"/>
            </c:ext>
          </c:extLst>
        </c:ser>
        <c:ser>
          <c:idx val="5"/>
          <c:order val="5"/>
          <c:tx>
            <c:strRef>
              <c:f>'4.2.A'!$T$9</c:f>
              <c:strCache>
                <c:ptCount val="1"/>
                <c:pt idx="0">
                  <c:v>SSA</c:v>
                </c:pt>
              </c:strCache>
            </c:strRef>
          </c:tx>
          <c:spPr>
            <a:solidFill>
              <a:srgbClr val="872B90"/>
            </a:solidFill>
            <a:ln w="76200">
              <a:noFill/>
            </a:ln>
            <a:effectLst/>
          </c:spPr>
          <c:invertIfNegative val="0"/>
          <c:cat>
            <c:strRef>
              <c:f>'4.2.A'!$U$3:$W$3</c:f>
              <c:strCache>
                <c:ptCount val="3"/>
                <c:pt idx="0">
                  <c:v>2000-10</c:v>
                </c:pt>
                <c:pt idx="1">
                  <c:v>2011-21</c:v>
                </c:pt>
                <c:pt idx="2">
                  <c:v>2022-23</c:v>
                </c:pt>
              </c:strCache>
            </c:strRef>
          </c:cat>
          <c:val>
            <c:numRef>
              <c:f>'4.2.A'!$U$9:$W$9</c:f>
              <c:numCache>
                <c:formatCode>General</c:formatCode>
                <c:ptCount val="3"/>
                <c:pt idx="0">
                  <c:v>4.7</c:v>
                </c:pt>
                <c:pt idx="1">
                  <c:v>3.4</c:v>
                </c:pt>
                <c:pt idx="2">
                  <c:v>3.4</c:v>
                </c:pt>
              </c:numCache>
            </c:numRef>
          </c:val>
          <c:extLst>
            <c:ext xmlns:c16="http://schemas.microsoft.com/office/drawing/2014/chart" uri="{C3380CC4-5D6E-409C-BE32-E72D297353CC}">
              <c16:uniqueId val="{00000005-061C-419D-BA7B-4CB4AA734ADA}"/>
            </c:ext>
          </c:extLst>
        </c:ser>
        <c:dLbls>
          <c:showLegendKey val="0"/>
          <c:showVal val="0"/>
          <c:showCatName val="0"/>
          <c:showSerName val="0"/>
          <c:showPercent val="0"/>
          <c:showBubbleSize val="0"/>
        </c:dLbls>
        <c:gapWidth val="150"/>
        <c:overlap val="100"/>
        <c:axId val="1066453135"/>
        <c:axId val="1066450639"/>
      </c:barChart>
      <c:catAx>
        <c:axId val="10664531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66450639"/>
        <c:crosses val="autoZero"/>
        <c:auto val="1"/>
        <c:lblAlgn val="ctr"/>
        <c:lblOffset val="100"/>
        <c:noMultiLvlLbl val="0"/>
      </c:catAx>
      <c:valAx>
        <c:axId val="1066450639"/>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66453135"/>
        <c:crosses val="autoZero"/>
        <c:crossBetween val="between"/>
      </c:valAx>
      <c:spPr>
        <a:noFill/>
        <a:ln>
          <a:noFill/>
        </a:ln>
        <a:effectLst/>
      </c:spPr>
    </c:plotArea>
    <c:legend>
      <c:legendPos val="t"/>
      <c:layout>
        <c:manualLayout>
          <c:xMode val="edge"/>
          <c:yMode val="edge"/>
          <c:x val="0.14741031740095609"/>
          <c:y val="6.2256809338521402E-2"/>
          <c:w val="0.84220657514816877"/>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01173811606876E-2"/>
          <c:y val="0.2637792150981127"/>
          <c:w val="0.91686734470691167"/>
          <c:h val="0.54106549181352326"/>
        </c:manualLayout>
      </c:layout>
      <c:barChart>
        <c:barDir val="col"/>
        <c:grouping val="stacked"/>
        <c:varyColors val="0"/>
        <c:ser>
          <c:idx val="0"/>
          <c:order val="0"/>
          <c:tx>
            <c:strRef>
              <c:f>'4.14.F'!$V$2</c:f>
              <c:strCache>
                <c:ptCount val="1"/>
                <c:pt idx="0">
                  <c:v>Energy</c:v>
                </c:pt>
              </c:strCache>
            </c:strRef>
          </c:tx>
          <c:spPr>
            <a:solidFill>
              <a:srgbClr val="002345"/>
            </a:solidFill>
            <a:ln w="76200">
              <a:noFill/>
            </a:ln>
            <a:effectLst/>
          </c:spPr>
          <c:invertIfNegative val="0"/>
          <c:cat>
            <c:strRef>
              <c:f>'4.14.F'!$U$3:$U$7</c:f>
              <c:strCache>
                <c:ptCount val="5"/>
                <c:pt idx="0">
                  <c:v>Morocco</c:v>
                </c:pt>
                <c:pt idx="1">
                  <c:v>Jordan</c:v>
                </c:pt>
                <c:pt idx="2">
                  <c:v>Egypt, Arab Rep.</c:v>
                </c:pt>
                <c:pt idx="3">
                  <c:v>Tunisia</c:v>
                </c:pt>
                <c:pt idx="4">
                  <c:v>Saudi Arabia</c:v>
                </c:pt>
              </c:strCache>
            </c:strRef>
          </c:cat>
          <c:val>
            <c:numRef>
              <c:f>'4.14.F'!$V$3:$V$7</c:f>
              <c:numCache>
                <c:formatCode>General</c:formatCode>
                <c:ptCount val="5"/>
                <c:pt idx="0">
                  <c:v>2.9</c:v>
                </c:pt>
                <c:pt idx="1">
                  <c:v>1.7</c:v>
                </c:pt>
                <c:pt idx="2">
                  <c:v>2</c:v>
                </c:pt>
                <c:pt idx="3">
                  <c:v>0.9</c:v>
                </c:pt>
                <c:pt idx="4">
                  <c:v>0.9</c:v>
                </c:pt>
              </c:numCache>
            </c:numRef>
          </c:val>
          <c:extLst>
            <c:ext xmlns:c16="http://schemas.microsoft.com/office/drawing/2014/chart" uri="{C3380CC4-5D6E-409C-BE32-E72D297353CC}">
              <c16:uniqueId val="{00000000-F71B-4DBD-B5DC-0F51AECAACC7}"/>
            </c:ext>
          </c:extLst>
        </c:ser>
        <c:ser>
          <c:idx val="1"/>
          <c:order val="1"/>
          <c:tx>
            <c:strRef>
              <c:f>'4.14.F'!$W$2</c:f>
              <c:strCache>
                <c:ptCount val="1"/>
                <c:pt idx="0">
                  <c:v>Telecommunications</c:v>
                </c:pt>
              </c:strCache>
            </c:strRef>
          </c:tx>
          <c:spPr>
            <a:solidFill>
              <a:srgbClr val="EB1C2D"/>
            </a:solidFill>
            <a:ln w="76200">
              <a:noFill/>
            </a:ln>
            <a:effectLst/>
          </c:spPr>
          <c:invertIfNegative val="0"/>
          <c:cat>
            <c:strRef>
              <c:f>'4.14.F'!$U$3:$U$7</c:f>
              <c:strCache>
                <c:ptCount val="5"/>
                <c:pt idx="0">
                  <c:v>Morocco</c:v>
                </c:pt>
                <c:pt idx="1">
                  <c:v>Jordan</c:v>
                </c:pt>
                <c:pt idx="2">
                  <c:v>Egypt, Arab Rep.</c:v>
                </c:pt>
                <c:pt idx="3">
                  <c:v>Tunisia</c:v>
                </c:pt>
                <c:pt idx="4">
                  <c:v>Saudi Arabia</c:v>
                </c:pt>
              </c:strCache>
            </c:strRef>
          </c:cat>
          <c:val>
            <c:numRef>
              <c:f>'4.14.F'!$W$3:$W$7</c:f>
              <c:numCache>
                <c:formatCode>General</c:formatCode>
                <c:ptCount val="5"/>
                <c:pt idx="0">
                  <c:v>0.8</c:v>
                </c:pt>
                <c:pt idx="1">
                  <c:v>1.1000000000000001</c:v>
                </c:pt>
                <c:pt idx="2">
                  <c:v>0.8</c:v>
                </c:pt>
                <c:pt idx="3">
                  <c:v>0.9</c:v>
                </c:pt>
                <c:pt idx="4">
                  <c:v>0.2</c:v>
                </c:pt>
              </c:numCache>
            </c:numRef>
          </c:val>
          <c:extLst>
            <c:ext xmlns:c16="http://schemas.microsoft.com/office/drawing/2014/chart" uri="{C3380CC4-5D6E-409C-BE32-E72D297353CC}">
              <c16:uniqueId val="{00000001-F71B-4DBD-B5DC-0F51AECAACC7}"/>
            </c:ext>
          </c:extLst>
        </c:ser>
        <c:ser>
          <c:idx val="2"/>
          <c:order val="2"/>
          <c:tx>
            <c:strRef>
              <c:f>'4.14.F'!$X$2</c:f>
              <c:strCache>
                <c:ptCount val="1"/>
                <c:pt idx="0">
                  <c:v>Transport: ports</c:v>
                </c:pt>
              </c:strCache>
            </c:strRef>
          </c:tx>
          <c:spPr>
            <a:solidFill>
              <a:srgbClr val="F78D28"/>
            </a:solidFill>
            <a:ln w="76200">
              <a:noFill/>
            </a:ln>
            <a:effectLst/>
          </c:spPr>
          <c:invertIfNegative val="0"/>
          <c:cat>
            <c:strRef>
              <c:f>'4.14.F'!$U$3:$U$7</c:f>
              <c:strCache>
                <c:ptCount val="5"/>
                <c:pt idx="0">
                  <c:v>Morocco</c:v>
                </c:pt>
                <c:pt idx="1">
                  <c:v>Jordan</c:v>
                </c:pt>
                <c:pt idx="2">
                  <c:v>Egypt, Arab Rep.</c:v>
                </c:pt>
                <c:pt idx="3">
                  <c:v>Tunisia</c:v>
                </c:pt>
                <c:pt idx="4">
                  <c:v>Saudi Arabia</c:v>
                </c:pt>
              </c:strCache>
            </c:strRef>
          </c:cat>
          <c:val>
            <c:numRef>
              <c:f>'4.14.F'!$X$3:$X$7</c:f>
              <c:numCache>
                <c:formatCode>General</c:formatCode>
                <c:ptCount val="5"/>
                <c:pt idx="0">
                  <c:v>0</c:v>
                </c:pt>
                <c:pt idx="1">
                  <c:v>0</c:v>
                </c:pt>
                <c:pt idx="2">
                  <c:v>0</c:v>
                </c:pt>
                <c:pt idx="3">
                  <c:v>0</c:v>
                </c:pt>
                <c:pt idx="4">
                  <c:v>0.1</c:v>
                </c:pt>
              </c:numCache>
            </c:numRef>
          </c:val>
          <c:extLst>
            <c:ext xmlns:c16="http://schemas.microsoft.com/office/drawing/2014/chart" uri="{C3380CC4-5D6E-409C-BE32-E72D297353CC}">
              <c16:uniqueId val="{00000002-F71B-4DBD-B5DC-0F51AECAACC7}"/>
            </c:ext>
          </c:extLst>
        </c:ser>
        <c:ser>
          <c:idx val="3"/>
          <c:order val="3"/>
          <c:tx>
            <c:strRef>
              <c:f>'4.14.F'!$Y$2</c:f>
              <c:strCache>
                <c:ptCount val="1"/>
                <c:pt idx="0">
                  <c:v>Transport: rail</c:v>
                </c:pt>
              </c:strCache>
            </c:strRef>
          </c:tx>
          <c:spPr>
            <a:solidFill>
              <a:srgbClr val="FDB714"/>
            </a:solidFill>
            <a:ln w="76200">
              <a:noFill/>
            </a:ln>
            <a:effectLst/>
          </c:spPr>
          <c:invertIfNegative val="0"/>
          <c:cat>
            <c:strRef>
              <c:f>'4.14.F'!$U$3:$U$7</c:f>
              <c:strCache>
                <c:ptCount val="5"/>
                <c:pt idx="0">
                  <c:v>Morocco</c:v>
                </c:pt>
                <c:pt idx="1">
                  <c:v>Jordan</c:v>
                </c:pt>
                <c:pt idx="2">
                  <c:v>Egypt, Arab Rep.</c:v>
                </c:pt>
                <c:pt idx="3">
                  <c:v>Tunisia</c:v>
                </c:pt>
                <c:pt idx="4">
                  <c:v>Saudi Arabia</c:v>
                </c:pt>
              </c:strCache>
            </c:strRef>
          </c:cat>
          <c:val>
            <c:numRef>
              <c:f>'4.14.F'!$Y$3:$Y$7</c:f>
              <c:numCache>
                <c:formatCode>General</c:formatCode>
                <c:ptCount val="5"/>
                <c:pt idx="0">
                  <c:v>0.2</c:v>
                </c:pt>
                <c:pt idx="1">
                  <c:v>0.1</c:v>
                </c:pt>
                <c:pt idx="2">
                  <c:v>0.1</c:v>
                </c:pt>
                <c:pt idx="3">
                  <c:v>0.1</c:v>
                </c:pt>
                <c:pt idx="4">
                  <c:v>0</c:v>
                </c:pt>
              </c:numCache>
            </c:numRef>
          </c:val>
          <c:extLst>
            <c:ext xmlns:c16="http://schemas.microsoft.com/office/drawing/2014/chart" uri="{C3380CC4-5D6E-409C-BE32-E72D297353CC}">
              <c16:uniqueId val="{00000003-F71B-4DBD-B5DC-0F51AECAACC7}"/>
            </c:ext>
          </c:extLst>
        </c:ser>
        <c:ser>
          <c:idx val="4"/>
          <c:order val="4"/>
          <c:tx>
            <c:strRef>
              <c:f>'4.14.F'!$Z$2</c:f>
              <c:strCache>
                <c:ptCount val="1"/>
                <c:pt idx="0">
                  <c:v>Transport: road</c:v>
                </c:pt>
              </c:strCache>
            </c:strRef>
          </c:tx>
          <c:spPr>
            <a:solidFill>
              <a:srgbClr val="00AB51"/>
            </a:solidFill>
            <a:ln w="76200">
              <a:noFill/>
            </a:ln>
            <a:effectLst/>
          </c:spPr>
          <c:invertIfNegative val="0"/>
          <c:cat>
            <c:strRef>
              <c:f>'4.14.F'!$U$3:$U$7</c:f>
              <c:strCache>
                <c:ptCount val="5"/>
                <c:pt idx="0">
                  <c:v>Morocco</c:v>
                </c:pt>
                <c:pt idx="1">
                  <c:v>Jordan</c:v>
                </c:pt>
                <c:pt idx="2">
                  <c:v>Egypt, Arab Rep.</c:v>
                </c:pt>
                <c:pt idx="3">
                  <c:v>Tunisia</c:v>
                </c:pt>
                <c:pt idx="4">
                  <c:v>Saudi Arabia</c:v>
                </c:pt>
              </c:strCache>
            </c:strRef>
          </c:cat>
          <c:val>
            <c:numRef>
              <c:f>'4.14.F'!$Z$3:$Z$7</c:f>
              <c:numCache>
                <c:formatCode>General</c:formatCode>
                <c:ptCount val="5"/>
                <c:pt idx="0">
                  <c:v>0.9</c:v>
                </c:pt>
                <c:pt idx="1">
                  <c:v>0.9</c:v>
                </c:pt>
                <c:pt idx="2">
                  <c:v>0.3</c:v>
                </c:pt>
                <c:pt idx="3">
                  <c:v>1.1000000000000001</c:v>
                </c:pt>
                <c:pt idx="4">
                  <c:v>0.7</c:v>
                </c:pt>
              </c:numCache>
            </c:numRef>
          </c:val>
          <c:extLst>
            <c:ext xmlns:c16="http://schemas.microsoft.com/office/drawing/2014/chart" uri="{C3380CC4-5D6E-409C-BE32-E72D297353CC}">
              <c16:uniqueId val="{00000004-F71B-4DBD-B5DC-0F51AECAACC7}"/>
            </c:ext>
          </c:extLst>
        </c:ser>
        <c:ser>
          <c:idx val="5"/>
          <c:order val="5"/>
          <c:tx>
            <c:strRef>
              <c:f>'4.14.F'!$AA$2</c:f>
              <c:strCache>
                <c:ptCount val="1"/>
                <c:pt idx="0">
                  <c:v>Water</c:v>
                </c:pt>
              </c:strCache>
            </c:strRef>
          </c:tx>
          <c:spPr>
            <a:solidFill>
              <a:srgbClr val="00ADE4"/>
            </a:solidFill>
            <a:ln w="76200">
              <a:noFill/>
            </a:ln>
            <a:effectLst/>
          </c:spPr>
          <c:invertIfNegative val="0"/>
          <c:cat>
            <c:strRef>
              <c:f>'4.14.F'!$U$3:$U$7</c:f>
              <c:strCache>
                <c:ptCount val="5"/>
                <c:pt idx="0">
                  <c:v>Morocco</c:v>
                </c:pt>
                <c:pt idx="1">
                  <c:v>Jordan</c:v>
                </c:pt>
                <c:pt idx="2">
                  <c:v>Egypt, Arab Rep.</c:v>
                </c:pt>
                <c:pt idx="3">
                  <c:v>Tunisia</c:v>
                </c:pt>
                <c:pt idx="4">
                  <c:v>Saudi Arabia</c:v>
                </c:pt>
              </c:strCache>
            </c:strRef>
          </c:cat>
          <c:val>
            <c:numRef>
              <c:f>'4.14.F'!$AA$3:$AA$7</c:f>
              <c:numCache>
                <c:formatCode>General</c:formatCode>
                <c:ptCount val="5"/>
                <c:pt idx="0">
                  <c:v>0.5</c:v>
                </c:pt>
                <c:pt idx="1">
                  <c:v>0.3</c:v>
                </c:pt>
                <c:pt idx="2">
                  <c:v>0.3</c:v>
                </c:pt>
                <c:pt idx="3">
                  <c:v>0.3</c:v>
                </c:pt>
                <c:pt idx="4">
                  <c:v>0.3</c:v>
                </c:pt>
              </c:numCache>
            </c:numRef>
          </c:val>
          <c:extLst>
            <c:ext xmlns:c16="http://schemas.microsoft.com/office/drawing/2014/chart" uri="{C3380CC4-5D6E-409C-BE32-E72D297353CC}">
              <c16:uniqueId val="{00000005-F71B-4DBD-B5DC-0F51AECAACC7}"/>
            </c:ext>
          </c:extLst>
        </c:ser>
        <c:ser>
          <c:idx val="6"/>
          <c:order val="6"/>
          <c:tx>
            <c:strRef>
              <c:f>'4.14.F'!$AB$2</c:f>
              <c:strCache>
                <c:ptCount val="1"/>
                <c:pt idx="0">
                  <c:v>Airport</c:v>
                </c:pt>
              </c:strCache>
            </c:strRef>
          </c:tx>
          <c:spPr>
            <a:solidFill>
              <a:srgbClr val="872B90"/>
            </a:solidFill>
            <a:ln w="76200">
              <a:noFill/>
            </a:ln>
            <a:effectLst/>
          </c:spPr>
          <c:invertIfNegative val="0"/>
          <c:cat>
            <c:strRef>
              <c:f>'4.14.F'!$U$3:$U$7</c:f>
              <c:strCache>
                <c:ptCount val="5"/>
                <c:pt idx="0">
                  <c:v>Morocco</c:v>
                </c:pt>
                <c:pt idx="1">
                  <c:v>Jordan</c:v>
                </c:pt>
                <c:pt idx="2">
                  <c:v>Egypt, Arab Rep.</c:v>
                </c:pt>
                <c:pt idx="3">
                  <c:v>Tunisia</c:v>
                </c:pt>
                <c:pt idx="4">
                  <c:v>Saudi Arabia</c:v>
                </c:pt>
              </c:strCache>
            </c:strRef>
          </c:cat>
          <c:val>
            <c:numRef>
              <c:f>'4.14.F'!$AB$3:$AB$7</c:f>
              <c:numCache>
                <c:formatCode>General</c:formatCode>
                <c:ptCount val="5"/>
                <c:pt idx="0">
                  <c:v>0</c:v>
                </c:pt>
                <c:pt idx="1">
                  <c:v>0</c:v>
                </c:pt>
                <c:pt idx="2">
                  <c:v>0</c:v>
                </c:pt>
                <c:pt idx="3">
                  <c:v>0</c:v>
                </c:pt>
                <c:pt idx="4">
                  <c:v>0.1</c:v>
                </c:pt>
              </c:numCache>
            </c:numRef>
          </c:val>
          <c:extLst>
            <c:ext xmlns:c16="http://schemas.microsoft.com/office/drawing/2014/chart" uri="{C3380CC4-5D6E-409C-BE32-E72D297353CC}">
              <c16:uniqueId val="{00000006-F71B-4DBD-B5DC-0F51AECAACC7}"/>
            </c:ext>
          </c:extLst>
        </c:ser>
        <c:dLbls>
          <c:showLegendKey val="0"/>
          <c:showVal val="0"/>
          <c:showCatName val="0"/>
          <c:showSerName val="0"/>
          <c:showPercent val="0"/>
          <c:showBubbleSize val="0"/>
        </c:dLbls>
        <c:gapWidth val="150"/>
        <c:overlap val="100"/>
        <c:axId val="131267040"/>
        <c:axId val="1894508255"/>
      </c:barChart>
      <c:catAx>
        <c:axId val="1312670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94508255"/>
        <c:crosses val="autoZero"/>
        <c:auto val="1"/>
        <c:lblAlgn val="ctr"/>
        <c:lblOffset val="100"/>
        <c:noMultiLvlLbl val="0"/>
      </c:catAx>
      <c:valAx>
        <c:axId val="189450825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1267040"/>
        <c:crosses val="autoZero"/>
        <c:crossBetween val="between"/>
      </c:valAx>
      <c:spPr>
        <a:noFill/>
        <a:ln>
          <a:noFill/>
        </a:ln>
        <a:effectLst/>
      </c:spPr>
    </c:plotArea>
    <c:legend>
      <c:legendPos val="t"/>
      <c:layout>
        <c:manualLayout>
          <c:xMode val="edge"/>
          <c:yMode val="edge"/>
          <c:x val="0.50667293973588301"/>
          <c:y val="1.7896653543307085E-2"/>
          <c:w val="0.44617757864798274"/>
          <c:h val="0.4863818897637795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716393896405"/>
          <c:y val="0.12693475815523059"/>
          <c:w val="0.88289613681187518"/>
          <c:h val="0.57222472190976126"/>
        </c:manualLayout>
      </c:layout>
      <c:barChart>
        <c:barDir val="col"/>
        <c:grouping val="clustered"/>
        <c:varyColors val="0"/>
        <c:ser>
          <c:idx val="0"/>
          <c:order val="0"/>
          <c:spPr>
            <a:solidFill>
              <a:srgbClr val="002345"/>
            </a:solidFill>
            <a:ln w="76200">
              <a:noFill/>
            </a:ln>
            <a:effectLst/>
          </c:spPr>
          <c:invertIfNegative val="0"/>
          <c:cat>
            <c:multiLvlStrRef>
              <c:f>'4.15.A'!$U$2:$V$30</c:f>
              <c:multiLvlStrCache>
                <c:ptCount val="29"/>
                <c:lvl>
                  <c:pt idx="0">
                    <c:v>2010</c:v>
                  </c:pt>
                  <c:pt idx="2">
                    <c:v>2012</c:v>
                  </c:pt>
                  <c:pt idx="4">
                    <c:v>2014</c:v>
                  </c:pt>
                  <c:pt idx="6">
                    <c:v>2016</c:v>
                  </c:pt>
                  <c:pt idx="8">
                    <c:v>2018</c:v>
                  </c:pt>
                  <c:pt idx="10">
                    <c:v>2020</c:v>
                  </c:pt>
                  <c:pt idx="12">
                    <c:v>2022</c:v>
                  </c:pt>
                  <c:pt idx="15">
                    <c:v>2010</c:v>
                  </c:pt>
                  <c:pt idx="17">
                    <c:v>2012</c:v>
                  </c:pt>
                  <c:pt idx="19">
                    <c:v>2014</c:v>
                  </c:pt>
                  <c:pt idx="21">
                    <c:v>2016</c:v>
                  </c:pt>
                  <c:pt idx="23">
                    <c:v>2018</c:v>
                  </c:pt>
                  <c:pt idx="25">
                    <c:v>2020</c:v>
                  </c:pt>
                  <c:pt idx="27">
                    <c:v>2022</c:v>
                  </c:pt>
                  <c:pt idx="28">
                    <c:v> </c:v>
                  </c:pt>
                </c:lvl>
                <c:lvl>
                  <c:pt idx="0">
                    <c:v>South Asia</c:v>
                  </c:pt>
                  <c:pt idx="15">
                    <c:v>EMDEs</c:v>
                  </c:pt>
                </c:lvl>
              </c:multiLvlStrCache>
            </c:multiLvlStrRef>
          </c:cat>
          <c:val>
            <c:numRef>
              <c:f>'4.15.A'!$W$2:$W$30</c:f>
              <c:numCache>
                <c:formatCode>General</c:formatCode>
                <c:ptCount val="29"/>
                <c:pt idx="0">
                  <c:v>12.7</c:v>
                </c:pt>
                <c:pt idx="1">
                  <c:v>10.199999999999999</c:v>
                </c:pt>
                <c:pt idx="2">
                  <c:v>6.8</c:v>
                </c:pt>
                <c:pt idx="3">
                  <c:v>3.1</c:v>
                </c:pt>
                <c:pt idx="4">
                  <c:v>3</c:v>
                </c:pt>
                <c:pt idx="5">
                  <c:v>5.6</c:v>
                </c:pt>
                <c:pt idx="6">
                  <c:v>9.1999999999999993</c:v>
                </c:pt>
                <c:pt idx="7">
                  <c:v>6.6</c:v>
                </c:pt>
                <c:pt idx="8">
                  <c:v>11.9</c:v>
                </c:pt>
                <c:pt idx="9">
                  <c:v>2.5</c:v>
                </c:pt>
                <c:pt idx="10">
                  <c:v>-10.3</c:v>
                </c:pt>
                <c:pt idx="11">
                  <c:v>15.3</c:v>
                </c:pt>
                <c:pt idx="12">
                  <c:v>8.4</c:v>
                </c:pt>
                <c:pt idx="13">
                  <c:v>6.3</c:v>
                </c:pt>
              </c:numCache>
            </c:numRef>
          </c:val>
          <c:extLst>
            <c:ext xmlns:c16="http://schemas.microsoft.com/office/drawing/2014/chart" uri="{C3380CC4-5D6E-409C-BE32-E72D297353CC}">
              <c16:uniqueId val="{00000000-7B1F-4F59-9860-F5DAA5E362E2}"/>
            </c:ext>
          </c:extLst>
        </c:ser>
        <c:ser>
          <c:idx val="2"/>
          <c:order val="2"/>
          <c:spPr>
            <a:solidFill>
              <a:srgbClr val="EB1C2D"/>
            </a:solidFill>
            <a:ln>
              <a:noFill/>
            </a:ln>
            <a:effectLst/>
          </c:spPr>
          <c:invertIfNegative val="0"/>
          <c:val>
            <c:numRef>
              <c:f>'4.15.A'!$X$2:$X$30</c:f>
              <c:numCache>
                <c:formatCode>General</c:formatCode>
                <c:ptCount val="29"/>
                <c:pt idx="15">
                  <c:v>10.6</c:v>
                </c:pt>
                <c:pt idx="16">
                  <c:v>8.9</c:v>
                </c:pt>
                <c:pt idx="17">
                  <c:v>6.6</c:v>
                </c:pt>
                <c:pt idx="18">
                  <c:v>6.4</c:v>
                </c:pt>
                <c:pt idx="19">
                  <c:v>4.9000000000000004</c:v>
                </c:pt>
                <c:pt idx="20">
                  <c:v>3.1</c:v>
                </c:pt>
                <c:pt idx="21">
                  <c:v>4.5</c:v>
                </c:pt>
                <c:pt idx="22">
                  <c:v>5</c:v>
                </c:pt>
                <c:pt idx="23">
                  <c:v>6.4</c:v>
                </c:pt>
                <c:pt idx="24">
                  <c:v>3.3</c:v>
                </c:pt>
                <c:pt idx="25">
                  <c:v>-1.5</c:v>
                </c:pt>
                <c:pt idx="26">
                  <c:v>5.4</c:v>
                </c:pt>
                <c:pt idx="27">
                  <c:v>2.6</c:v>
                </c:pt>
                <c:pt idx="28">
                  <c:v>3.6</c:v>
                </c:pt>
              </c:numCache>
            </c:numRef>
          </c:val>
          <c:extLst>
            <c:ext xmlns:c16="http://schemas.microsoft.com/office/drawing/2014/chart" uri="{C3380CC4-5D6E-409C-BE32-E72D297353CC}">
              <c16:uniqueId val="{00000001-7B1F-4F59-9860-F5DAA5E362E2}"/>
            </c:ext>
          </c:extLst>
        </c:ser>
        <c:dLbls>
          <c:showLegendKey val="0"/>
          <c:showVal val="0"/>
          <c:showCatName val="0"/>
          <c:showSerName val="0"/>
          <c:showPercent val="0"/>
          <c:showBubbleSize val="0"/>
        </c:dLbls>
        <c:gapWidth val="100"/>
        <c:overlap val="100"/>
        <c:axId val="395299552"/>
        <c:axId val="395312448"/>
      </c:barChart>
      <c:lineChart>
        <c:grouping val="standard"/>
        <c:varyColors val="0"/>
        <c:ser>
          <c:idx val="1"/>
          <c:order val="1"/>
          <c:tx>
            <c:v>2000-21 average</c:v>
          </c:tx>
          <c:spPr>
            <a:ln w="76200" cap="rnd">
              <a:solidFill>
                <a:srgbClr val="F78D28"/>
              </a:solidFill>
              <a:round/>
            </a:ln>
            <a:effectLst/>
          </c:spPr>
          <c:marker>
            <c:symbol val="none"/>
          </c:marker>
          <c:val>
            <c:numRef>
              <c:f>'4.15.A'!$Y$2:$Y$30</c:f>
              <c:numCache>
                <c:formatCode>General</c:formatCode>
                <c:ptCount val="29"/>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5">
                  <c:v>7</c:v>
                </c:pt>
                <c:pt idx="16">
                  <c:v>7</c:v>
                </c:pt>
                <c:pt idx="17">
                  <c:v>7</c:v>
                </c:pt>
                <c:pt idx="18">
                  <c:v>7</c:v>
                </c:pt>
                <c:pt idx="19">
                  <c:v>7</c:v>
                </c:pt>
                <c:pt idx="20">
                  <c:v>7</c:v>
                </c:pt>
                <c:pt idx="21">
                  <c:v>7</c:v>
                </c:pt>
                <c:pt idx="22">
                  <c:v>7</c:v>
                </c:pt>
                <c:pt idx="23">
                  <c:v>7</c:v>
                </c:pt>
                <c:pt idx="24">
                  <c:v>7</c:v>
                </c:pt>
                <c:pt idx="25">
                  <c:v>7</c:v>
                </c:pt>
                <c:pt idx="26">
                  <c:v>7</c:v>
                </c:pt>
                <c:pt idx="27">
                  <c:v>7</c:v>
                </c:pt>
                <c:pt idx="28">
                  <c:v>7</c:v>
                </c:pt>
              </c:numCache>
            </c:numRef>
          </c:val>
          <c:smooth val="0"/>
          <c:extLst>
            <c:ext xmlns:c16="http://schemas.microsoft.com/office/drawing/2014/chart" uri="{C3380CC4-5D6E-409C-BE32-E72D297353CC}">
              <c16:uniqueId val="{00000002-7B1F-4F59-9860-F5DAA5E362E2}"/>
            </c:ext>
          </c:extLst>
        </c:ser>
        <c:dLbls>
          <c:showLegendKey val="0"/>
          <c:showVal val="0"/>
          <c:showCatName val="0"/>
          <c:showSerName val="0"/>
          <c:showPercent val="0"/>
          <c:showBubbleSize val="0"/>
        </c:dLbls>
        <c:marker val="1"/>
        <c:smooth val="0"/>
        <c:axId val="395299552"/>
        <c:axId val="395312448"/>
      </c:lineChart>
      <c:catAx>
        <c:axId val="3952995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95312448"/>
        <c:crosses val="autoZero"/>
        <c:auto val="1"/>
        <c:lblAlgn val="ctr"/>
        <c:lblOffset val="100"/>
        <c:noMultiLvlLbl val="0"/>
      </c:catAx>
      <c:valAx>
        <c:axId val="395312448"/>
        <c:scaling>
          <c:orientation val="minMax"/>
          <c:max val="16"/>
          <c:min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95299552"/>
        <c:crosses val="autoZero"/>
        <c:crossBetween val="between"/>
        <c:majorUnit val="4"/>
      </c:valAx>
      <c:spPr>
        <a:noFill/>
        <a:ln>
          <a:noFill/>
        </a:ln>
        <a:effectLst/>
      </c:spPr>
    </c:plotArea>
    <c:legend>
      <c:legendPos val="t"/>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6308326042579"/>
          <c:y val="0.13379968128983877"/>
          <c:w val="0.87620543525809269"/>
          <c:h val="0.74063132733408321"/>
        </c:manualLayout>
      </c:layout>
      <c:barChart>
        <c:barDir val="col"/>
        <c:grouping val="clustered"/>
        <c:varyColors val="0"/>
        <c:ser>
          <c:idx val="0"/>
          <c:order val="0"/>
          <c:tx>
            <c:strRef>
              <c:f>'4.15.B'!$AD$4</c:f>
              <c:strCache>
                <c:ptCount val="1"/>
                <c:pt idx="0">
                  <c:v>Below long-term average</c:v>
                </c:pt>
              </c:strCache>
            </c:strRef>
          </c:tx>
          <c:spPr>
            <a:solidFill>
              <a:schemeClr val="accent1"/>
            </a:solidFill>
            <a:ln>
              <a:noFill/>
            </a:ln>
            <a:effectLst/>
          </c:spPr>
          <c:invertIfNegative val="0"/>
          <c:cat>
            <c:numRef>
              <c:f>'4.15.B'!$AE$3:$AJ$3</c:f>
              <c:numCache>
                <c:formatCode>General</c:formatCode>
                <c:ptCount val="6"/>
                <c:pt idx="0">
                  <c:v>2016</c:v>
                </c:pt>
                <c:pt idx="1">
                  <c:v>2017</c:v>
                </c:pt>
                <c:pt idx="2">
                  <c:v>2018</c:v>
                </c:pt>
                <c:pt idx="3">
                  <c:v>2019</c:v>
                </c:pt>
                <c:pt idx="4">
                  <c:v>2020</c:v>
                </c:pt>
                <c:pt idx="5">
                  <c:v>2021</c:v>
                </c:pt>
              </c:numCache>
            </c:numRef>
          </c:cat>
          <c:val>
            <c:numRef>
              <c:f>'4.15.B'!$V$3:$V$8</c:f>
              <c:numCache>
                <c:formatCode>General</c:formatCode>
                <c:ptCount val="6"/>
                <c:pt idx="0">
                  <c:v>40</c:v>
                </c:pt>
                <c:pt idx="1">
                  <c:v>20</c:v>
                </c:pt>
                <c:pt idx="2">
                  <c:v>40</c:v>
                </c:pt>
                <c:pt idx="3">
                  <c:v>80</c:v>
                </c:pt>
                <c:pt idx="4">
                  <c:v>100</c:v>
                </c:pt>
                <c:pt idx="5">
                  <c:v>40</c:v>
                </c:pt>
              </c:numCache>
            </c:numRef>
          </c:val>
          <c:extLst>
            <c:ext xmlns:c16="http://schemas.microsoft.com/office/drawing/2014/chart" uri="{C3380CC4-5D6E-409C-BE32-E72D297353CC}">
              <c16:uniqueId val="{00000000-902F-4AE8-A07D-692011A96947}"/>
            </c:ext>
          </c:extLst>
        </c:ser>
        <c:ser>
          <c:idx val="1"/>
          <c:order val="1"/>
          <c:tx>
            <c:strRef>
              <c:f>'4.15.B'!$AD$5</c:f>
              <c:strCache>
                <c:ptCount val="1"/>
                <c:pt idx="0">
                  <c:v>Contracting</c:v>
                </c:pt>
              </c:strCache>
            </c:strRef>
          </c:tx>
          <c:spPr>
            <a:solidFill>
              <a:schemeClr val="accent2"/>
            </a:solidFill>
            <a:ln>
              <a:noFill/>
            </a:ln>
            <a:effectLst/>
          </c:spPr>
          <c:invertIfNegative val="0"/>
          <c:cat>
            <c:numRef>
              <c:f>'4.15.B'!$AE$3:$AJ$3</c:f>
              <c:numCache>
                <c:formatCode>General</c:formatCode>
                <c:ptCount val="6"/>
                <c:pt idx="0">
                  <c:v>2016</c:v>
                </c:pt>
                <c:pt idx="1">
                  <c:v>2017</c:v>
                </c:pt>
                <c:pt idx="2">
                  <c:v>2018</c:v>
                </c:pt>
                <c:pt idx="3">
                  <c:v>2019</c:v>
                </c:pt>
                <c:pt idx="4">
                  <c:v>2020</c:v>
                </c:pt>
                <c:pt idx="5">
                  <c:v>2021</c:v>
                </c:pt>
              </c:numCache>
            </c:numRef>
          </c:cat>
          <c:val>
            <c:numRef>
              <c:f>'4.15.B'!$V$11:$V$16</c:f>
              <c:numCache>
                <c:formatCode>General</c:formatCode>
                <c:ptCount val="6"/>
                <c:pt idx="0">
                  <c:v>0</c:v>
                </c:pt>
                <c:pt idx="1">
                  <c:v>0</c:v>
                </c:pt>
                <c:pt idx="2">
                  <c:v>20</c:v>
                </c:pt>
                <c:pt idx="3">
                  <c:v>40</c:v>
                </c:pt>
                <c:pt idx="4">
                  <c:v>60</c:v>
                </c:pt>
                <c:pt idx="5">
                  <c:v>0</c:v>
                </c:pt>
              </c:numCache>
            </c:numRef>
          </c:val>
          <c:extLst>
            <c:ext xmlns:c16="http://schemas.microsoft.com/office/drawing/2014/chart" uri="{C3380CC4-5D6E-409C-BE32-E72D297353CC}">
              <c16:uniqueId val="{00000001-902F-4AE8-A07D-692011A96947}"/>
            </c:ext>
          </c:extLst>
        </c:ser>
        <c:dLbls>
          <c:showLegendKey val="0"/>
          <c:showVal val="0"/>
          <c:showCatName val="0"/>
          <c:showSerName val="0"/>
          <c:showPercent val="0"/>
          <c:showBubbleSize val="0"/>
        </c:dLbls>
        <c:gapWidth val="219"/>
        <c:axId val="679894456"/>
        <c:axId val="679894064"/>
      </c:barChart>
      <c:lineChart>
        <c:grouping val="standard"/>
        <c:varyColors val="0"/>
        <c:ser>
          <c:idx val="2"/>
          <c:order val="2"/>
          <c:tx>
            <c:strRef>
              <c:f>'4.15.B'!$AD$6</c:f>
              <c:strCache>
                <c:ptCount val="1"/>
              </c:strCache>
            </c:strRef>
          </c:tx>
          <c:spPr>
            <a:ln w="76200" cap="rnd">
              <a:solidFill>
                <a:schemeClr val="accent3"/>
              </a:solidFill>
              <a:round/>
            </a:ln>
            <a:effectLst/>
          </c:spPr>
          <c:marker>
            <c:symbol val="none"/>
          </c:marker>
          <c:cat>
            <c:numRef>
              <c:f>'4.15.B'!$AE$3:$AJ$3</c:f>
              <c:numCache>
                <c:formatCode>General</c:formatCode>
                <c:ptCount val="6"/>
                <c:pt idx="0">
                  <c:v>2016</c:v>
                </c:pt>
                <c:pt idx="1">
                  <c:v>2017</c:v>
                </c:pt>
                <c:pt idx="2">
                  <c:v>2018</c:v>
                </c:pt>
                <c:pt idx="3">
                  <c:v>2019</c:v>
                </c:pt>
                <c:pt idx="4">
                  <c:v>2020</c:v>
                </c:pt>
                <c:pt idx="5">
                  <c:v>2021</c:v>
                </c:pt>
              </c:numCache>
            </c:numRef>
          </c:cat>
          <c:val>
            <c:numRef>
              <c:f>'4.15.B'!$AE$6:$AJ$6</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2-902F-4AE8-A07D-692011A96947}"/>
            </c:ext>
          </c:extLst>
        </c:ser>
        <c:dLbls>
          <c:showLegendKey val="0"/>
          <c:showVal val="0"/>
          <c:showCatName val="0"/>
          <c:showSerName val="0"/>
          <c:showPercent val="0"/>
          <c:showBubbleSize val="0"/>
        </c:dLbls>
        <c:marker val="1"/>
        <c:smooth val="0"/>
        <c:axId val="679894456"/>
        <c:axId val="679894064"/>
      </c:lineChart>
      <c:catAx>
        <c:axId val="67989445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9894064"/>
        <c:crosses val="autoZero"/>
        <c:auto val="1"/>
        <c:lblAlgn val="ctr"/>
        <c:lblOffset val="100"/>
        <c:noMultiLvlLbl val="0"/>
      </c:catAx>
      <c:valAx>
        <c:axId val="679894064"/>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9894456"/>
        <c:crosses val="autoZero"/>
        <c:crossBetween val="between"/>
        <c:majorUnit val="25"/>
      </c:valAx>
      <c:spPr>
        <a:noFill/>
        <a:ln>
          <a:noFill/>
        </a:ln>
        <a:effectLst/>
      </c:spPr>
    </c:plotArea>
    <c:legend>
      <c:legendPos val="r"/>
      <c:legendEntry>
        <c:idx val="2"/>
        <c:delete val="1"/>
      </c:legendEntry>
      <c:layout>
        <c:manualLayout>
          <c:xMode val="edge"/>
          <c:yMode val="edge"/>
          <c:x val="0.1353007159817608"/>
          <c:y val="0.11347247894216912"/>
          <c:w val="0.5093157047206186"/>
          <c:h val="0.1845940211373351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2837630607695"/>
          <c:y val="0.13598559159311135"/>
          <c:w val="0.88295635363115432"/>
          <c:h val="0.74437967938317728"/>
        </c:manualLayout>
      </c:layout>
      <c:lineChart>
        <c:grouping val="standard"/>
        <c:varyColors val="0"/>
        <c:ser>
          <c:idx val="0"/>
          <c:order val="0"/>
          <c:tx>
            <c:v>Current</c:v>
          </c:tx>
          <c:spPr>
            <a:ln w="76200" cap="rnd">
              <a:solidFill>
                <a:srgbClr val="002345"/>
              </a:solidFill>
              <a:round/>
            </a:ln>
            <a:effectLst/>
          </c:spPr>
          <c:marker>
            <c:symbol val="none"/>
          </c:marker>
          <c:cat>
            <c:numRef>
              <c:f>'4.15.C'!$U$3:$U$7</c:f>
              <c:numCache>
                <c:formatCode>General</c:formatCode>
                <c:ptCount val="5"/>
                <c:pt idx="0">
                  <c:v>2019</c:v>
                </c:pt>
                <c:pt idx="1">
                  <c:v>2020</c:v>
                </c:pt>
                <c:pt idx="2">
                  <c:v>2021</c:v>
                </c:pt>
                <c:pt idx="3">
                  <c:v>2022</c:v>
                </c:pt>
                <c:pt idx="4">
                  <c:v>2023</c:v>
                </c:pt>
              </c:numCache>
            </c:numRef>
          </c:cat>
          <c:val>
            <c:numRef>
              <c:f>'4.15.C'!$V$3:$V$7</c:f>
              <c:numCache>
                <c:formatCode>General</c:formatCode>
                <c:ptCount val="5"/>
                <c:pt idx="0">
                  <c:v>100</c:v>
                </c:pt>
                <c:pt idx="1">
                  <c:v>89.7</c:v>
                </c:pt>
                <c:pt idx="2">
                  <c:v>103.5</c:v>
                </c:pt>
                <c:pt idx="3">
                  <c:v>112.1</c:v>
                </c:pt>
                <c:pt idx="4">
                  <c:v>119.2</c:v>
                </c:pt>
              </c:numCache>
            </c:numRef>
          </c:val>
          <c:smooth val="0"/>
          <c:extLst>
            <c:ext xmlns:c16="http://schemas.microsoft.com/office/drawing/2014/chart" uri="{C3380CC4-5D6E-409C-BE32-E72D297353CC}">
              <c16:uniqueId val="{00000000-3C48-41EA-ABB6-9430700F013D}"/>
            </c:ext>
          </c:extLst>
        </c:ser>
        <c:ser>
          <c:idx val="1"/>
          <c:order val="1"/>
          <c:tx>
            <c:strRef>
              <c:f>'4.15.C'!$W$2</c:f>
              <c:strCache>
                <c:ptCount val="1"/>
                <c:pt idx="0">
                  <c:v>Prepandemic</c:v>
                </c:pt>
              </c:strCache>
            </c:strRef>
          </c:tx>
          <c:spPr>
            <a:ln w="76200" cap="rnd">
              <a:solidFill>
                <a:srgbClr val="EB1C2D"/>
              </a:solidFill>
              <a:round/>
            </a:ln>
            <a:effectLst/>
          </c:spPr>
          <c:marker>
            <c:symbol val="none"/>
          </c:marker>
          <c:cat>
            <c:numRef>
              <c:f>'4.15.C'!$U$3:$U$7</c:f>
              <c:numCache>
                <c:formatCode>General</c:formatCode>
                <c:ptCount val="5"/>
                <c:pt idx="0">
                  <c:v>2019</c:v>
                </c:pt>
                <c:pt idx="1">
                  <c:v>2020</c:v>
                </c:pt>
                <c:pt idx="2">
                  <c:v>2021</c:v>
                </c:pt>
                <c:pt idx="3">
                  <c:v>2022</c:v>
                </c:pt>
                <c:pt idx="4">
                  <c:v>2023</c:v>
                </c:pt>
              </c:numCache>
            </c:numRef>
          </c:cat>
          <c:val>
            <c:numRef>
              <c:f>'4.15.C'!$W$3:$W$7</c:f>
              <c:numCache>
                <c:formatCode>General</c:formatCode>
                <c:ptCount val="5"/>
                <c:pt idx="0">
                  <c:v>100</c:v>
                </c:pt>
                <c:pt idx="1">
                  <c:v>106.5</c:v>
                </c:pt>
                <c:pt idx="2">
                  <c:v>113.4</c:v>
                </c:pt>
                <c:pt idx="3">
                  <c:v>120.9</c:v>
                </c:pt>
                <c:pt idx="4">
                  <c:v>128.80000000000001</c:v>
                </c:pt>
              </c:numCache>
            </c:numRef>
          </c:val>
          <c:smooth val="0"/>
          <c:extLst>
            <c:ext xmlns:c16="http://schemas.microsoft.com/office/drawing/2014/chart" uri="{C3380CC4-5D6E-409C-BE32-E72D297353CC}">
              <c16:uniqueId val="{00000001-3C48-41EA-ABB6-9430700F013D}"/>
            </c:ext>
          </c:extLst>
        </c:ser>
        <c:ser>
          <c:idx val="2"/>
          <c:order val="2"/>
          <c:spPr>
            <a:ln w="28575" cap="rnd">
              <a:solidFill>
                <a:schemeClr val="tx1"/>
              </a:solidFill>
              <a:round/>
            </a:ln>
            <a:effectLst/>
          </c:spPr>
          <c:marker>
            <c:symbol val="none"/>
          </c:marker>
          <c:val>
            <c:numRef>
              <c:f>'4.15.C'!$X$3:$X$7</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C48-41EA-ABB6-9430700F013D}"/>
            </c:ext>
          </c:extLst>
        </c:ser>
        <c:dLbls>
          <c:showLegendKey val="0"/>
          <c:showVal val="0"/>
          <c:showCatName val="0"/>
          <c:showSerName val="0"/>
          <c:showPercent val="0"/>
          <c:showBubbleSize val="0"/>
        </c:dLbls>
        <c:smooth val="0"/>
        <c:axId val="2100634591"/>
        <c:axId val="2100630431"/>
      </c:lineChart>
      <c:catAx>
        <c:axId val="210063459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00630431"/>
        <c:crosses val="autoZero"/>
        <c:auto val="1"/>
        <c:lblAlgn val="ctr"/>
        <c:lblOffset val="100"/>
        <c:noMultiLvlLbl val="0"/>
      </c:catAx>
      <c:valAx>
        <c:axId val="2100630431"/>
        <c:scaling>
          <c:orientation val="minMax"/>
          <c:max val="130"/>
          <c:min val="8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00634591"/>
        <c:crosses val="autoZero"/>
        <c:crossBetween val="between"/>
      </c:valAx>
      <c:spPr>
        <a:noFill/>
        <a:ln>
          <a:noFill/>
        </a:ln>
        <a:effectLst/>
      </c:spPr>
    </c:plotArea>
    <c:legend>
      <c:legendPos val="t"/>
      <c:legendEntry>
        <c:idx val="2"/>
        <c:delete val="1"/>
      </c:legendEntry>
      <c:layout>
        <c:manualLayout>
          <c:xMode val="edge"/>
          <c:yMode val="edge"/>
          <c:x val="0.12719169218431028"/>
          <c:y val="0.16922572178477693"/>
          <c:w val="0.49150772820064159"/>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25801983085449E-2"/>
          <c:y val="0.12144523644481595"/>
          <c:w val="0.89551308690580345"/>
          <c:h val="0.57184610699395499"/>
        </c:manualLayout>
      </c:layout>
      <c:barChart>
        <c:barDir val="col"/>
        <c:grouping val="stacked"/>
        <c:varyColors val="0"/>
        <c:ser>
          <c:idx val="0"/>
          <c:order val="0"/>
          <c:tx>
            <c:strRef>
              <c:f>'4.15.D'!$W$2</c:f>
              <c:strCache>
                <c:ptCount val="1"/>
                <c:pt idx="0">
                  <c:v>Private</c:v>
                </c:pt>
              </c:strCache>
            </c:strRef>
          </c:tx>
          <c:spPr>
            <a:solidFill>
              <a:srgbClr val="002345"/>
            </a:solidFill>
            <a:ln w="76200">
              <a:noFill/>
            </a:ln>
            <a:effectLst/>
          </c:spPr>
          <c:invertIfNegative val="0"/>
          <c:cat>
            <c:multiLvlStrRef>
              <c:f>'4.15.D'!$U$3:$V$22</c:f>
              <c:multiLvlStrCache>
                <c:ptCount val="20"/>
                <c:lvl>
                  <c:pt idx="0">
                    <c:v>2012</c:v>
                  </c:pt>
                  <c:pt idx="1">
                    <c:v>2013</c:v>
                  </c:pt>
                  <c:pt idx="2">
                    <c:v>2014</c:v>
                  </c:pt>
                  <c:pt idx="3">
                    <c:v>2015</c:v>
                  </c:pt>
                  <c:pt idx="4">
                    <c:v>2016</c:v>
                  </c:pt>
                  <c:pt idx="5">
                    <c:v>2017</c:v>
                  </c:pt>
                  <c:pt idx="6">
                    <c:v>2018</c:v>
                  </c:pt>
                  <c:pt idx="7">
                    <c:v>2019</c:v>
                  </c:pt>
                  <c:pt idx="8">
                    <c:v>2020</c:v>
                  </c:pt>
                  <c:pt idx="9">
                    <c:v>2021</c:v>
                  </c:pt>
                  <c:pt idx="10">
                    <c:v>2012</c:v>
                  </c:pt>
                  <c:pt idx="11">
                    <c:v>2013</c:v>
                  </c:pt>
                  <c:pt idx="12">
                    <c:v>2014</c:v>
                  </c:pt>
                  <c:pt idx="13">
                    <c:v>2015</c:v>
                  </c:pt>
                  <c:pt idx="14">
                    <c:v>2016</c:v>
                  </c:pt>
                  <c:pt idx="15">
                    <c:v>2017</c:v>
                  </c:pt>
                  <c:pt idx="16">
                    <c:v>2018</c:v>
                  </c:pt>
                  <c:pt idx="17">
                    <c:v>2019</c:v>
                  </c:pt>
                  <c:pt idx="18">
                    <c:v>2020</c:v>
                  </c:pt>
                  <c:pt idx="19">
                    <c:v>2021</c:v>
                  </c:pt>
                </c:lvl>
                <c:lvl>
                  <c:pt idx="0">
                    <c:v>SAR excl. India</c:v>
                  </c:pt>
                  <c:pt idx="10">
                    <c:v>India</c:v>
                  </c:pt>
                </c:lvl>
              </c:multiLvlStrCache>
            </c:multiLvlStrRef>
          </c:cat>
          <c:val>
            <c:numRef>
              <c:f>'4.15.D'!$W$3:$W$22</c:f>
              <c:numCache>
                <c:formatCode>General</c:formatCode>
                <c:ptCount val="20"/>
                <c:pt idx="0">
                  <c:v>-2.8</c:v>
                </c:pt>
                <c:pt idx="1">
                  <c:v>2.4</c:v>
                </c:pt>
                <c:pt idx="2">
                  <c:v>6.8</c:v>
                </c:pt>
                <c:pt idx="3">
                  <c:v>6.2</c:v>
                </c:pt>
                <c:pt idx="4">
                  <c:v>5.0999999999999996</c:v>
                </c:pt>
                <c:pt idx="5">
                  <c:v>2.6</c:v>
                </c:pt>
                <c:pt idx="6">
                  <c:v>4.3</c:v>
                </c:pt>
                <c:pt idx="7">
                  <c:v>0.3</c:v>
                </c:pt>
                <c:pt idx="8">
                  <c:v>-2.8</c:v>
                </c:pt>
                <c:pt idx="9">
                  <c:v>4.7</c:v>
                </c:pt>
                <c:pt idx="10">
                  <c:v>-7.4</c:v>
                </c:pt>
                <c:pt idx="11">
                  <c:v>-7.6</c:v>
                </c:pt>
                <c:pt idx="12">
                  <c:v>-2</c:v>
                </c:pt>
                <c:pt idx="13">
                  <c:v>0.2</c:v>
                </c:pt>
                <c:pt idx="14">
                  <c:v>2.6</c:v>
                </c:pt>
                <c:pt idx="15">
                  <c:v>10.5</c:v>
                </c:pt>
                <c:pt idx="16">
                  <c:v>6.1</c:v>
                </c:pt>
                <c:pt idx="17">
                  <c:v>-1.6</c:v>
                </c:pt>
                <c:pt idx="18">
                  <c:v>-16</c:v>
                </c:pt>
                <c:pt idx="19">
                  <c:v>13.6</c:v>
                </c:pt>
              </c:numCache>
            </c:numRef>
          </c:val>
          <c:extLst>
            <c:ext xmlns:c16="http://schemas.microsoft.com/office/drawing/2014/chart" uri="{C3380CC4-5D6E-409C-BE32-E72D297353CC}">
              <c16:uniqueId val="{00000000-16A4-421E-B5D0-C374B7BE6C5A}"/>
            </c:ext>
          </c:extLst>
        </c:ser>
        <c:ser>
          <c:idx val="1"/>
          <c:order val="1"/>
          <c:tx>
            <c:strRef>
              <c:f>'4.15.D'!$X$2</c:f>
              <c:strCache>
                <c:ptCount val="1"/>
                <c:pt idx="0">
                  <c:v>Public</c:v>
                </c:pt>
              </c:strCache>
            </c:strRef>
          </c:tx>
          <c:spPr>
            <a:solidFill>
              <a:srgbClr val="EB1C2D"/>
            </a:solidFill>
            <a:ln w="76200">
              <a:noFill/>
            </a:ln>
            <a:effectLst/>
          </c:spPr>
          <c:invertIfNegative val="0"/>
          <c:cat>
            <c:multiLvlStrRef>
              <c:f>'4.15.D'!$U$3:$V$22</c:f>
              <c:multiLvlStrCache>
                <c:ptCount val="20"/>
                <c:lvl>
                  <c:pt idx="0">
                    <c:v>2012</c:v>
                  </c:pt>
                  <c:pt idx="1">
                    <c:v>2013</c:v>
                  </c:pt>
                  <c:pt idx="2">
                    <c:v>2014</c:v>
                  </c:pt>
                  <c:pt idx="3">
                    <c:v>2015</c:v>
                  </c:pt>
                  <c:pt idx="4">
                    <c:v>2016</c:v>
                  </c:pt>
                  <c:pt idx="5">
                    <c:v>2017</c:v>
                  </c:pt>
                  <c:pt idx="6">
                    <c:v>2018</c:v>
                  </c:pt>
                  <c:pt idx="7">
                    <c:v>2019</c:v>
                  </c:pt>
                  <c:pt idx="8">
                    <c:v>2020</c:v>
                  </c:pt>
                  <c:pt idx="9">
                    <c:v>2021</c:v>
                  </c:pt>
                  <c:pt idx="10">
                    <c:v>2012</c:v>
                  </c:pt>
                  <c:pt idx="11">
                    <c:v>2013</c:v>
                  </c:pt>
                  <c:pt idx="12">
                    <c:v>2014</c:v>
                  </c:pt>
                  <c:pt idx="13">
                    <c:v>2015</c:v>
                  </c:pt>
                  <c:pt idx="14">
                    <c:v>2016</c:v>
                  </c:pt>
                  <c:pt idx="15">
                    <c:v>2017</c:v>
                  </c:pt>
                  <c:pt idx="16">
                    <c:v>2018</c:v>
                  </c:pt>
                  <c:pt idx="17">
                    <c:v>2019</c:v>
                  </c:pt>
                  <c:pt idx="18">
                    <c:v>2020</c:v>
                  </c:pt>
                  <c:pt idx="19">
                    <c:v>2021</c:v>
                  </c:pt>
                </c:lvl>
                <c:lvl>
                  <c:pt idx="0">
                    <c:v>SAR excl. India</c:v>
                  </c:pt>
                  <c:pt idx="10">
                    <c:v>India</c:v>
                  </c:pt>
                </c:lvl>
              </c:multiLvlStrCache>
            </c:multiLvlStrRef>
          </c:cat>
          <c:val>
            <c:numRef>
              <c:f>'4.15.D'!$X$3:$X$22</c:f>
              <c:numCache>
                <c:formatCode>General</c:formatCode>
                <c:ptCount val="20"/>
                <c:pt idx="0">
                  <c:v>0.6</c:v>
                </c:pt>
                <c:pt idx="1">
                  <c:v>1.8</c:v>
                </c:pt>
                <c:pt idx="2">
                  <c:v>1.2</c:v>
                </c:pt>
                <c:pt idx="3">
                  <c:v>3.4</c:v>
                </c:pt>
                <c:pt idx="4">
                  <c:v>1.2</c:v>
                </c:pt>
                <c:pt idx="5">
                  <c:v>4.7</c:v>
                </c:pt>
                <c:pt idx="6">
                  <c:v>0.3</c:v>
                </c:pt>
                <c:pt idx="7">
                  <c:v>-4.5</c:v>
                </c:pt>
                <c:pt idx="8">
                  <c:v>1.2</c:v>
                </c:pt>
                <c:pt idx="9">
                  <c:v>2</c:v>
                </c:pt>
                <c:pt idx="10">
                  <c:v>-0.9</c:v>
                </c:pt>
                <c:pt idx="11">
                  <c:v>0.2</c:v>
                </c:pt>
                <c:pt idx="12">
                  <c:v>0.5</c:v>
                </c:pt>
                <c:pt idx="13">
                  <c:v>1.2</c:v>
                </c:pt>
                <c:pt idx="14">
                  <c:v>1</c:v>
                </c:pt>
                <c:pt idx="15">
                  <c:v>0.7</c:v>
                </c:pt>
                <c:pt idx="16">
                  <c:v>-0.3</c:v>
                </c:pt>
                <c:pt idx="17">
                  <c:v>0.2</c:v>
                </c:pt>
                <c:pt idx="18">
                  <c:v>1.2</c:v>
                </c:pt>
                <c:pt idx="19">
                  <c:v>2.5</c:v>
                </c:pt>
              </c:numCache>
            </c:numRef>
          </c:val>
          <c:extLst>
            <c:ext xmlns:c16="http://schemas.microsoft.com/office/drawing/2014/chart" uri="{C3380CC4-5D6E-409C-BE32-E72D297353CC}">
              <c16:uniqueId val="{00000001-16A4-421E-B5D0-C374B7BE6C5A}"/>
            </c:ext>
          </c:extLst>
        </c:ser>
        <c:dLbls>
          <c:showLegendKey val="0"/>
          <c:showVal val="0"/>
          <c:showCatName val="0"/>
          <c:showSerName val="0"/>
          <c:showPercent val="0"/>
          <c:showBubbleSize val="0"/>
        </c:dLbls>
        <c:gapWidth val="100"/>
        <c:overlap val="100"/>
        <c:axId val="2104666671"/>
        <c:axId val="2104677487"/>
      </c:barChart>
      <c:catAx>
        <c:axId val="210466667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04677487"/>
        <c:crosses val="autoZero"/>
        <c:auto val="1"/>
        <c:lblAlgn val="ctr"/>
        <c:lblOffset val="100"/>
        <c:noMultiLvlLbl val="0"/>
      </c:catAx>
      <c:valAx>
        <c:axId val="2104677487"/>
        <c:scaling>
          <c:orientation val="minMax"/>
          <c:min val="-1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04666671"/>
        <c:crosses val="autoZero"/>
        <c:crossBetween val="between"/>
        <c:majorUnit val="6"/>
      </c:valAx>
      <c:spPr>
        <a:noFill/>
        <a:ln>
          <a:noFill/>
        </a:ln>
        <a:effectLst/>
      </c:spPr>
    </c:plotArea>
    <c:legend>
      <c:legendPos val="t"/>
      <c:layout>
        <c:manualLayout>
          <c:xMode val="edge"/>
          <c:yMode val="edge"/>
          <c:x val="0.41952757361718185"/>
          <c:y val="0.58788384815938044"/>
          <c:w val="0.34874325605132694"/>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04653324584429"/>
          <c:y val="0.14209505061867267"/>
          <c:w val="0.86185859580052493"/>
          <c:h val="0.6031906167979002"/>
        </c:manualLayout>
      </c:layout>
      <c:lineChart>
        <c:grouping val="standard"/>
        <c:varyColors val="0"/>
        <c:ser>
          <c:idx val="0"/>
          <c:order val="0"/>
          <c:spPr>
            <a:ln w="76200" cap="rnd">
              <a:solidFill>
                <a:srgbClr val="002345"/>
              </a:solidFill>
              <a:round/>
            </a:ln>
            <a:effectLst/>
          </c:spPr>
          <c:marker>
            <c:symbol val="none"/>
          </c:marker>
          <c:cat>
            <c:numRef>
              <c:f>'4.15.E'!$U$2:$AE$2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'4.15.E'!$U$3:$AE$3</c:f>
              <c:numCache>
                <c:formatCode>General</c:formatCode>
                <c:ptCount val="11"/>
                <c:pt idx="0">
                  <c:v>100</c:v>
                </c:pt>
                <c:pt idx="1">
                  <c:v>95.9</c:v>
                </c:pt>
                <c:pt idx="2">
                  <c:v>96.3</c:v>
                </c:pt>
                <c:pt idx="3">
                  <c:v>98.5</c:v>
                </c:pt>
                <c:pt idx="4">
                  <c:v>100</c:v>
                </c:pt>
                <c:pt idx="5">
                  <c:v>110.8</c:v>
                </c:pt>
                <c:pt idx="6">
                  <c:v>113.8</c:v>
                </c:pt>
                <c:pt idx="7">
                  <c:v>109.1</c:v>
                </c:pt>
                <c:pt idx="8">
                  <c:v>103</c:v>
                </c:pt>
                <c:pt idx="9">
                  <c:v>104.8</c:v>
                </c:pt>
                <c:pt idx="10">
                  <c:v>112.1</c:v>
                </c:pt>
              </c:numCache>
            </c:numRef>
          </c:val>
          <c:smooth val="0"/>
          <c:extLst>
            <c:ext xmlns:c16="http://schemas.microsoft.com/office/drawing/2014/chart" uri="{C3380CC4-5D6E-409C-BE32-E72D297353CC}">
              <c16:uniqueId val="{00000000-0731-478F-AC7F-A67A795B0EC0}"/>
            </c:ext>
          </c:extLst>
        </c:ser>
        <c:ser>
          <c:idx val="1"/>
          <c:order val="1"/>
          <c:spPr>
            <a:ln w="28575" cap="rnd">
              <a:solidFill>
                <a:schemeClr val="bg1">
                  <a:lumMod val="65000"/>
                </a:schemeClr>
              </a:solidFill>
              <a:round/>
            </a:ln>
            <a:effectLst/>
          </c:spPr>
          <c:marker>
            <c:symbol val="none"/>
          </c:marker>
          <c:cat>
            <c:numRef>
              <c:f>'4.15.E'!$U$2:$AE$2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'4.15.E'!$U$4:$AE$4</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smooth val="0"/>
          <c:extLst>
            <c:ext xmlns:c16="http://schemas.microsoft.com/office/drawing/2014/chart" uri="{C3380CC4-5D6E-409C-BE32-E72D297353CC}">
              <c16:uniqueId val="{00000001-0731-478F-AC7F-A67A795B0EC0}"/>
            </c:ext>
          </c:extLst>
        </c:ser>
        <c:dLbls>
          <c:showLegendKey val="0"/>
          <c:showVal val="0"/>
          <c:showCatName val="0"/>
          <c:showSerName val="0"/>
          <c:showPercent val="0"/>
          <c:showBubbleSize val="0"/>
        </c:dLbls>
        <c:smooth val="0"/>
        <c:axId val="1834942335"/>
        <c:axId val="1834954399"/>
      </c:lineChart>
      <c:catAx>
        <c:axId val="18349423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834954399"/>
        <c:crosses val="autoZero"/>
        <c:auto val="1"/>
        <c:lblAlgn val="ctr"/>
        <c:lblOffset val="100"/>
        <c:noMultiLvlLbl val="0"/>
      </c:catAx>
      <c:valAx>
        <c:axId val="1834954399"/>
        <c:scaling>
          <c:orientation val="minMax"/>
          <c:min val="9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349423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2886974723149"/>
          <c:y val="0.13707677165354332"/>
          <c:w val="0.84790308763487898"/>
          <c:h val="0.61387264091988503"/>
        </c:manualLayout>
      </c:layout>
      <c:lineChart>
        <c:grouping val="standard"/>
        <c:varyColors val="0"/>
        <c:ser>
          <c:idx val="0"/>
          <c:order val="0"/>
          <c:spPr>
            <a:ln w="76200" cap="rnd">
              <a:solidFill>
                <a:schemeClr val="accent1"/>
              </a:solidFill>
              <a:round/>
            </a:ln>
            <a:effectLst/>
          </c:spPr>
          <c:marker>
            <c:symbol val="none"/>
          </c:marker>
          <c:cat>
            <c:numRef>
              <c:f>'4.15.F'!$U$2:$FI$2</c:f>
              <c:numCache>
                <c:formatCode>m/d/yyyy</c:formatCode>
                <c:ptCount val="145"/>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numCache>
            </c:numRef>
          </c:cat>
          <c:val>
            <c:numRef>
              <c:f>'4.15.F'!$U$3:$FI$3</c:f>
              <c:numCache>
                <c:formatCode>General</c:formatCode>
                <c:ptCount val="145"/>
                <c:pt idx="0">
                  <c:v>61.7</c:v>
                </c:pt>
                <c:pt idx="1">
                  <c:v>61.7</c:v>
                </c:pt>
                <c:pt idx="2">
                  <c:v>61.8</c:v>
                </c:pt>
                <c:pt idx="3">
                  <c:v>61.8</c:v>
                </c:pt>
                <c:pt idx="4">
                  <c:v>60.6</c:v>
                </c:pt>
                <c:pt idx="5">
                  <c:v>61.1</c:v>
                </c:pt>
                <c:pt idx="6">
                  <c:v>60.1</c:v>
                </c:pt>
                <c:pt idx="7">
                  <c:v>60</c:v>
                </c:pt>
                <c:pt idx="8">
                  <c:v>59.5</c:v>
                </c:pt>
                <c:pt idx="9">
                  <c:v>59.5</c:v>
                </c:pt>
                <c:pt idx="10">
                  <c:v>59.5</c:v>
                </c:pt>
                <c:pt idx="11">
                  <c:v>58.6</c:v>
                </c:pt>
                <c:pt idx="12">
                  <c:v>57.2</c:v>
                </c:pt>
                <c:pt idx="13">
                  <c:v>57.1</c:v>
                </c:pt>
                <c:pt idx="14">
                  <c:v>57.1</c:v>
                </c:pt>
                <c:pt idx="15">
                  <c:v>57.1</c:v>
                </c:pt>
                <c:pt idx="16">
                  <c:v>57.1</c:v>
                </c:pt>
                <c:pt idx="17">
                  <c:v>57.1</c:v>
                </c:pt>
                <c:pt idx="18">
                  <c:v>57.1</c:v>
                </c:pt>
                <c:pt idx="19">
                  <c:v>56.6</c:v>
                </c:pt>
                <c:pt idx="20">
                  <c:v>56.6</c:v>
                </c:pt>
                <c:pt idx="21">
                  <c:v>56.6</c:v>
                </c:pt>
                <c:pt idx="22">
                  <c:v>56.5</c:v>
                </c:pt>
                <c:pt idx="23">
                  <c:v>57</c:v>
                </c:pt>
                <c:pt idx="24">
                  <c:v>57.4</c:v>
                </c:pt>
                <c:pt idx="25">
                  <c:v>57</c:v>
                </c:pt>
                <c:pt idx="26">
                  <c:v>56.1</c:v>
                </c:pt>
                <c:pt idx="27">
                  <c:v>56.1</c:v>
                </c:pt>
                <c:pt idx="28">
                  <c:v>55.6</c:v>
                </c:pt>
                <c:pt idx="29">
                  <c:v>55.5</c:v>
                </c:pt>
                <c:pt idx="30">
                  <c:v>55.5</c:v>
                </c:pt>
                <c:pt idx="31">
                  <c:v>55.5</c:v>
                </c:pt>
                <c:pt idx="32">
                  <c:v>55.6</c:v>
                </c:pt>
                <c:pt idx="33">
                  <c:v>55.6</c:v>
                </c:pt>
                <c:pt idx="34">
                  <c:v>57</c:v>
                </c:pt>
                <c:pt idx="35">
                  <c:v>57</c:v>
                </c:pt>
                <c:pt idx="36">
                  <c:v>56.9</c:v>
                </c:pt>
                <c:pt idx="37">
                  <c:v>56.9</c:v>
                </c:pt>
                <c:pt idx="38">
                  <c:v>56.5</c:v>
                </c:pt>
                <c:pt idx="39">
                  <c:v>56.4</c:v>
                </c:pt>
                <c:pt idx="40">
                  <c:v>57.5</c:v>
                </c:pt>
                <c:pt idx="41">
                  <c:v>57.9</c:v>
                </c:pt>
                <c:pt idx="42">
                  <c:v>58.3</c:v>
                </c:pt>
                <c:pt idx="43">
                  <c:v>58.4</c:v>
                </c:pt>
                <c:pt idx="44">
                  <c:v>57.5</c:v>
                </c:pt>
                <c:pt idx="45">
                  <c:v>57.1</c:v>
                </c:pt>
                <c:pt idx="46">
                  <c:v>57.1</c:v>
                </c:pt>
                <c:pt idx="47">
                  <c:v>57.1</c:v>
                </c:pt>
                <c:pt idx="48">
                  <c:v>58.1</c:v>
                </c:pt>
                <c:pt idx="49">
                  <c:v>58.1</c:v>
                </c:pt>
                <c:pt idx="50">
                  <c:v>57.7</c:v>
                </c:pt>
                <c:pt idx="51">
                  <c:v>57.7</c:v>
                </c:pt>
                <c:pt idx="52">
                  <c:v>59.4</c:v>
                </c:pt>
                <c:pt idx="53">
                  <c:v>59.3</c:v>
                </c:pt>
                <c:pt idx="54">
                  <c:v>59.7</c:v>
                </c:pt>
                <c:pt idx="55">
                  <c:v>59.2</c:v>
                </c:pt>
                <c:pt idx="56">
                  <c:v>59.3</c:v>
                </c:pt>
                <c:pt idx="57">
                  <c:v>59.3</c:v>
                </c:pt>
                <c:pt idx="58">
                  <c:v>59.3</c:v>
                </c:pt>
                <c:pt idx="59">
                  <c:v>59.4</c:v>
                </c:pt>
                <c:pt idx="60">
                  <c:v>59.4</c:v>
                </c:pt>
                <c:pt idx="61">
                  <c:v>59.8</c:v>
                </c:pt>
                <c:pt idx="62">
                  <c:v>59.4</c:v>
                </c:pt>
                <c:pt idx="63">
                  <c:v>59.4</c:v>
                </c:pt>
                <c:pt idx="64">
                  <c:v>59.5</c:v>
                </c:pt>
                <c:pt idx="65">
                  <c:v>60.7</c:v>
                </c:pt>
                <c:pt idx="66">
                  <c:v>60.8</c:v>
                </c:pt>
                <c:pt idx="67">
                  <c:v>60.4</c:v>
                </c:pt>
                <c:pt idx="68">
                  <c:v>60.4</c:v>
                </c:pt>
                <c:pt idx="69">
                  <c:v>60.4</c:v>
                </c:pt>
                <c:pt idx="70">
                  <c:v>60.1</c:v>
                </c:pt>
                <c:pt idx="71">
                  <c:v>60.1</c:v>
                </c:pt>
                <c:pt idx="72">
                  <c:v>61</c:v>
                </c:pt>
                <c:pt idx="73">
                  <c:v>61</c:v>
                </c:pt>
                <c:pt idx="74">
                  <c:v>61.9</c:v>
                </c:pt>
                <c:pt idx="75">
                  <c:v>61.5</c:v>
                </c:pt>
                <c:pt idx="76">
                  <c:v>61.4</c:v>
                </c:pt>
                <c:pt idx="77">
                  <c:v>61.4</c:v>
                </c:pt>
                <c:pt idx="78">
                  <c:v>61</c:v>
                </c:pt>
                <c:pt idx="79">
                  <c:v>61</c:v>
                </c:pt>
                <c:pt idx="80">
                  <c:v>61.4</c:v>
                </c:pt>
                <c:pt idx="81">
                  <c:v>61.4</c:v>
                </c:pt>
                <c:pt idx="82">
                  <c:v>61.4</c:v>
                </c:pt>
                <c:pt idx="83">
                  <c:v>61.3</c:v>
                </c:pt>
                <c:pt idx="84">
                  <c:v>59.4</c:v>
                </c:pt>
                <c:pt idx="85">
                  <c:v>58.9</c:v>
                </c:pt>
                <c:pt idx="86">
                  <c:v>58.9</c:v>
                </c:pt>
                <c:pt idx="87">
                  <c:v>59.3</c:v>
                </c:pt>
                <c:pt idx="88">
                  <c:v>59.2</c:v>
                </c:pt>
                <c:pt idx="89">
                  <c:v>59.1</c:v>
                </c:pt>
                <c:pt idx="90">
                  <c:v>59.1</c:v>
                </c:pt>
                <c:pt idx="91">
                  <c:v>59.5</c:v>
                </c:pt>
                <c:pt idx="92">
                  <c:v>60.4</c:v>
                </c:pt>
                <c:pt idx="93">
                  <c:v>60.4</c:v>
                </c:pt>
                <c:pt idx="94">
                  <c:v>60</c:v>
                </c:pt>
                <c:pt idx="95">
                  <c:v>59.7</c:v>
                </c:pt>
                <c:pt idx="96">
                  <c:v>61</c:v>
                </c:pt>
                <c:pt idx="97">
                  <c:v>60.5</c:v>
                </c:pt>
                <c:pt idx="98">
                  <c:v>60.9</c:v>
                </c:pt>
                <c:pt idx="99">
                  <c:v>60.5</c:v>
                </c:pt>
                <c:pt idx="100">
                  <c:v>60.1</c:v>
                </c:pt>
                <c:pt idx="101">
                  <c:v>59.7</c:v>
                </c:pt>
                <c:pt idx="102">
                  <c:v>59.8</c:v>
                </c:pt>
                <c:pt idx="103">
                  <c:v>59.9</c:v>
                </c:pt>
                <c:pt idx="104">
                  <c:v>59.4</c:v>
                </c:pt>
                <c:pt idx="105">
                  <c:v>59.4</c:v>
                </c:pt>
                <c:pt idx="106">
                  <c:v>59.4</c:v>
                </c:pt>
                <c:pt idx="107">
                  <c:v>59.3</c:v>
                </c:pt>
                <c:pt idx="108">
                  <c:v>59.4</c:v>
                </c:pt>
                <c:pt idx="109">
                  <c:v>59.4</c:v>
                </c:pt>
                <c:pt idx="110">
                  <c:v>58.4</c:v>
                </c:pt>
                <c:pt idx="111">
                  <c:v>58.9</c:v>
                </c:pt>
                <c:pt idx="112">
                  <c:v>59.9</c:v>
                </c:pt>
                <c:pt idx="113">
                  <c:v>61.2</c:v>
                </c:pt>
                <c:pt idx="114">
                  <c:v>61.6</c:v>
                </c:pt>
                <c:pt idx="115">
                  <c:v>62</c:v>
                </c:pt>
                <c:pt idx="116">
                  <c:v>62</c:v>
                </c:pt>
                <c:pt idx="117">
                  <c:v>62.1</c:v>
                </c:pt>
                <c:pt idx="118">
                  <c:v>62.2</c:v>
                </c:pt>
                <c:pt idx="119">
                  <c:v>61.7</c:v>
                </c:pt>
                <c:pt idx="120">
                  <c:v>61.3</c:v>
                </c:pt>
                <c:pt idx="121">
                  <c:v>62.2</c:v>
                </c:pt>
                <c:pt idx="122">
                  <c:v>61.3</c:v>
                </c:pt>
                <c:pt idx="123">
                  <c:v>58.8</c:v>
                </c:pt>
                <c:pt idx="124">
                  <c:v>58.9</c:v>
                </c:pt>
                <c:pt idx="125">
                  <c:v>58.8</c:v>
                </c:pt>
                <c:pt idx="126">
                  <c:v>59.7</c:v>
                </c:pt>
                <c:pt idx="127">
                  <c:v>60.7</c:v>
                </c:pt>
                <c:pt idx="128">
                  <c:v>61.5</c:v>
                </c:pt>
                <c:pt idx="129">
                  <c:v>62</c:v>
                </c:pt>
                <c:pt idx="130">
                  <c:v>62.4</c:v>
                </c:pt>
                <c:pt idx="131">
                  <c:v>62.4</c:v>
                </c:pt>
                <c:pt idx="132">
                  <c:v>62.9</c:v>
                </c:pt>
                <c:pt idx="133">
                  <c:v>63.3</c:v>
                </c:pt>
                <c:pt idx="134">
                  <c:v>63.3</c:v>
                </c:pt>
                <c:pt idx="135">
                  <c:v>62.4</c:v>
                </c:pt>
                <c:pt idx="136">
                  <c:v>62.4</c:v>
                </c:pt>
                <c:pt idx="137">
                  <c:v>61.9</c:v>
                </c:pt>
                <c:pt idx="138">
                  <c:v>62.7</c:v>
                </c:pt>
                <c:pt idx="139">
                  <c:v>63.1</c:v>
                </c:pt>
                <c:pt idx="140">
                  <c:v>63.3</c:v>
                </c:pt>
                <c:pt idx="141">
                  <c:v>64.099999999999994</c:v>
                </c:pt>
                <c:pt idx="142">
                  <c:v>64.400000000000006</c:v>
                </c:pt>
                <c:pt idx="143">
                  <c:v>64.8</c:v>
                </c:pt>
                <c:pt idx="144">
                  <c:v>64.3</c:v>
                </c:pt>
              </c:numCache>
            </c:numRef>
          </c:val>
          <c:smooth val="0"/>
          <c:extLst>
            <c:ext xmlns:c16="http://schemas.microsoft.com/office/drawing/2014/chart" uri="{C3380CC4-5D6E-409C-BE32-E72D297353CC}">
              <c16:uniqueId val="{00000000-DFC4-42FF-ADD7-86036C8ECD58}"/>
            </c:ext>
          </c:extLst>
        </c:ser>
        <c:dLbls>
          <c:showLegendKey val="0"/>
          <c:showVal val="0"/>
          <c:showCatName val="0"/>
          <c:showSerName val="0"/>
          <c:showPercent val="0"/>
          <c:showBubbleSize val="0"/>
        </c:dLbls>
        <c:smooth val="0"/>
        <c:axId val="2008007503"/>
        <c:axId val="2008009167"/>
      </c:lineChart>
      <c:dateAx>
        <c:axId val="2008007503"/>
        <c:scaling>
          <c:orientation val="minMax"/>
        </c:scaling>
        <c:delete val="0"/>
        <c:axPos val="b"/>
        <c:numFmt formatCode="yyyy"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08009167"/>
        <c:crosses val="autoZero"/>
        <c:auto val="1"/>
        <c:lblOffset val="100"/>
        <c:baseTimeUnit val="months"/>
        <c:majorUnit val="12"/>
        <c:majorTimeUnit val="months"/>
      </c:dateAx>
      <c:valAx>
        <c:axId val="2008009167"/>
        <c:scaling>
          <c:orientation val="minMax"/>
          <c:min val="5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08007503"/>
        <c:crosses val="autoZero"/>
        <c:crossBetween val="between"/>
      </c:valAx>
      <c:spPr>
        <a:noFill/>
        <a:ln w="12700">
          <a:noFill/>
          <a:prstDash val="solid"/>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'4.16.A'!$U$3</c:f>
              <c:strCache>
                <c:ptCount val="1"/>
                <c:pt idx="0">
                  <c:v>Advanced economies</c:v>
                </c:pt>
              </c:strCache>
            </c:strRef>
          </c:tx>
          <c:spPr>
            <a:ln w="76200" cap="rnd">
              <a:solidFill>
                <a:srgbClr val="002345"/>
              </a:solidFill>
              <a:round/>
            </a:ln>
            <a:effectLst/>
          </c:spPr>
          <c:marker>
            <c:symbol val="none"/>
          </c:marker>
          <c:cat>
            <c:numRef>
              <c:f>'4.16.A'!$V$2:$AF$2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'4.16.A'!$V$3:$AF$3</c:f>
              <c:numCache>
                <c:formatCode>General</c:formatCode>
                <c:ptCount val="11"/>
                <c:pt idx="0">
                  <c:v>5.4</c:v>
                </c:pt>
                <c:pt idx="1">
                  <c:v>5.4</c:v>
                </c:pt>
                <c:pt idx="2">
                  <c:v>5.4</c:v>
                </c:pt>
                <c:pt idx="3">
                  <c:v>5.5</c:v>
                </c:pt>
                <c:pt idx="4">
                  <c:v>5.6</c:v>
                </c:pt>
                <c:pt idx="5">
                  <c:v>5.6</c:v>
                </c:pt>
                <c:pt idx="6">
                  <c:v>5.6</c:v>
                </c:pt>
                <c:pt idx="7">
                  <c:v>5.6</c:v>
                </c:pt>
                <c:pt idx="8">
                  <c:v>5.5</c:v>
                </c:pt>
                <c:pt idx="9">
                  <c:v>5.4</c:v>
                </c:pt>
                <c:pt idx="10">
                  <c:v>5.3</c:v>
                </c:pt>
              </c:numCache>
            </c:numRef>
          </c:val>
          <c:smooth val="0"/>
          <c:extLst>
            <c:ext xmlns:c16="http://schemas.microsoft.com/office/drawing/2014/chart" uri="{C3380CC4-5D6E-409C-BE32-E72D297353CC}">
              <c16:uniqueId val="{00000000-D1C2-4C9F-9437-8091416DE0F5}"/>
            </c:ext>
          </c:extLst>
        </c:ser>
        <c:ser>
          <c:idx val="1"/>
          <c:order val="1"/>
          <c:tx>
            <c:strRef>
              <c:f>'4.16.A'!$U$4</c:f>
              <c:strCache>
                <c:ptCount val="1"/>
                <c:pt idx="0">
                  <c:v>EMDEs</c:v>
                </c:pt>
              </c:strCache>
            </c:strRef>
          </c:tx>
          <c:spPr>
            <a:ln w="76200" cap="rnd">
              <a:solidFill>
                <a:srgbClr val="EB1C2D"/>
              </a:solidFill>
              <a:round/>
            </a:ln>
            <a:effectLst/>
          </c:spPr>
          <c:marker>
            <c:symbol val="none"/>
          </c:marker>
          <c:cat>
            <c:numRef>
              <c:f>'4.16.A'!$V$2:$AF$2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'4.16.A'!$V$4:$AF$4</c:f>
              <c:numCache>
                <c:formatCode>General</c:formatCode>
                <c:ptCount val="11"/>
                <c:pt idx="0">
                  <c:v>3.1</c:v>
                </c:pt>
                <c:pt idx="1">
                  <c:v>3.2</c:v>
                </c:pt>
                <c:pt idx="2">
                  <c:v>3.3</c:v>
                </c:pt>
                <c:pt idx="3">
                  <c:v>3.6</c:v>
                </c:pt>
                <c:pt idx="4">
                  <c:v>3.9</c:v>
                </c:pt>
                <c:pt idx="5">
                  <c:v>3.9</c:v>
                </c:pt>
                <c:pt idx="6">
                  <c:v>3.9</c:v>
                </c:pt>
                <c:pt idx="7">
                  <c:v>3.8</c:v>
                </c:pt>
                <c:pt idx="8">
                  <c:v>3.8</c:v>
                </c:pt>
                <c:pt idx="9">
                  <c:v>3.7</c:v>
                </c:pt>
                <c:pt idx="10">
                  <c:v>3.6</c:v>
                </c:pt>
              </c:numCache>
            </c:numRef>
          </c:val>
          <c:smooth val="0"/>
          <c:extLst>
            <c:ext xmlns:c16="http://schemas.microsoft.com/office/drawing/2014/chart" uri="{C3380CC4-5D6E-409C-BE32-E72D297353CC}">
              <c16:uniqueId val="{00000001-D1C2-4C9F-9437-8091416DE0F5}"/>
            </c:ext>
          </c:extLst>
        </c:ser>
        <c:ser>
          <c:idx val="2"/>
          <c:order val="2"/>
          <c:tx>
            <c:strRef>
              <c:f>'4.16.A'!$U$5</c:f>
              <c:strCache>
                <c:ptCount val="1"/>
                <c:pt idx="0">
                  <c:v>SAR</c:v>
                </c:pt>
              </c:strCache>
            </c:strRef>
          </c:tx>
          <c:spPr>
            <a:ln w="76200" cap="rnd">
              <a:solidFill>
                <a:srgbClr val="F78D28"/>
              </a:solidFill>
              <a:round/>
            </a:ln>
            <a:effectLst/>
          </c:spPr>
          <c:marker>
            <c:symbol val="none"/>
          </c:marker>
          <c:cat>
            <c:numRef>
              <c:f>'4.16.A'!$V$2:$AF$2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'4.16.A'!$V$5:$AF$5</c:f>
              <c:numCache>
                <c:formatCode>General</c:formatCode>
                <c:ptCount val="11"/>
                <c:pt idx="0">
                  <c:v>2.7</c:v>
                </c:pt>
                <c:pt idx="1">
                  <c:v>2.8</c:v>
                </c:pt>
                <c:pt idx="2">
                  <c:v>2.8</c:v>
                </c:pt>
                <c:pt idx="3">
                  <c:v>3.1</c:v>
                </c:pt>
                <c:pt idx="4">
                  <c:v>3.4</c:v>
                </c:pt>
                <c:pt idx="5">
                  <c:v>3.5</c:v>
                </c:pt>
                <c:pt idx="6">
                  <c:v>3.6</c:v>
                </c:pt>
                <c:pt idx="7">
                  <c:v>3.8</c:v>
                </c:pt>
                <c:pt idx="8">
                  <c:v>3.7</c:v>
                </c:pt>
                <c:pt idx="9">
                  <c:v>3.7</c:v>
                </c:pt>
                <c:pt idx="10">
                  <c:v>3.7</c:v>
                </c:pt>
              </c:numCache>
            </c:numRef>
          </c:val>
          <c:smooth val="0"/>
          <c:extLst>
            <c:ext xmlns:c16="http://schemas.microsoft.com/office/drawing/2014/chart" uri="{C3380CC4-5D6E-409C-BE32-E72D297353CC}">
              <c16:uniqueId val="{00000002-D1C2-4C9F-9437-8091416DE0F5}"/>
            </c:ext>
          </c:extLst>
        </c:ser>
        <c:dLbls>
          <c:showLegendKey val="0"/>
          <c:showVal val="0"/>
          <c:showCatName val="0"/>
          <c:showSerName val="0"/>
          <c:showPercent val="0"/>
          <c:showBubbleSize val="0"/>
        </c:dLbls>
        <c:smooth val="0"/>
        <c:axId val="1902830959"/>
        <c:axId val="1902833455"/>
      </c:lineChart>
      <c:catAx>
        <c:axId val="19028309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902833455"/>
        <c:crosses val="autoZero"/>
        <c:auto val="1"/>
        <c:lblAlgn val="ctr"/>
        <c:lblOffset val="100"/>
        <c:noMultiLvlLbl val="0"/>
      </c:catAx>
      <c:valAx>
        <c:axId val="1902833455"/>
        <c:scaling>
          <c:orientation val="minMax"/>
          <c:max val="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02830959"/>
        <c:crosses val="autoZero"/>
        <c:crossBetween val="between"/>
      </c:valAx>
      <c:spPr>
        <a:noFill/>
        <a:ln>
          <a:noFill/>
        </a:ln>
        <a:effectLst/>
      </c:spPr>
    </c:plotArea>
    <c:legend>
      <c:legendPos val="t"/>
      <c:layout>
        <c:manualLayout>
          <c:xMode val="edge"/>
          <c:yMode val="edge"/>
          <c:x val="8.1391257127341854E-2"/>
          <c:y val="0.12293577981651377"/>
          <c:w val="0.9"/>
          <c:h val="7.594943292638878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09177301113221E-2"/>
          <c:y val="0.12893246803506839"/>
          <c:w val="0.91101840890578334"/>
          <c:h val="0.61548040426893702"/>
        </c:manualLayout>
      </c:layout>
      <c:barChart>
        <c:barDir val="col"/>
        <c:grouping val="stacked"/>
        <c:varyColors val="0"/>
        <c:ser>
          <c:idx val="1"/>
          <c:order val="0"/>
          <c:spPr>
            <a:solidFill>
              <a:schemeClr val="bg1"/>
            </a:solidFill>
            <a:ln w="76200">
              <a:noFill/>
            </a:ln>
            <a:effectLst/>
          </c:spPr>
          <c:invertIfNegative val="0"/>
          <c:cat>
            <c:strRef>
              <c:f>'4.16.B'!$U$2:$U$6</c:f>
              <c:strCache>
                <c:ptCount val="5"/>
                <c:pt idx="0">
                  <c:v>Transport</c:v>
                </c:pt>
                <c:pt idx="1">
                  <c:v>Electricity</c:v>
                </c:pt>
                <c:pt idx="2">
                  <c:v>Water and sanitation</c:v>
                </c:pt>
                <c:pt idx="3">
                  <c:v>Flood protection</c:v>
                </c:pt>
                <c:pt idx="4">
                  <c:v>Irrigation</c:v>
                </c:pt>
              </c:strCache>
            </c:strRef>
          </c:cat>
          <c:val>
            <c:numRef>
              <c:f>'4.16.B'!$W$2:$W$6</c:f>
              <c:numCache>
                <c:formatCode>General</c:formatCode>
                <c:ptCount val="5"/>
                <c:pt idx="1">
                  <c:v>2.4</c:v>
                </c:pt>
                <c:pt idx="2">
                  <c:v>5.5</c:v>
                </c:pt>
                <c:pt idx="3">
                  <c:v>6.6</c:v>
                </c:pt>
                <c:pt idx="4">
                  <c:v>7.2</c:v>
                </c:pt>
              </c:numCache>
            </c:numRef>
          </c:val>
          <c:extLst>
            <c:ext xmlns:c16="http://schemas.microsoft.com/office/drawing/2014/chart" uri="{C3380CC4-5D6E-409C-BE32-E72D297353CC}">
              <c16:uniqueId val="{00000000-E15C-4978-87EE-009D03CF304D}"/>
            </c:ext>
          </c:extLst>
        </c:ser>
        <c:ser>
          <c:idx val="0"/>
          <c:order val="1"/>
          <c:spPr>
            <a:solidFill>
              <a:srgbClr val="002345"/>
            </a:solidFill>
            <a:ln w="76200">
              <a:noFill/>
            </a:ln>
            <a:effectLst/>
          </c:spPr>
          <c:invertIfNegative val="0"/>
          <c:cat>
            <c:strRef>
              <c:f>'4.16.B'!$U$2:$U$6</c:f>
              <c:strCache>
                <c:ptCount val="5"/>
                <c:pt idx="0">
                  <c:v>Transport</c:v>
                </c:pt>
                <c:pt idx="1">
                  <c:v>Electricity</c:v>
                </c:pt>
                <c:pt idx="2">
                  <c:v>Water and sanitation</c:v>
                </c:pt>
                <c:pt idx="3">
                  <c:v>Flood protection</c:v>
                </c:pt>
                <c:pt idx="4">
                  <c:v>Irrigation</c:v>
                </c:pt>
              </c:strCache>
            </c:strRef>
          </c:cat>
          <c:val>
            <c:numRef>
              <c:f>'4.16.B'!$V$2:$V$6</c:f>
              <c:numCache>
                <c:formatCode>General</c:formatCode>
                <c:ptCount val="5"/>
                <c:pt idx="0">
                  <c:v>2.4</c:v>
                </c:pt>
                <c:pt idx="1">
                  <c:v>3.1</c:v>
                </c:pt>
                <c:pt idx="2">
                  <c:v>1.1000000000000001</c:v>
                </c:pt>
                <c:pt idx="3">
                  <c:v>0.6</c:v>
                </c:pt>
                <c:pt idx="4">
                  <c:v>0.3</c:v>
                </c:pt>
              </c:numCache>
            </c:numRef>
          </c:val>
          <c:extLst>
            <c:ext xmlns:c16="http://schemas.microsoft.com/office/drawing/2014/chart" uri="{C3380CC4-5D6E-409C-BE32-E72D297353CC}">
              <c16:uniqueId val="{00000001-E15C-4978-87EE-009D03CF304D}"/>
            </c:ext>
          </c:extLst>
        </c:ser>
        <c:dLbls>
          <c:showLegendKey val="0"/>
          <c:showVal val="0"/>
          <c:showCatName val="0"/>
          <c:showSerName val="0"/>
          <c:showPercent val="0"/>
          <c:showBubbleSize val="0"/>
        </c:dLbls>
        <c:gapWidth val="100"/>
        <c:overlap val="100"/>
        <c:axId val="1262845199"/>
        <c:axId val="1262849359"/>
      </c:barChart>
      <c:catAx>
        <c:axId val="12628451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262849359"/>
        <c:crosses val="autoZero"/>
        <c:auto val="1"/>
        <c:lblAlgn val="ctr"/>
        <c:lblOffset val="100"/>
        <c:noMultiLvlLbl val="0"/>
      </c:catAx>
      <c:valAx>
        <c:axId val="126284935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262845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'4.16.C'!$U$3</c:f>
              <c:strCache>
                <c:ptCount val="1"/>
                <c:pt idx="0">
                  <c:v>EMDEs</c:v>
                </c:pt>
              </c:strCache>
            </c:strRef>
          </c:tx>
          <c:spPr>
            <a:ln w="76200" cap="rnd">
              <a:solidFill>
                <a:srgbClr val="002345"/>
              </a:solidFill>
              <a:round/>
            </a:ln>
            <a:effectLst/>
          </c:spPr>
          <c:marker>
            <c:symbol val="none"/>
          </c:marker>
          <c:cat>
            <c:numRef>
              <c:f>'4.16.C'!$V$2:$AO$2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'4.16.C'!$V$3:$AO$3</c:f>
              <c:numCache>
                <c:formatCode>General</c:formatCode>
                <c:ptCount val="20"/>
                <c:pt idx="0">
                  <c:v>2.1</c:v>
                </c:pt>
                <c:pt idx="1">
                  <c:v>2.1</c:v>
                </c:pt>
                <c:pt idx="2">
                  <c:v>2.1</c:v>
                </c:pt>
                <c:pt idx="3">
                  <c:v>2.1</c:v>
                </c:pt>
                <c:pt idx="4">
                  <c:v>2.2000000000000002</c:v>
                </c:pt>
                <c:pt idx="5">
                  <c:v>2.1</c:v>
                </c:pt>
                <c:pt idx="6">
                  <c:v>2</c:v>
                </c:pt>
                <c:pt idx="7">
                  <c:v>2</c:v>
                </c:pt>
                <c:pt idx="8">
                  <c:v>2</c:v>
                </c:pt>
                <c:pt idx="9">
                  <c:v>2.2999999999999998</c:v>
                </c:pt>
                <c:pt idx="10">
                  <c:v>2.2000000000000002</c:v>
                </c:pt>
                <c:pt idx="11">
                  <c:v>2.2000000000000002</c:v>
                </c:pt>
                <c:pt idx="12">
                  <c:v>2.2999999999999998</c:v>
                </c:pt>
                <c:pt idx="13">
                  <c:v>2.2999999999999998</c:v>
                </c:pt>
                <c:pt idx="14">
                  <c:v>2.4</c:v>
                </c:pt>
                <c:pt idx="15">
                  <c:v>2.4</c:v>
                </c:pt>
                <c:pt idx="16">
                  <c:v>2.6</c:v>
                </c:pt>
                <c:pt idx="17">
                  <c:v>2.6</c:v>
                </c:pt>
                <c:pt idx="18">
                  <c:v>2.5</c:v>
                </c:pt>
                <c:pt idx="19">
                  <c:v>2.6</c:v>
                </c:pt>
              </c:numCache>
            </c:numRef>
          </c:val>
          <c:smooth val="0"/>
          <c:extLst>
            <c:ext xmlns:c16="http://schemas.microsoft.com/office/drawing/2014/chart" uri="{C3380CC4-5D6E-409C-BE32-E72D297353CC}">
              <c16:uniqueId val="{00000000-E190-4B21-9FD1-FA9CBD14F4A3}"/>
            </c:ext>
          </c:extLst>
        </c:ser>
        <c:ser>
          <c:idx val="1"/>
          <c:order val="1"/>
          <c:tx>
            <c:strRef>
              <c:f>'4.16.C'!$U$4</c:f>
              <c:strCache>
                <c:ptCount val="1"/>
                <c:pt idx="0">
                  <c:v>SAR</c:v>
                </c:pt>
              </c:strCache>
            </c:strRef>
          </c:tx>
          <c:spPr>
            <a:ln w="76200" cap="rnd">
              <a:solidFill>
                <a:srgbClr val="EB1C2D"/>
              </a:solidFill>
              <a:round/>
            </a:ln>
            <a:effectLst/>
          </c:spPr>
          <c:marker>
            <c:symbol val="none"/>
          </c:marker>
          <c:cat>
            <c:numRef>
              <c:f>'4.16.C'!$V$2:$AO$2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'4.16.C'!$V$4:$AO$4</c:f>
              <c:numCache>
                <c:formatCode>General</c:formatCode>
                <c:ptCount val="20"/>
                <c:pt idx="0">
                  <c:v>1</c:v>
                </c:pt>
                <c:pt idx="1">
                  <c:v>1</c:v>
                </c:pt>
                <c:pt idx="2">
                  <c:v>0.9</c:v>
                </c:pt>
                <c:pt idx="3">
                  <c:v>0.7</c:v>
                </c:pt>
                <c:pt idx="4">
                  <c:v>0.7</c:v>
                </c:pt>
                <c:pt idx="5">
                  <c:v>0.8</c:v>
                </c:pt>
                <c:pt idx="6">
                  <c:v>0.8</c:v>
                </c:pt>
                <c:pt idx="7">
                  <c:v>0.7</c:v>
                </c:pt>
                <c:pt idx="8">
                  <c:v>0.8</c:v>
                </c:pt>
                <c:pt idx="9">
                  <c:v>0.8</c:v>
                </c:pt>
                <c:pt idx="10">
                  <c:v>0.8</c:v>
                </c:pt>
                <c:pt idx="11">
                  <c:v>0.9</c:v>
                </c:pt>
                <c:pt idx="12">
                  <c:v>0.9</c:v>
                </c:pt>
                <c:pt idx="13">
                  <c:v>0.8</c:v>
                </c:pt>
                <c:pt idx="14">
                  <c:v>0.9</c:v>
                </c:pt>
                <c:pt idx="15">
                  <c:v>0.9</c:v>
                </c:pt>
                <c:pt idx="16">
                  <c:v>1</c:v>
                </c:pt>
                <c:pt idx="17">
                  <c:v>1</c:v>
                </c:pt>
                <c:pt idx="18">
                  <c:v>1.1000000000000001</c:v>
                </c:pt>
                <c:pt idx="19">
                  <c:v>1.1000000000000001</c:v>
                </c:pt>
              </c:numCache>
            </c:numRef>
          </c:val>
          <c:smooth val="0"/>
          <c:extLst>
            <c:ext xmlns:c16="http://schemas.microsoft.com/office/drawing/2014/chart" uri="{C3380CC4-5D6E-409C-BE32-E72D297353CC}">
              <c16:uniqueId val="{00000001-E190-4B21-9FD1-FA9CBD14F4A3}"/>
            </c:ext>
          </c:extLst>
        </c:ser>
        <c:dLbls>
          <c:showLegendKey val="0"/>
          <c:showVal val="0"/>
          <c:showCatName val="0"/>
          <c:showSerName val="0"/>
          <c:showPercent val="0"/>
          <c:showBubbleSize val="0"/>
        </c:dLbls>
        <c:smooth val="0"/>
        <c:axId val="1943945632"/>
        <c:axId val="1943936480"/>
      </c:lineChart>
      <c:catAx>
        <c:axId val="19439456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43936480"/>
        <c:crosses val="autoZero"/>
        <c:auto val="1"/>
        <c:lblAlgn val="ctr"/>
        <c:lblOffset val="100"/>
        <c:noMultiLvlLbl val="0"/>
      </c:catAx>
      <c:valAx>
        <c:axId val="194393648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43945632"/>
        <c:crosses val="autoZero"/>
        <c:crossBetween val="between"/>
        <c:majorUnit val="1"/>
      </c:valAx>
      <c:spPr>
        <a:noFill/>
        <a:ln>
          <a:noFill/>
        </a:ln>
        <a:effectLst/>
      </c:spPr>
    </c:plotArea>
    <c:legend>
      <c:legendPos val="t"/>
      <c:layout>
        <c:manualLayout>
          <c:xMode val="edge"/>
          <c:yMode val="edge"/>
          <c:x val="0.34565607684456112"/>
          <c:y val="0.10932475884244373"/>
          <c:w val="0.30868775517643626"/>
          <c:h val="8.872977694508443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71842307338522E-2"/>
          <c:y val="0.14773614387695702"/>
          <c:w val="0.90175443473121331"/>
          <c:h val="0.72913784123288095"/>
        </c:manualLayout>
      </c:layout>
      <c:barChart>
        <c:barDir val="col"/>
        <c:grouping val="stacked"/>
        <c:varyColors val="0"/>
        <c:ser>
          <c:idx val="0"/>
          <c:order val="0"/>
          <c:tx>
            <c:strRef>
              <c:f>'4.2.B'!$T$5</c:f>
              <c:strCache>
                <c:ptCount val="1"/>
                <c:pt idx="0">
                  <c:v>EAP</c:v>
                </c:pt>
              </c:strCache>
            </c:strRef>
          </c:tx>
          <c:spPr>
            <a:solidFill>
              <a:srgbClr val="002345"/>
            </a:solidFill>
            <a:ln w="76200">
              <a:noFill/>
            </a:ln>
            <a:effectLst/>
          </c:spPr>
          <c:invertIfNegative val="0"/>
          <c:cat>
            <c:strRef>
              <c:f>'4.2.B'!$U$4:$W$4</c:f>
              <c:strCache>
                <c:ptCount val="3"/>
                <c:pt idx="0">
                  <c:v>2000-10</c:v>
                </c:pt>
                <c:pt idx="1">
                  <c:v>2011-21</c:v>
                </c:pt>
                <c:pt idx="2">
                  <c:v>2022-23</c:v>
                </c:pt>
              </c:strCache>
            </c:strRef>
          </c:cat>
          <c:val>
            <c:numRef>
              <c:f>'4.2.B'!$U$5:$W$5</c:f>
              <c:numCache>
                <c:formatCode>General</c:formatCode>
                <c:ptCount val="3"/>
                <c:pt idx="0">
                  <c:v>5.8</c:v>
                </c:pt>
                <c:pt idx="1">
                  <c:v>3.7</c:v>
                </c:pt>
                <c:pt idx="2">
                  <c:v>1.9</c:v>
                </c:pt>
              </c:numCache>
            </c:numRef>
          </c:val>
          <c:extLst>
            <c:ext xmlns:c16="http://schemas.microsoft.com/office/drawing/2014/chart" uri="{C3380CC4-5D6E-409C-BE32-E72D297353CC}">
              <c16:uniqueId val="{00000000-3B52-49CB-850E-105480B04C71}"/>
            </c:ext>
          </c:extLst>
        </c:ser>
        <c:ser>
          <c:idx val="1"/>
          <c:order val="1"/>
          <c:tx>
            <c:strRef>
              <c:f>'4.2.B'!$T$6</c:f>
              <c:strCache>
                <c:ptCount val="1"/>
                <c:pt idx="0">
                  <c:v>ECA</c:v>
                </c:pt>
              </c:strCache>
            </c:strRef>
          </c:tx>
          <c:spPr>
            <a:solidFill>
              <a:srgbClr val="EB1C2D"/>
            </a:solidFill>
            <a:ln w="76200">
              <a:noFill/>
            </a:ln>
            <a:effectLst/>
          </c:spPr>
          <c:invertIfNegative val="0"/>
          <c:cat>
            <c:strRef>
              <c:f>'4.2.B'!$U$4:$W$4</c:f>
              <c:strCache>
                <c:ptCount val="3"/>
                <c:pt idx="0">
                  <c:v>2000-10</c:v>
                </c:pt>
                <c:pt idx="1">
                  <c:v>2011-21</c:v>
                </c:pt>
                <c:pt idx="2">
                  <c:v>2022-23</c:v>
                </c:pt>
              </c:strCache>
            </c:strRef>
          </c:cat>
          <c:val>
            <c:numRef>
              <c:f>'4.2.B'!$U$6:$W$6</c:f>
              <c:numCache>
                <c:formatCode>General</c:formatCode>
                <c:ptCount val="3"/>
                <c:pt idx="0">
                  <c:v>1</c:v>
                </c:pt>
                <c:pt idx="1">
                  <c:v>0.3</c:v>
                </c:pt>
                <c:pt idx="2">
                  <c:v>-0.2</c:v>
                </c:pt>
              </c:numCache>
            </c:numRef>
          </c:val>
          <c:extLst>
            <c:ext xmlns:c16="http://schemas.microsoft.com/office/drawing/2014/chart" uri="{C3380CC4-5D6E-409C-BE32-E72D297353CC}">
              <c16:uniqueId val="{00000001-3B52-49CB-850E-105480B04C71}"/>
            </c:ext>
          </c:extLst>
        </c:ser>
        <c:ser>
          <c:idx val="2"/>
          <c:order val="2"/>
          <c:tx>
            <c:strRef>
              <c:f>'4.2.B'!$T$7</c:f>
              <c:strCache>
                <c:ptCount val="1"/>
                <c:pt idx="0">
                  <c:v>LAC</c:v>
                </c:pt>
              </c:strCache>
            </c:strRef>
          </c:tx>
          <c:spPr>
            <a:solidFill>
              <a:srgbClr val="F78D28"/>
            </a:solidFill>
            <a:ln w="76200">
              <a:noFill/>
            </a:ln>
            <a:effectLst/>
          </c:spPr>
          <c:invertIfNegative val="0"/>
          <c:cat>
            <c:strRef>
              <c:f>'4.2.B'!$U$4:$W$4</c:f>
              <c:strCache>
                <c:ptCount val="3"/>
                <c:pt idx="0">
                  <c:v>2000-10</c:v>
                </c:pt>
                <c:pt idx="1">
                  <c:v>2011-21</c:v>
                </c:pt>
                <c:pt idx="2">
                  <c:v>2022-23</c:v>
                </c:pt>
              </c:strCache>
            </c:strRef>
          </c:cat>
          <c:val>
            <c:numRef>
              <c:f>'4.2.B'!$U$7:$W$7</c:f>
              <c:numCache>
                <c:formatCode>General</c:formatCode>
                <c:ptCount val="3"/>
                <c:pt idx="0">
                  <c:v>0.7</c:v>
                </c:pt>
                <c:pt idx="1">
                  <c:v>0.1</c:v>
                </c:pt>
                <c:pt idx="2">
                  <c:v>0.1</c:v>
                </c:pt>
              </c:numCache>
            </c:numRef>
          </c:val>
          <c:extLst>
            <c:ext xmlns:c16="http://schemas.microsoft.com/office/drawing/2014/chart" uri="{C3380CC4-5D6E-409C-BE32-E72D297353CC}">
              <c16:uniqueId val="{00000002-3B52-49CB-850E-105480B04C71}"/>
            </c:ext>
          </c:extLst>
        </c:ser>
        <c:ser>
          <c:idx val="3"/>
          <c:order val="3"/>
          <c:tx>
            <c:strRef>
              <c:f>'4.2.B'!$T$8</c:f>
              <c:strCache>
                <c:ptCount val="1"/>
                <c:pt idx="0">
                  <c:v>MNA</c:v>
                </c:pt>
              </c:strCache>
            </c:strRef>
          </c:tx>
          <c:spPr>
            <a:solidFill>
              <a:srgbClr val="FDB714"/>
            </a:solidFill>
            <a:ln w="76200">
              <a:noFill/>
            </a:ln>
            <a:effectLst/>
          </c:spPr>
          <c:invertIfNegative val="0"/>
          <c:cat>
            <c:strRef>
              <c:f>'4.2.B'!$U$4:$W$4</c:f>
              <c:strCache>
                <c:ptCount val="3"/>
                <c:pt idx="0">
                  <c:v>2000-10</c:v>
                </c:pt>
                <c:pt idx="1">
                  <c:v>2011-21</c:v>
                </c:pt>
                <c:pt idx="2">
                  <c:v>2022-23</c:v>
                </c:pt>
              </c:strCache>
            </c:strRef>
          </c:cat>
          <c:val>
            <c:numRef>
              <c:f>'4.2.B'!$U$8:$W$8</c:f>
              <c:numCache>
                <c:formatCode>General</c:formatCode>
                <c:ptCount val="3"/>
                <c:pt idx="0">
                  <c:v>0.8</c:v>
                </c:pt>
                <c:pt idx="1">
                  <c:v>0</c:v>
                </c:pt>
                <c:pt idx="2">
                  <c:v>0.3</c:v>
                </c:pt>
              </c:numCache>
            </c:numRef>
          </c:val>
          <c:extLst>
            <c:ext xmlns:c16="http://schemas.microsoft.com/office/drawing/2014/chart" uri="{C3380CC4-5D6E-409C-BE32-E72D297353CC}">
              <c16:uniqueId val="{00000003-3B52-49CB-850E-105480B04C71}"/>
            </c:ext>
          </c:extLst>
        </c:ser>
        <c:ser>
          <c:idx val="4"/>
          <c:order val="4"/>
          <c:tx>
            <c:strRef>
              <c:f>'4.2.B'!$T$9</c:f>
              <c:strCache>
                <c:ptCount val="1"/>
                <c:pt idx="0">
                  <c:v>SAR</c:v>
                </c:pt>
              </c:strCache>
            </c:strRef>
          </c:tx>
          <c:spPr>
            <a:solidFill>
              <a:srgbClr val="00AB51"/>
            </a:solidFill>
            <a:ln w="76200">
              <a:noFill/>
            </a:ln>
            <a:effectLst/>
          </c:spPr>
          <c:invertIfNegative val="0"/>
          <c:cat>
            <c:strRef>
              <c:f>'4.2.B'!$U$4:$W$4</c:f>
              <c:strCache>
                <c:ptCount val="3"/>
                <c:pt idx="0">
                  <c:v>2000-10</c:v>
                </c:pt>
                <c:pt idx="1">
                  <c:v>2011-21</c:v>
                </c:pt>
                <c:pt idx="2">
                  <c:v>2022-23</c:v>
                </c:pt>
              </c:strCache>
            </c:strRef>
          </c:cat>
          <c:val>
            <c:numRef>
              <c:f>'4.2.B'!$U$9:$W$9</c:f>
              <c:numCache>
                <c:formatCode>General</c:formatCode>
                <c:ptCount val="3"/>
                <c:pt idx="0">
                  <c:v>0.9</c:v>
                </c:pt>
                <c:pt idx="1">
                  <c:v>0.5</c:v>
                </c:pt>
                <c:pt idx="2">
                  <c:v>0.8</c:v>
                </c:pt>
              </c:numCache>
            </c:numRef>
          </c:val>
          <c:extLst>
            <c:ext xmlns:c16="http://schemas.microsoft.com/office/drawing/2014/chart" uri="{C3380CC4-5D6E-409C-BE32-E72D297353CC}">
              <c16:uniqueId val="{00000004-3B52-49CB-850E-105480B04C71}"/>
            </c:ext>
          </c:extLst>
        </c:ser>
        <c:ser>
          <c:idx val="5"/>
          <c:order val="5"/>
          <c:tx>
            <c:strRef>
              <c:f>'4.2.B'!$T$10</c:f>
              <c:strCache>
                <c:ptCount val="1"/>
                <c:pt idx="0">
                  <c:v>SSA</c:v>
                </c:pt>
              </c:strCache>
            </c:strRef>
          </c:tx>
          <c:spPr>
            <a:solidFill>
              <a:srgbClr val="872B90"/>
            </a:solidFill>
            <a:ln w="76200">
              <a:noFill/>
            </a:ln>
            <a:effectLst/>
          </c:spPr>
          <c:invertIfNegative val="0"/>
          <c:cat>
            <c:strRef>
              <c:f>'4.2.B'!$U$4:$W$4</c:f>
              <c:strCache>
                <c:ptCount val="3"/>
                <c:pt idx="0">
                  <c:v>2000-10</c:v>
                </c:pt>
                <c:pt idx="1">
                  <c:v>2011-21</c:v>
                </c:pt>
                <c:pt idx="2">
                  <c:v>2022-23</c:v>
                </c:pt>
              </c:strCache>
            </c:strRef>
          </c:cat>
          <c:val>
            <c:numRef>
              <c:f>'4.2.B'!$U$10:$W$10</c:f>
              <c:numCache>
                <c:formatCode>General</c:formatCode>
                <c:ptCount val="3"/>
                <c:pt idx="0">
                  <c:v>0.3</c:v>
                </c:pt>
                <c:pt idx="1">
                  <c:v>0.1</c:v>
                </c:pt>
                <c:pt idx="2">
                  <c:v>0.2</c:v>
                </c:pt>
              </c:numCache>
            </c:numRef>
          </c:val>
          <c:extLst>
            <c:ext xmlns:c16="http://schemas.microsoft.com/office/drawing/2014/chart" uri="{C3380CC4-5D6E-409C-BE32-E72D297353CC}">
              <c16:uniqueId val="{00000005-3B52-49CB-850E-105480B04C71}"/>
            </c:ext>
          </c:extLst>
        </c:ser>
        <c:dLbls>
          <c:showLegendKey val="0"/>
          <c:showVal val="0"/>
          <c:showCatName val="0"/>
          <c:showSerName val="0"/>
          <c:showPercent val="0"/>
          <c:showBubbleSize val="0"/>
        </c:dLbls>
        <c:gapWidth val="150"/>
        <c:overlap val="100"/>
        <c:axId val="1066453135"/>
        <c:axId val="1066450639"/>
      </c:barChart>
      <c:catAx>
        <c:axId val="10664531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66450639"/>
        <c:crosses val="autoZero"/>
        <c:auto val="1"/>
        <c:lblAlgn val="ctr"/>
        <c:lblOffset val="100"/>
        <c:noMultiLvlLbl val="0"/>
      </c:catAx>
      <c:valAx>
        <c:axId val="106645063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66453135"/>
        <c:crosses val="autoZero"/>
        <c:crossBetween val="between"/>
      </c:valAx>
      <c:spPr>
        <a:noFill/>
        <a:ln>
          <a:noFill/>
        </a:ln>
        <a:effectLst/>
      </c:spPr>
    </c:plotArea>
    <c:legend>
      <c:legendPos val="t"/>
      <c:layout>
        <c:manualLayout>
          <c:xMode val="edge"/>
          <c:yMode val="edge"/>
          <c:x val="0.15321655511070528"/>
          <c:y val="8.7548638132295714E-2"/>
          <c:w val="0.84220657514816877"/>
          <c:h val="8.268742914917735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487806211723534E-2"/>
          <c:y val="0.28457804753572469"/>
          <c:w val="0.82363781350247889"/>
          <c:h val="0.4810773913677458"/>
        </c:manualLayout>
      </c:layout>
      <c:barChart>
        <c:barDir val="col"/>
        <c:grouping val="clustered"/>
        <c:varyColors val="0"/>
        <c:ser>
          <c:idx val="0"/>
          <c:order val="0"/>
          <c:tx>
            <c:strRef>
              <c:f>'4.16.D'!$V$2</c:f>
              <c:strCache>
                <c:ptCount val="1"/>
                <c:pt idx="0">
                  <c:v>Human Capital Index</c:v>
                </c:pt>
              </c:strCache>
            </c:strRef>
          </c:tx>
          <c:spPr>
            <a:solidFill>
              <a:schemeClr val="accent1"/>
            </a:solidFill>
            <a:ln>
              <a:noFill/>
            </a:ln>
            <a:effectLst/>
          </c:spPr>
          <c:invertIfNegative val="0"/>
          <c:cat>
            <c:strRef>
              <c:f>'4.16.D'!$U$3:$U$5</c:f>
              <c:strCache>
                <c:ptCount val="3"/>
                <c:pt idx="0">
                  <c:v>SAR</c:v>
                </c:pt>
                <c:pt idx="1">
                  <c:v>EMDEs</c:v>
                </c:pt>
                <c:pt idx="2">
                  <c:v>Advanced economies</c:v>
                </c:pt>
              </c:strCache>
            </c:strRef>
          </c:cat>
          <c:val>
            <c:numRef>
              <c:f>'4.16.D'!$V$3:$V$5</c:f>
              <c:numCache>
                <c:formatCode>General</c:formatCode>
                <c:ptCount val="3"/>
                <c:pt idx="0">
                  <c:v>0.5</c:v>
                </c:pt>
                <c:pt idx="1">
                  <c:v>0.5</c:v>
                </c:pt>
                <c:pt idx="2">
                  <c:v>0.8</c:v>
                </c:pt>
              </c:numCache>
            </c:numRef>
          </c:val>
          <c:extLst>
            <c:ext xmlns:c16="http://schemas.microsoft.com/office/drawing/2014/chart" uri="{C3380CC4-5D6E-409C-BE32-E72D297353CC}">
              <c16:uniqueId val="{00000000-7E05-41F3-98D3-5B283D2B1A1F}"/>
            </c:ext>
          </c:extLst>
        </c:ser>
        <c:dLbls>
          <c:showLegendKey val="0"/>
          <c:showVal val="0"/>
          <c:showCatName val="0"/>
          <c:showSerName val="0"/>
          <c:showPercent val="0"/>
          <c:showBubbleSize val="0"/>
        </c:dLbls>
        <c:gapWidth val="219"/>
        <c:overlap val="-27"/>
        <c:axId val="1876391808"/>
        <c:axId val="1876392224"/>
      </c:barChart>
      <c:scatterChart>
        <c:scatterStyle val="lineMarker"/>
        <c:varyColors val="0"/>
        <c:ser>
          <c:idx val="1"/>
          <c:order val="1"/>
          <c:tx>
            <c:strRef>
              <c:f>'4.16.D'!$W$2</c:f>
              <c:strCache>
                <c:ptCount val="1"/>
                <c:pt idx="0">
                  <c:v>Learning-adjusted years of school (right scale)</c:v>
                </c:pt>
              </c:strCache>
            </c:strRef>
          </c:tx>
          <c:spPr>
            <a:ln w="28575" cap="rnd">
              <a:noFill/>
              <a:round/>
            </a:ln>
            <a:effectLst/>
          </c:spPr>
          <c:marker>
            <c:symbol val="diamond"/>
            <c:size val="15"/>
            <c:spPr>
              <a:solidFill>
                <a:srgbClr val="EB1C2D"/>
              </a:solidFill>
              <a:ln w="76200">
                <a:solidFill>
                  <a:srgbClr val="EB1C2D"/>
                </a:solidFill>
              </a:ln>
              <a:effectLst/>
            </c:spPr>
          </c:marker>
          <c:xVal>
            <c:strRef>
              <c:f>'4.16.D'!$U$3:$U$5</c:f>
              <c:strCache>
                <c:ptCount val="3"/>
                <c:pt idx="0">
                  <c:v>SAR</c:v>
                </c:pt>
                <c:pt idx="1">
                  <c:v>EMDEs</c:v>
                </c:pt>
                <c:pt idx="2">
                  <c:v>Advanced economies</c:v>
                </c:pt>
              </c:strCache>
            </c:strRef>
          </c:xVal>
          <c:yVal>
            <c:numRef>
              <c:f>'4.16.D'!$W$3:$W$5</c:f>
              <c:numCache>
                <c:formatCode>General</c:formatCode>
                <c:ptCount val="3"/>
                <c:pt idx="0">
                  <c:v>6.5</c:v>
                </c:pt>
                <c:pt idx="1">
                  <c:v>6.9</c:v>
                </c:pt>
                <c:pt idx="2">
                  <c:v>11.1</c:v>
                </c:pt>
              </c:numCache>
            </c:numRef>
          </c:yVal>
          <c:smooth val="0"/>
          <c:extLst>
            <c:ext xmlns:c16="http://schemas.microsoft.com/office/drawing/2014/chart" uri="{C3380CC4-5D6E-409C-BE32-E72D297353CC}">
              <c16:uniqueId val="{00000001-7E05-41F3-98D3-5B283D2B1A1F}"/>
            </c:ext>
          </c:extLst>
        </c:ser>
        <c:dLbls>
          <c:showLegendKey val="0"/>
          <c:showVal val="0"/>
          <c:showCatName val="0"/>
          <c:showSerName val="0"/>
          <c:showPercent val="0"/>
          <c:showBubbleSize val="0"/>
        </c:dLbls>
        <c:axId val="1943928160"/>
        <c:axId val="1943934400"/>
      </c:scatterChart>
      <c:catAx>
        <c:axId val="18763918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76392224"/>
        <c:crosses val="autoZero"/>
        <c:auto val="1"/>
        <c:lblAlgn val="ctr"/>
        <c:lblOffset val="100"/>
        <c:noMultiLvlLbl val="0"/>
      </c:catAx>
      <c:valAx>
        <c:axId val="1876392224"/>
        <c:scaling>
          <c:orientation val="minMax"/>
          <c:min val="0.4"/>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76391808"/>
        <c:crosses val="autoZero"/>
        <c:crossBetween val="between"/>
        <c:majorUnit val="0.1"/>
      </c:valAx>
      <c:valAx>
        <c:axId val="19439344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3928160"/>
        <c:crosses val="max"/>
        <c:crossBetween val="midCat"/>
        <c:majorUnit val="3"/>
      </c:valAx>
      <c:valAx>
        <c:axId val="1943928160"/>
        <c:scaling>
          <c:orientation val="minMax"/>
        </c:scaling>
        <c:delete val="1"/>
        <c:axPos val="b"/>
        <c:majorTickMark val="out"/>
        <c:minorTickMark val="none"/>
        <c:tickLblPos val="nextTo"/>
        <c:crossAx val="1943934400"/>
        <c:crosses val="autoZero"/>
        <c:crossBetween val="midCat"/>
      </c:valAx>
      <c:spPr>
        <a:noFill/>
        <a:ln>
          <a:noFill/>
        </a:ln>
        <a:effectLst/>
      </c:spPr>
    </c:plotArea>
    <c:legend>
      <c:legendPos val="t"/>
      <c:layout>
        <c:manualLayout>
          <c:xMode val="edge"/>
          <c:yMode val="edge"/>
          <c:x val="5.7035133877264124E-2"/>
          <c:y val="0.10880759152488853"/>
          <c:w val="0.84701822706419838"/>
          <c:h val="0.1688768943211469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0020414114902"/>
          <c:y val="0.12718605363842217"/>
          <c:w val="0.86825195027704871"/>
          <c:h val="0.75745499823166629"/>
        </c:manualLayout>
      </c:layout>
      <c:barChart>
        <c:barDir val="col"/>
        <c:grouping val="clustered"/>
        <c:varyColors val="0"/>
        <c:ser>
          <c:idx val="0"/>
          <c:order val="0"/>
          <c:spPr>
            <a:solidFill>
              <a:srgbClr val="002345"/>
            </a:solidFill>
            <a:ln w="76200">
              <a:noFill/>
            </a:ln>
            <a:effectLst/>
          </c:spPr>
          <c:invertIfNegative val="0"/>
          <c:cat>
            <c:numRef>
              <c:f>'4.16.E'!$U$2:$U$3</c:f>
              <c:numCache>
                <c:formatCode>General</c:formatCode>
                <c:ptCount val="2"/>
                <c:pt idx="0">
                  <c:v>1990</c:v>
                </c:pt>
                <c:pt idx="1">
                  <c:v>2021</c:v>
                </c:pt>
              </c:numCache>
            </c:numRef>
          </c:cat>
          <c:val>
            <c:numRef>
              <c:f>'4.16.E'!$V$2:$V$3</c:f>
              <c:numCache>
                <c:formatCode>General</c:formatCode>
                <c:ptCount val="2"/>
                <c:pt idx="0">
                  <c:v>27.7</c:v>
                </c:pt>
                <c:pt idx="1">
                  <c:v>16.7</c:v>
                </c:pt>
              </c:numCache>
            </c:numRef>
          </c:val>
          <c:extLst>
            <c:ext xmlns:c16="http://schemas.microsoft.com/office/drawing/2014/chart" uri="{C3380CC4-5D6E-409C-BE32-E72D297353CC}">
              <c16:uniqueId val="{00000000-DC6A-440E-8F34-2F69E9A081A2}"/>
            </c:ext>
          </c:extLst>
        </c:ser>
        <c:dLbls>
          <c:showLegendKey val="0"/>
          <c:showVal val="0"/>
          <c:showCatName val="0"/>
          <c:showSerName val="0"/>
          <c:showPercent val="0"/>
          <c:showBubbleSize val="0"/>
        </c:dLbls>
        <c:gapWidth val="100"/>
        <c:overlap val="-27"/>
        <c:axId val="1607636176"/>
        <c:axId val="1607637424"/>
      </c:barChart>
      <c:catAx>
        <c:axId val="160763617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07637424"/>
        <c:crosses val="autoZero"/>
        <c:auto val="1"/>
        <c:lblAlgn val="ctr"/>
        <c:lblOffset val="100"/>
        <c:noMultiLvlLbl val="0"/>
      </c:catAx>
      <c:valAx>
        <c:axId val="160763742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0763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1"/>
          <c:tx>
            <c:strRef>
              <c:f>'4.16.F'!$T$4</c:f>
              <c:strCache>
                <c:ptCount val="1"/>
                <c:pt idx="0">
                  <c:v>Range</c:v>
                </c:pt>
              </c:strCache>
            </c:strRef>
          </c:tx>
          <c:spPr>
            <a:solidFill>
              <a:srgbClr val="F78D28"/>
            </a:solidFill>
            <a:ln w="76200">
              <a:noFill/>
            </a:ln>
            <a:effectLst/>
          </c:spPr>
          <c:invertIfNegative val="0"/>
          <c:val>
            <c:numRef>
              <c:f>'4.16.F'!$U$4:$AK$4</c:f>
              <c:numCache>
                <c:formatCode>#,##0.0</c:formatCode>
                <c:ptCount val="17"/>
                <c:pt idx="0">
                  <c:v>0.5</c:v>
                </c:pt>
                <c:pt idx="1">
                  <c:v>0.41</c:v>
                </c:pt>
                <c:pt idx="2">
                  <c:v>0.51</c:v>
                </c:pt>
                <c:pt idx="3">
                  <c:v>0.5</c:v>
                </c:pt>
                <c:pt idx="4">
                  <c:v>0.52</c:v>
                </c:pt>
                <c:pt idx="5">
                  <c:v>0.48</c:v>
                </c:pt>
                <c:pt idx="6">
                  <c:v>0.6</c:v>
                </c:pt>
                <c:pt idx="7">
                  <c:v>0.5</c:v>
                </c:pt>
                <c:pt idx="8">
                  <c:v>0.39</c:v>
                </c:pt>
                <c:pt idx="9">
                  <c:v>0.39</c:v>
                </c:pt>
                <c:pt idx="10">
                  <c:v>0.48</c:v>
                </c:pt>
                <c:pt idx="11">
                  <c:v>0.47</c:v>
                </c:pt>
                <c:pt idx="12">
                  <c:v>0.51</c:v>
                </c:pt>
                <c:pt idx="13">
                  <c:v>0.49</c:v>
                </c:pt>
                <c:pt idx="14">
                  <c:v>0.5</c:v>
                </c:pt>
                <c:pt idx="15">
                  <c:v>0.51</c:v>
                </c:pt>
                <c:pt idx="16">
                  <c:v>0.62</c:v>
                </c:pt>
              </c:numCache>
            </c:numRef>
          </c:val>
          <c:extLst>
            <c:ext xmlns:c16="http://schemas.microsoft.com/office/drawing/2014/chart" uri="{C3380CC4-5D6E-409C-BE32-E72D297353CC}">
              <c16:uniqueId val="{00000000-C066-4A52-A734-DE4DA3DFE7DE}"/>
            </c:ext>
          </c:extLst>
        </c:ser>
        <c:ser>
          <c:idx val="1"/>
          <c:order val="2"/>
          <c:spPr>
            <a:solidFill>
              <a:schemeClr val="bg1"/>
            </a:solidFill>
            <a:ln w="25400">
              <a:solidFill>
                <a:schemeClr val="bg1"/>
              </a:solidFill>
            </a:ln>
            <a:effectLst/>
          </c:spPr>
          <c:invertIfNegative val="0"/>
          <c:val>
            <c:numRef>
              <c:f>'4.16.F'!$U$5:$AK$5</c:f>
              <c:numCache>
                <c:formatCode>#,##0.0</c:formatCode>
                <c:ptCount val="17"/>
                <c:pt idx="0">
                  <c:v>0.2</c:v>
                </c:pt>
                <c:pt idx="1">
                  <c:v>0.21</c:v>
                </c:pt>
                <c:pt idx="2">
                  <c:v>0.23</c:v>
                </c:pt>
                <c:pt idx="3">
                  <c:v>0.22</c:v>
                </c:pt>
                <c:pt idx="4">
                  <c:v>0.21</c:v>
                </c:pt>
                <c:pt idx="5">
                  <c:v>0.2</c:v>
                </c:pt>
                <c:pt idx="6">
                  <c:v>0.19</c:v>
                </c:pt>
                <c:pt idx="7">
                  <c:v>0.22</c:v>
                </c:pt>
                <c:pt idx="8">
                  <c:v>0.22</c:v>
                </c:pt>
                <c:pt idx="9">
                  <c:v>0.19</c:v>
                </c:pt>
                <c:pt idx="10">
                  <c:v>0.17</c:v>
                </c:pt>
                <c:pt idx="11">
                  <c:v>0.15</c:v>
                </c:pt>
                <c:pt idx="12">
                  <c:v>0.18</c:v>
                </c:pt>
                <c:pt idx="13">
                  <c:v>0.28000000000000003</c:v>
                </c:pt>
                <c:pt idx="14">
                  <c:v>0.28999999999999998</c:v>
                </c:pt>
                <c:pt idx="15">
                  <c:v>0.31</c:v>
                </c:pt>
                <c:pt idx="16">
                  <c:v>0.3</c:v>
                </c:pt>
              </c:numCache>
            </c:numRef>
          </c:val>
          <c:extLst>
            <c:ext xmlns:c16="http://schemas.microsoft.com/office/drawing/2014/chart" uri="{C3380CC4-5D6E-409C-BE32-E72D297353CC}">
              <c16:uniqueId val="{00000001-C066-4A52-A734-DE4DA3DFE7DE}"/>
            </c:ext>
          </c:extLst>
        </c:ser>
        <c:dLbls>
          <c:showLegendKey val="0"/>
          <c:showVal val="0"/>
          <c:showCatName val="0"/>
          <c:showSerName val="0"/>
          <c:showPercent val="0"/>
          <c:showBubbleSize val="0"/>
        </c:dLbls>
        <c:gapWidth val="30"/>
        <c:overlap val="100"/>
        <c:axId val="503473119"/>
        <c:axId val="503470623"/>
      </c:barChart>
      <c:lineChart>
        <c:grouping val="standard"/>
        <c:varyColors val="0"/>
        <c:ser>
          <c:idx val="0"/>
          <c:order val="0"/>
          <c:tx>
            <c:strRef>
              <c:f>'4.16.F'!$T$3</c:f>
              <c:strCache>
                <c:ptCount val="1"/>
                <c:pt idx="0">
                  <c:v>Median</c:v>
                </c:pt>
              </c:strCache>
            </c:strRef>
          </c:tx>
          <c:spPr>
            <a:ln w="76200" cap="rnd">
              <a:noFill/>
              <a:round/>
            </a:ln>
            <a:effectLst/>
          </c:spPr>
          <c:marker>
            <c:symbol val="diamond"/>
            <c:size val="29"/>
            <c:spPr>
              <a:solidFill>
                <a:srgbClr val="002345"/>
              </a:solidFill>
              <a:ln w="76200">
                <a:noFill/>
              </a:ln>
              <a:effectLst/>
            </c:spPr>
          </c:marker>
          <c:cat>
            <c:numRef>
              <c:f>'4.16.F'!$U$2:$AK$2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'4.16.F'!$U$3:$AK$3</c:f>
              <c:numCache>
                <c:formatCode>#,##0.0</c:formatCode>
                <c:ptCount val="17"/>
                <c:pt idx="0">
                  <c:v>0.28999999999999998</c:v>
                </c:pt>
                <c:pt idx="1">
                  <c:v>0.35</c:v>
                </c:pt>
                <c:pt idx="2">
                  <c:v>0.32</c:v>
                </c:pt>
                <c:pt idx="3">
                  <c:v>0.27</c:v>
                </c:pt>
                <c:pt idx="4">
                  <c:v>0.26</c:v>
                </c:pt>
                <c:pt idx="5">
                  <c:v>0.3</c:v>
                </c:pt>
                <c:pt idx="6">
                  <c:v>0.28999999999999998</c:v>
                </c:pt>
                <c:pt idx="7">
                  <c:v>0.27</c:v>
                </c:pt>
                <c:pt idx="8">
                  <c:v>0.28000000000000003</c:v>
                </c:pt>
                <c:pt idx="9">
                  <c:v>0.28999999999999998</c:v>
                </c:pt>
                <c:pt idx="10">
                  <c:v>0.28999999999999998</c:v>
                </c:pt>
                <c:pt idx="11">
                  <c:v>0.28999999999999998</c:v>
                </c:pt>
                <c:pt idx="12">
                  <c:v>0.31</c:v>
                </c:pt>
                <c:pt idx="13">
                  <c:v>0.32</c:v>
                </c:pt>
                <c:pt idx="14">
                  <c:v>0.38</c:v>
                </c:pt>
                <c:pt idx="15">
                  <c:v>0.38</c:v>
                </c:pt>
                <c:pt idx="16">
                  <c:v>0.4</c:v>
                </c:pt>
              </c:numCache>
            </c:numRef>
          </c:val>
          <c:smooth val="0"/>
          <c:extLst>
            <c:ext xmlns:c16="http://schemas.microsoft.com/office/drawing/2014/chart" uri="{C3380CC4-5D6E-409C-BE32-E72D297353CC}">
              <c16:uniqueId val="{00000002-C066-4A52-A734-DE4DA3DFE7DE}"/>
            </c:ext>
          </c:extLst>
        </c:ser>
        <c:dLbls>
          <c:showLegendKey val="0"/>
          <c:showVal val="0"/>
          <c:showCatName val="0"/>
          <c:showSerName val="0"/>
          <c:showPercent val="0"/>
          <c:showBubbleSize val="0"/>
        </c:dLbls>
        <c:marker val="1"/>
        <c:smooth val="0"/>
        <c:axId val="503473119"/>
        <c:axId val="503470623"/>
      </c:lineChart>
      <c:catAx>
        <c:axId val="503473119"/>
        <c:scaling>
          <c:orientation val="minMax"/>
        </c:scaling>
        <c:delete val="0"/>
        <c:axPos val="b"/>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03470623"/>
        <c:crosses val="autoZero"/>
        <c:auto val="1"/>
        <c:lblAlgn val="ctr"/>
        <c:lblOffset val="100"/>
        <c:noMultiLvlLbl val="0"/>
      </c:catAx>
      <c:valAx>
        <c:axId val="503470623"/>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03473119"/>
        <c:crosses val="autoZero"/>
        <c:crossBetween val="between"/>
      </c:valAx>
      <c:spPr>
        <a:noFill/>
        <a:ln>
          <a:noFill/>
        </a:ln>
        <a:effectLst/>
      </c:spPr>
    </c:plotArea>
    <c:legend>
      <c:legendPos val="t"/>
      <c:legendEntry>
        <c:idx val="1"/>
        <c:delete val="1"/>
      </c:legendEntry>
      <c:layout>
        <c:manualLayout>
          <c:xMode val="edge"/>
          <c:yMode val="edge"/>
          <c:x val="0.26544793747449535"/>
          <c:y val="0.10825688073394496"/>
          <c:w val="0.43435328051942834"/>
          <c:h val="7.594943292638878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23891892358326E-2"/>
          <c:y val="0.11806199440351901"/>
          <c:w val="0.90780457409460857"/>
          <c:h val="0.56116482632684872"/>
        </c:manualLayout>
      </c:layout>
      <c:barChart>
        <c:barDir val="col"/>
        <c:grouping val="clustered"/>
        <c:varyColors val="0"/>
        <c:ser>
          <c:idx val="0"/>
          <c:order val="0"/>
          <c:tx>
            <c:strRef>
              <c:f>'4.17.A'!$W$2</c:f>
              <c:strCache>
                <c:ptCount val="1"/>
                <c:pt idx="0">
                  <c:v>Growth</c:v>
                </c:pt>
              </c:strCache>
            </c:strRef>
          </c:tx>
          <c:spPr>
            <a:solidFill>
              <a:srgbClr val="002345"/>
            </a:solidFill>
            <a:ln>
              <a:noFill/>
            </a:ln>
            <a:effectLst/>
          </c:spPr>
          <c:invertIfNegative val="0"/>
          <c:dPt>
            <c:idx val="14"/>
            <c:invertIfNegative val="0"/>
            <c:bubble3D val="0"/>
            <c:spPr>
              <a:solidFill>
                <a:srgbClr val="EB1C2D"/>
              </a:solidFill>
              <a:ln>
                <a:noFill/>
              </a:ln>
              <a:effectLst/>
            </c:spPr>
            <c:extLst>
              <c:ext xmlns:c16="http://schemas.microsoft.com/office/drawing/2014/chart" uri="{C3380CC4-5D6E-409C-BE32-E72D297353CC}">
                <c16:uniqueId val="{00000001-588C-486C-BC76-9010F05C07D7}"/>
              </c:ext>
            </c:extLst>
          </c:dPt>
          <c:dPt>
            <c:idx val="15"/>
            <c:invertIfNegative val="0"/>
            <c:bubble3D val="0"/>
            <c:spPr>
              <a:solidFill>
                <a:srgbClr val="EB1C2D"/>
              </a:solidFill>
              <a:ln>
                <a:noFill/>
              </a:ln>
              <a:effectLst/>
            </c:spPr>
            <c:extLst>
              <c:ext xmlns:c16="http://schemas.microsoft.com/office/drawing/2014/chart" uri="{C3380CC4-5D6E-409C-BE32-E72D297353CC}">
                <c16:uniqueId val="{00000003-588C-486C-BC76-9010F05C07D7}"/>
              </c:ext>
            </c:extLst>
          </c:dPt>
          <c:dPt>
            <c:idx val="16"/>
            <c:invertIfNegative val="0"/>
            <c:bubble3D val="0"/>
            <c:spPr>
              <a:solidFill>
                <a:srgbClr val="EB1C2D"/>
              </a:solidFill>
              <a:ln>
                <a:noFill/>
              </a:ln>
              <a:effectLst/>
            </c:spPr>
            <c:extLst>
              <c:ext xmlns:c16="http://schemas.microsoft.com/office/drawing/2014/chart" uri="{C3380CC4-5D6E-409C-BE32-E72D297353CC}">
                <c16:uniqueId val="{00000005-588C-486C-BC76-9010F05C07D7}"/>
              </c:ext>
            </c:extLst>
          </c:dPt>
          <c:dPt>
            <c:idx val="17"/>
            <c:invertIfNegative val="0"/>
            <c:bubble3D val="0"/>
            <c:spPr>
              <a:solidFill>
                <a:srgbClr val="EB1C2D"/>
              </a:solidFill>
              <a:ln>
                <a:noFill/>
              </a:ln>
              <a:effectLst/>
            </c:spPr>
            <c:extLst>
              <c:ext xmlns:c16="http://schemas.microsoft.com/office/drawing/2014/chart" uri="{C3380CC4-5D6E-409C-BE32-E72D297353CC}">
                <c16:uniqueId val="{00000007-588C-486C-BC76-9010F05C07D7}"/>
              </c:ext>
            </c:extLst>
          </c:dPt>
          <c:dPt>
            <c:idx val="18"/>
            <c:invertIfNegative val="0"/>
            <c:bubble3D val="0"/>
            <c:spPr>
              <a:solidFill>
                <a:srgbClr val="EB1C2D"/>
              </a:solidFill>
              <a:ln>
                <a:noFill/>
              </a:ln>
              <a:effectLst/>
            </c:spPr>
            <c:extLst>
              <c:ext xmlns:c16="http://schemas.microsoft.com/office/drawing/2014/chart" uri="{C3380CC4-5D6E-409C-BE32-E72D297353CC}">
                <c16:uniqueId val="{00000009-588C-486C-BC76-9010F05C07D7}"/>
              </c:ext>
            </c:extLst>
          </c:dPt>
          <c:dPt>
            <c:idx val="19"/>
            <c:invertIfNegative val="0"/>
            <c:bubble3D val="0"/>
            <c:spPr>
              <a:solidFill>
                <a:srgbClr val="EB1C2D"/>
              </a:solidFill>
              <a:ln>
                <a:noFill/>
              </a:ln>
              <a:effectLst/>
            </c:spPr>
            <c:extLst>
              <c:ext xmlns:c16="http://schemas.microsoft.com/office/drawing/2014/chart" uri="{C3380CC4-5D6E-409C-BE32-E72D297353CC}">
                <c16:uniqueId val="{0000000B-588C-486C-BC76-9010F05C07D7}"/>
              </c:ext>
            </c:extLst>
          </c:dPt>
          <c:dPt>
            <c:idx val="20"/>
            <c:invertIfNegative val="0"/>
            <c:bubble3D val="0"/>
            <c:spPr>
              <a:solidFill>
                <a:srgbClr val="EB1C2D"/>
              </a:solidFill>
              <a:ln>
                <a:noFill/>
              </a:ln>
              <a:effectLst/>
            </c:spPr>
            <c:extLst>
              <c:ext xmlns:c16="http://schemas.microsoft.com/office/drawing/2014/chart" uri="{C3380CC4-5D6E-409C-BE32-E72D297353CC}">
                <c16:uniqueId val="{0000000D-588C-486C-BC76-9010F05C07D7}"/>
              </c:ext>
            </c:extLst>
          </c:dPt>
          <c:dPt>
            <c:idx val="21"/>
            <c:invertIfNegative val="0"/>
            <c:bubble3D val="0"/>
            <c:spPr>
              <a:solidFill>
                <a:srgbClr val="EB1C2D"/>
              </a:solidFill>
              <a:ln>
                <a:noFill/>
              </a:ln>
              <a:effectLst/>
            </c:spPr>
            <c:extLst>
              <c:ext xmlns:c16="http://schemas.microsoft.com/office/drawing/2014/chart" uri="{C3380CC4-5D6E-409C-BE32-E72D297353CC}">
                <c16:uniqueId val="{0000000F-588C-486C-BC76-9010F05C07D7}"/>
              </c:ext>
            </c:extLst>
          </c:dPt>
          <c:dPt>
            <c:idx val="22"/>
            <c:invertIfNegative val="0"/>
            <c:bubble3D val="0"/>
            <c:spPr>
              <a:solidFill>
                <a:srgbClr val="EB1C2D"/>
              </a:solidFill>
              <a:ln>
                <a:noFill/>
              </a:ln>
              <a:effectLst/>
            </c:spPr>
            <c:extLst>
              <c:ext xmlns:c16="http://schemas.microsoft.com/office/drawing/2014/chart" uri="{C3380CC4-5D6E-409C-BE32-E72D297353CC}">
                <c16:uniqueId val="{00000011-588C-486C-BC76-9010F05C07D7}"/>
              </c:ext>
            </c:extLst>
          </c:dPt>
          <c:dPt>
            <c:idx val="23"/>
            <c:invertIfNegative val="0"/>
            <c:bubble3D val="0"/>
            <c:spPr>
              <a:solidFill>
                <a:srgbClr val="EB1C2D"/>
              </a:solidFill>
              <a:ln>
                <a:noFill/>
              </a:ln>
              <a:effectLst/>
            </c:spPr>
            <c:extLst>
              <c:ext xmlns:c16="http://schemas.microsoft.com/office/drawing/2014/chart" uri="{C3380CC4-5D6E-409C-BE32-E72D297353CC}">
                <c16:uniqueId val="{00000013-588C-486C-BC76-9010F05C07D7}"/>
              </c:ext>
            </c:extLst>
          </c:dPt>
          <c:dPt>
            <c:idx val="24"/>
            <c:invertIfNegative val="0"/>
            <c:bubble3D val="0"/>
            <c:spPr>
              <a:solidFill>
                <a:srgbClr val="EB1C2D"/>
              </a:solidFill>
              <a:ln>
                <a:noFill/>
              </a:ln>
              <a:effectLst/>
            </c:spPr>
            <c:extLst>
              <c:ext xmlns:c16="http://schemas.microsoft.com/office/drawing/2014/chart" uri="{C3380CC4-5D6E-409C-BE32-E72D297353CC}">
                <c16:uniqueId val="{00000015-588C-486C-BC76-9010F05C07D7}"/>
              </c:ext>
            </c:extLst>
          </c:dPt>
          <c:dPt>
            <c:idx val="25"/>
            <c:invertIfNegative val="0"/>
            <c:bubble3D val="0"/>
            <c:spPr>
              <a:solidFill>
                <a:srgbClr val="EB1C2D"/>
              </a:solidFill>
              <a:ln>
                <a:noFill/>
              </a:ln>
              <a:effectLst/>
            </c:spPr>
            <c:extLst>
              <c:ext xmlns:c16="http://schemas.microsoft.com/office/drawing/2014/chart" uri="{C3380CC4-5D6E-409C-BE32-E72D297353CC}">
                <c16:uniqueId val="{00000017-588C-486C-BC76-9010F05C07D7}"/>
              </c:ext>
            </c:extLst>
          </c:dPt>
          <c:dPt>
            <c:idx val="26"/>
            <c:invertIfNegative val="0"/>
            <c:bubble3D val="0"/>
            <c:spPr>
              <a:solidFill>
                <a:srgbClr val="EB1C2D"/>
              </a:solidFill>
              <a:ln>
                <a:noFill/>
              </a:ln>
              <a:effectLst/>
            </c:spPr>
            <c:extLst>
              <c:ext xmlns:c16="http://schemas.microsoft.com/office/drawing/2014/chart" uri="{C3380CC4-5D6E-409C-BE32-E72D297353CC}">
                <c16:uniqueId val="{00000019-588C-486C-BC76-9010F05C07D7}"/>
              </c:ext>
            </c:extLst>
          </c:dPt>
          <c:dPt>
            <c:idx val="27"/>
            <c:invertIfNegative val="0"/>
            <c:bubble3D val="0"/>
            <c:spPr>
              <a:solidFill>
                <a:srgbClr val="EB1C2D"/>
              </a:solidFill>
              <a:ln>
                <a:noFill/>
              </a:ln>
              <a:effectLst/>
            </c:spPr>
            <c:extLst>
              <c:ext xmlns:c16="http://schemas.microsoft.com/office/drawing/2014/chart" uri="{C3380CC4-5D6E-409C-BE32-E72D297353CC}">
                <c16:uniqueId val="{0000001B-588C-486C-BC76-9010F05C07D7}"/>
              </c:ext>
            </c:extLst>
          </c:dPt>
          <c:cat>
            <c:multiLvlStrRef>
              <c:f>'4.17.A'!$U$3:$V$30</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SSA</c:v>
                  </c:pt>
                  <c:pt idx="14">
                    <c:v>EMDEs</c:v>
                  </c:pt>
                </c:lvl>
              </c:multiLvlStrCache>
            </c:multiLvlStrRef>
          </c:cat>
          <c:val>
            <c:numRef>
              <c:f>'4.17.A'!$W$3:$W$30</c:f>
              <c:numCache>
                <c:formatCode>0.00</c:formatCode>
                <c:ptCount val="28"/>
                <c:pt idx="0">
                  <c:v>1.9</c:v>
                </c:pt>
                <c:pt idx="1">
                  <c:v>4</c:v>
                </c:pt>
                <c:pt idx="2">
                  <c:v>7.4</c:v>
                </c:pt>
                <c:pt idx="3">
                  <c:v>5.0999999999999996</c:v>
                </c:pt>
                <c:pt idx="4">
                  <c:v>7.1</c:v>
                </c:pt>
                <c:pt idx="5">
                  <c:v>-0.6</c:v>
                </c:pt>
                <c:pt idx="6">
                  <c:v>-0.8</c:v>
                </c:pt>
                <c:pt idx="7">
                  <c:v>0.4</c:v>
                </c:pt>
                <c:pt idx="8">
                  <c:v>7.6</c:v>
                </c:pt>
                <c:pt idx="9">
                  <c:v>4.9000000000000004</c:v>
                </c:pt>
                <c:pt idx="10">
                  <c:v>-5.8</c:v>
                </c:pt>
                <c:pt idx="11">
                  <c:v>6.7</c:v>
                </c:pt>
                <c:pt idx="12">
                  <c:v>8.1</c:v>
                </c:pt>
                <c:pt idx="13">
                  <c:v>6.8</c:v>
                </c:pt>
                <c:pt idx="14">
                  <c:v>10.6</c:v>
                </c:pt>
                <c:pt idx="15">
                  <c:v>8.9</c:v>
                </c:pt>
                <c:pt idx="16">
                  <c:v>6.6</c:v>
                </c:pt>
                <c:pt idx="17">
                  <c:v>6.4</c:v>
                </c:pt>
                <c:pt idx="18">
                  <c:v>4.9000000000000004</c:v>
                </c:pt>
                <c:pt idx="19">
                  <c:v>3.1</c:v>
                </c:pt>
                <c:pt idx="20">
                  <c:v>4.5</c:v>
                </c:pt>
                <c:pt idx="21">
                  <c:v>5</c:v>
                </c:pt>
                <c:pt idx="22">
                  <c:v>6.4</c:v>
                </c:pt>
                <c:pt idx="23">
                  <c:v>3.3</c:v>
                </c:pt>
                <c:pt idx="24">
                  <c:v>-1.5</c:v>
                </c:pt>
                <c:pt idx="25">
                  <c:v>5.4</c:v>
                </c:pt>
                <c:pt idx="26">
                  <c:v>2.6</c:v>
                </c:pt>
                <c:pt idx="27">
                  <c:v>3.6</c:v>
                </c:pt>
              </c:numCache>
            </c:numRef>
          </c:val>
          <c:extLst>
            <c:ext xmlns:c16="http://schemas.microsoft.com/office/drawing/2014/chart" uri="{C3380CC4-5D6E-409C-BE32-E72D297353CC}">
              <c16:uniqueId val="{0000001C-588C-486C-BC76-9010F05C07D7}"/>
            </c:ext>
          </c:extLst>
        </c:ser>
        <c:dLbls>
          <c:showLegendKey val="0"/>
          <c:showVal val="0"/>
          <c:showCatName val="0"/>
          <c:showSerName val="0"/>
          <c:showPercent val="0"/>
          <c:showBubbleSize val="0"/>
        </c:dLbls>
        <c:gapWidth val="120"/>
        <c:axId val="2029772544"/>
        <c:axId val="2029753408"/>
      </c:barChart>
      <c:lineChart>
        <c:grouping val="standard"/>
        <c:varyColors val="0"/>
        <c:ser>
          <c:idx val="1"/>
          <c:order val="1"/>
          <c:tx>
            <c:strRef>
              <c:f>'4.17.A'!$X$2</c:f>
              <c:strCache>
                <c:ptCount val="1"/>
                <c:pt idx="0">
                  <c:v>2000-21 average</c:v>
                </c:pt>
              </c:strCache>
            </c:strRef>
          </c:tx>
          <c:spPr>
            <a:ln w="76200" cap="rnd">
              <a:solidFill>
                <a:srgbClr val="F78D28"/>
              </a:solidFill>
              <a:round/>
            </a:ln>
            <a:effectLst/>
          </c:spPr>
          <c:marker>
            <c:symbol val="none"/>
          </c:marker>
          <c:dPt>
            <c:idx val="14"/>
            <c:marker>
              <c:symbol val="none"/>
            </c:marker>
            <c:bubble3D val="0"/>
            <c:spPr>
              <a:ln w="76200" cap="rnd">
                <a:noFill/>
                <a:round/>
              </a:ln>
              <a:effectLst/>
            </c:spPr>
            <c:extLst>
              <c:ext xmlns:c16="http://schemas.microsoft.com/office/drawing/2014/chart" uri="{C3380CC4-5D6E-409C-BE32-E72D297353CC}">
                <c16:uniqueId val="{0000001E-588C-486C-BC76-9010F05C07D7}"/>
              </c:ext>
            </c:extLst>
          </c:dPt>
          <c:cat>
            <c:multiLvlStrRef>
              <c:f>'4.17.A'!$U$3:$V$30</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SSA</c:v>
                  </c:pt>
                  <c:pt idx="14">
                    <c:v>EMDEs</c:v>
                  </c:pt>
                </c:lvl>
              </c:multiLvlStrCache>
            </c:multiLvlStrRef>
          </c:cat>
          <c:val>
            <c:numRef>
              <c:f>'4.17.A'!$X$3:$X$30</c:f>
              <c:numCache>
                <c:formatCode>0.00</c:formatCode>
                <c:ptCount val="28"/>
                <c:pt idx="0">
                  <c:v>4.4000000000000004</c:v>
                </c:pt>
                <c:pt idx="1">
                  <c:v>4.4000000000000004</c:v>
                </c:pt>
                <c:pt idx="2">
                  <c:v>4.4000000000000004</c:v>
                </c:pt>
                <c:pt idx="3">
                  <c:v>4.4000000000000004</c:v>
                </c:pt>
                <c:pt idx="4">
                  <c:v>4.4000000000000004</c:v>
                </c:pt>
                <c:pt idx="5">
                  <c:v>4.4000000000000004</c:v>
                </c:pt>
                <c:pt idx="6">
                  <c:v>4.4000000000000004</c:v>
                </c:pt>
                <c:pt idx="7">
                  <c:v>4.4000000000000004</c:v>
                </c:pt>
                <c:pt idx="8">
                  <c:v>4.4000000000000004</c:v>
                </c:pt>
                <c:pt idx="9">
                  <c:v>4.4000000000000004</c:v>
                </c:pt>
                <c:pt idx="10">
                  <c:v>4.4000000000000004</c:v>
                </c:pt>
                <c:pt idx="11">
                  <c:v>4.4000000000000004</c:v>
                </c:pt>
                <c:pt idx="12">
                  <c:v>4.4000000000000004</c:v>
                </c:pt>
                <c:pt idx="13">
                  <c:v>4.4000000000000004</c:v>
                </c:pt>
                <c:pt idx="14">
                  <c:v>7</c:v>
                </c:pt>
                <c:pt idx="15">
                  <c:v>7</c:v>
                </c:pt>
                <c:pt idx="16">
                  <c:v>7</c:v>
                </c:pt>
                <c:pt idx="17">
                  <c:v>7</c:v>
                </c:pt>
                <c:pt idx="18">
                  <c:v>7</c:v>
                </c:pt>
                <c:pt idx="19">
                  <c:v>7</c:v>
                </c:pt>
                <c:pt idx="20">
                  <c:v>7</c:v>
                </c:pt>
                <c:pt idx="21">
                  <c:v>7</c:v>
                </c:pt>
                <c:pt idx="22">
                  <c:v>7</c:v>
                </c:pt>
                <c:pt idx="23">
                  <c:v>7</c:v>
                </c:pt>
                <c:pt idx="24">
                  <c:v>7</c:v>
                </c:pt>
                <c:pt idx="25">
                  <c:v>7</c:v>
                </c:pt>
                <c:pt idx="26">
                  <c:v>7</c:v>
                </c:pt>
                <c:pt idx="27">
                  <c:v>7</c:v>
                </c:pt>
              </c:numCache>
            </c:numRef>
          </c:val>
          <c:smooth val="0"/>
          <c:extLst>
            <c:ext xmlns:c16="http://schemas.microsoft.com/office/drawing/2014/chart" uri="{C3380CC4-5D6E-409C-BE32-E72D297353CC}">
              <c16:uniqueId val="{0000001F-588C-486C-BC76-9010F05C07D7}"/>
            </c:ext>
          </c:extLst>
        </c:ser>
        <c:dLbls>
          <c:showLegendKey val="0"/>
          <c:showVal val="0"/>
          <c:showCatName val="0"/>
          <c:showSerName val="0"/>
          <c:showPercent val="0"/>
          <c:showBubbleSize val="0"/>
        </c:dLbls>
        <c:marker val="1"/>
        <c:smooth val="0"/>
        <c:axId val="2029772544"/>
        <c:axId val="2029753408"/>
      </c:lineChart>
      <c:catAx>
        <c:axId val="2029772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29753408"/>
        <c:crosses val="autoZero"/>
        <c:auto val="1"/>
        <c:lblAlgn val="ctr"/>
        <c:lblOffset val="100"/>
        <c:noMultiLvlLbl val="0"/>
      </c:catAx>
      <c:valAx>
        <c:axId val="2029753408"/>
        <c:scaling>
          <c:orientation val="minMax"/>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29772544"/>
        <c:crosses val="autoZero"/>
        <c:crossBetween val="between"/>
        <c:majorUnit val="6"/>
      </c:valAx>
      <c:spPr>
        <a:noFill/>
        <a:ln>
          <a:noFill/>
        </a:ln>
        <a:effectLst/>
      </c:spPr>
    </c:plotArea>
    <c:legend>
      <c:legendPos val="b"/>
      <c:legendEntry>
        <c:idx val="0"/>
        <c:delete val="1"/>
      </c:legendEntry>
      <c:layout>
        <c:manualLayout>
          <c:xMode val="edge"/>
          <c:yMode val="edge"/>
          <c:x val="0.49635745433312189"/>
          <c:y val="1.681490725186718E-2"/>
          <c:w val="0.37993802857976089"/>
          <c:h val="9.869788488159206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3304938211159"/>
          <c:y val="0.13379968128983877"/>
          <c:w val="0.89119474501266205"/>
          <c:h val="0.75055196225471821"/>
        </c:manualLayout>
      </c:layout>
      <c:barChart>
        <c:barDir val="col"/>
        <c:grouping val="clustered"/>
        <c:varyColors val="0"/>
        <c:ser>
          <c:idx val="0"/>
          <c:order val="0"/>
          <c:tx>
            <c:strRef>
              <c:f>'4.17.B'!$V$4</c:f>
              <c:strCache>
                <c:ptCount val="1"/>
                <c:pt idx="0">
                  <c:v>Below long-term average</c:v>
                </c:pt>
              </c:strCache>
            </c:strRef>
          </c:tx>
          <c:spPr>
            <a:solidFill>
              <a:schemeClr val="accent1"/>
            </a:solidFill>
            <a:ln>
              <a:noFill/>
            </a:ln>
            <a:effectLst/>
          </c:spPr>
          <c:invertIfNegative val="0"/>
          <c:cat>
            <c:numRef>
              <c:f>'4.17.B'!$W$3:$AB$3</c:f>
              <c:numCache>
                <c:formatCode>General</c:formatCode>
                <c:ptCount val="6"/>
                <c:pt idx="0">
                  <c:v>2016</c:v>
                </c:pt>
                <c:pt idx="1">
                  <c:v>2017</c:v>
                </c:pt>
                <c:pt idx="2">
                  <c:v>2018</c:v>
                </c:pt>
                <c:pt idx="3">
                  <c:v>2019</c:v>
                </c:pt>
                <c:pt idx="4">
                  <c:v>2020</c:v>
                </c:pt>
                <c:pt idx="5">
                  <c:v>2021</c:v>
                </c:pt>
              </c:numCache>
            </c:numRef>
          </c:cat>
          <c:val>
            <c:numRef>
              <c:f>'4.17.B'!$W$4:$AB$4</c:f>
              <c:numCache>
                <c:formatCode>General</c:formatCode>
                <c:ptCount val="6"/>
                <c:pt idx="0">
                  <c:v>63.2</c:v>
                </c:pt>
                <c:pt idx="1">
                  <c:v>57.9</c:v>
                </c:pt>
                <c:pt idx="2">
                  <c:v>34.200000000000003</c:v>
                </c:pt>
                <c:pt idx="3">
                  <c:v>36.799999999999997</c:v>
                </c:pt>
                <c:pt idx="4">
                  <c:v>78.900000000000006</c:v>
                </c:pt>
                <c:pt idx="5">
                  <c:v>28.9</c:v>
                </c:pt>
              </c:numCache>
            </c:numRef>
          </c:val>
          <c:extLst>
            <c:ext xmlns:c16="http://schemas.microsoft.com/office/drawing/2014/chart" uri="{C3380CC4-5D6E-409C-BE32-E72D297353CC}">
              <c16:uniqueId val="{00000000-F1F7-4588-9A12-21BEB4A40A07}"/>
            </c:ext>
          </c:extLst>
        </c:ser>
        <c:ser>
          <c:idx val="1"/>
          <c:order val="1"/>
          <c:tx>
            <c:strRef>
              <c:f>'4.17.B'!$V$5</c:f>
              <c:strCache>
                <c:ptCount val="1"/>
                <c:pt idx="0">
                  <c:v>Contracting</c:v>
                </c:pt>
              </c:strCache>
            </c:strRef>
          </c:tx>
          <c:spPr>
            <a:solidFill>
              <a:schemeClr val="accent2"/>
            </a:solidFill>
            <a:ln>
              <a:noFill/>
            </a:ln>
            <a:effectLst/>
          </c:spPr>
          <c:invertIfNegative val="0"/>
          <c:cat>
            <c:numRef>
              <c:f>'4.17.B'!$W$3:$AB$3</c:f>
              <c:numCache>
                <c:formatCode>General</c:formatCode>
                <c:ptCount val="6"/>
                <c:pt idx="0">
                  <c:v>2016</c:v>
                </c:pt>
                <c:pt idx="1">
                  <c:v>2017</c:v>
                </c:pt>
                <c:pt idx="2">
                  <c:v>2018</c:v>
                </c:pt>
                <c:pt idx="3">
                  <c:v>2019</c:v>
                </c:pt>
                <c:pt idx="4">
                  <c:v>2020</c:v>
                </c:pt>
                <c:pt idx="5">
                  <c:v>2021</c:v>
                </c:pt>
              </c:numCache>
            </c:numRef>
          </c:cat>
          <c:val>
            <c:numRef>
              <c:f>'4.17.B'!$W$5:$AB$5</c:f>
              <c:numCache>
                <c:formatCode>General</c:formatCode>
                <c:ptCount val="6"/>
                <c:pt idx="0">
                  <c:v>44.7</c:v>
                </c:pt>
                <c:pt idx="1">
                  <c:v>47.4</c:v>
                </c:pt>
                <c:pt idx="2">
                  <c:v>28.9</c:v>
                </c:pt>
                <c:pt idx="3">
                  <c:v>31.6</c:v>
                </c:pt>
                <c:pt idx="4">
                  <c:v>60.5</c:v>
                </c:pt>
                <c:pt idx="5">
                  <c:v>15.8</c:v>
                </c:pt>
              </c:numCache>
            </c:numRef>
          </c:val>
          <c:extLst>
            <c:ext xmlns:c16="http://schemas.microsoft.com/office/drawing/2014/chart" uri="{C3380CC4-5D6E-409C-BE32-E72D297353CC}">
              <c16:uniqueId val="{00000001-F1F7-4588-9A12-21BEB4A40A07}"/>
            </c:ext>
          </c:extLst>
        </c:ser>
        <c:dLbls>
          <c:showLegendKey val="0"/>
          <c:showVal val="0"/>
          <c:showCatName val="0"/>
          <c:showSerName val="0"/>
          <c:showPercent val="0"/>
          <c:showBubbleSize val="0"/>
        </c:dLbls>
        <c:gapWidth val="219"/>
        <c:axId val="679894456"/>
        <c:axId val="679894064"/>
      </c:barChart>
      <c:lineChart>
        <c:grouping val="standard"/>
        <c:varyColors val="0"/>
        <c:ser>
          <c:idx val="2"/>
          <c:order val="2"/>
          <c:tx>
            <c:strRef>
              <c:f>'4.17.B'!$V$6</c:f>
              <c:strCache>
                <c:ptCount val="1"/>
              </c:strCache>
            </c:strRef>
          </c:tx>
          <c:spPr>
            <a:ln w="76200" cap="rnd">
              <a:solidFill>
                <a:schemeClr val="accent3"/>
              </a:solidFill>
              <a:round/>
            </a:ln>
            <a:effectLst/>
          </c:spPr>
          <c:marker>
            <c:symbol val="none"/>
          </c:marker>
          <c:cat>
            <c:numRef>
              <c:f>'4.17.B'!$W$3:$AB$3</c:f>
              <c:numCache>
                <c:formatCode>General</c:formatCode>
                <c:ptCount val="6"/>
                <c:pt idx="0">
                  <c:v>2016</c:v>
                </c:pt>
                <c:pt idx="1">
                  <c:v>2017</c:v>
                </c:pt>
                <c:pt idx="2">
                  <c:v>2018</c:v>
                </c:pt>
                <c:pt idx="3">
                  <c:v>2019</c:v>
                </c:pt>
                <c:pt idx="4">
                  <c:v>2020</c:v>
                </c:pt>
                <c:pt idx="5">
                  <c:v>2021</c:v>
                </c:pt>
              </c:numCache>
            </c:numRef>
          </c:cat>
          <c:val>
            <c:numRef>
              <c:f>'4.17.B'!$W$6:$AB$6</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2-F1F7-4588-9A12-21BEB4A40A07}"/>
            </c:ext>
          </c:extLst>
        </c:ser>
        <c:dLbls>
          <c:showLegendKey val="0"/>
          <c:showVal val="0"/>
          <c:showCatName val="0"/>
          <c:showSerName val="0"/>
          <c:showPercent val="0"/>
          <c:showBubbleSize val="0"/>
        </c:dLbls>
        <c:marker val="1"/>
        <c:smooth val="0"/>
        <c:axId val="679894456"/>
        <c:axId val="679894064"/>
      </c:lineChart>
      <c:catAx>
        <c:axId val="67989445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9894064"/>
        <c:crosses val="autoZero"/>
        <c:auto val="1"/>
        <c:lblAlgn val="ctr"/>
        <c:lblOffset val="100"/>
        <c:noMultiLvlLbl val="0"/>
      </c:catAx>
      <c:valAx>
        <c:axId val="679894064"/>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9894456"/>
        <c:crosses val="autoZero"/>
        <c:crossBetween val="between"/>
        <c:majorUnit val="25"/>
      </c:valAx>
      <c:spPr>
        <a:noFill/>
        <a:ln>
          <a:noFill/>
        </a:ln>
        <a:effectLst/>
      </c:spPr>
    </c:plotArea>
    <c:legend>
      <c:legendPos val="r"/>
      <c:legendEntry>
        <c:idx val="2"/>
        <c:delete val="1"/>
      </c:legendEntry>
      <c:layout>
        <c:manualLayout>
          <c:xMode val="edge"/>
          <c:yMode val="edge"/>
          <c:x val="0.49025097763287745"/>
          <c:y val="2.1235859010354265E-2"/>
          <c:w val="0.47979362162246508"/>
          <c:h val="0.1653537438080080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85531330967793E-2"/>
          <c:y val="0.10902770487022456"/>
          <c:w val="0.89843671935594205"/>
          <c:h val="0.67848589888229593"/>
        </c:manualLayout>
      </c:layout>
      <c:barChart>
        <c:barDir val="col"/>
        <c:grouping val="stacked"/>
        <c:varyColors val="0"/>
        <c:ser>
          <c:idx val="0"/>
          <c:order val="0"/>
          <c:tx>
            <c:strRef>
              <c:f>'4.17.C'!$U$5</c:f>
              <c:strCache>
                <c:ptCount val="1"/>
                <c:pt idx="0">
                  <c:v>Oil exporters</c:v>
                </c:pt>
              </c:strCache>
            </c:strRef>
          </c:tx>
          <c:spPr>
            <a:solidFill>
              <a:srgbClr val="002345"/>
            </a:solidFill>
            <a:ln>
              <a:noFill/>
            </a:ln>
            <a:effectLst/>
          </c:spPr>
          <c:invertIfNegative val="0"/>
          <c:cat>
            <c:numRef>
              <c:f>'4.17.C'!$V$4:$AQ$4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'4.17.C'!$V$5:$AQ$5</c:f>
              <c:numCache>
                <c:formatCode>General</c:formatCode>
                <c:ptCount val="22"/>
                <c:pt idx="0">
                  <c:v>2.9</c:v>
                </c:pt>
                <c:pt idx="1">
                  <c:v>5</c:v>
                </c:pt>
                <c:pt idx="2">
                  <c:v>5.9</c:v>
                </c:pt>
                <c:pt idx="3">
                  <c:v>8.1</c:v>
                </c:pt>
                <c:pt idx="4">
                  <c:v>5.5</c:v>
                </c:pt>
                <c:pt idx="5">
                  <c:v>5.6</c:v>
                </c:pt>
                <c:pt idx="6">
                  <c:v>6.5</c:v>
                </c:pt>
                <c:pt idx="7">
                  <c:v>9.3000000000000007</c:v>
                </c:pt>
                <c:pt idx="8">
                  <c:v>13.6</c:v>
                </c:pt>
                <c:pt idx="9">
                  <c:v>18.399999999999999</c:v>
                </c:pt>
                <c:pt idx="10">
                  <c:v>9.9</c:v>
                </c:pt>
                <c:pt idx="11">
                  <c:v>12.8</c:v>
                </c:pt>
                <c:pt idx="12">
                  <c:v>10.9</c:v>
                </c:pt>
                <c:pt idx="13">
                  <c:v>4</c:v>
                </c:pt>
                <c:pt idx="14">
                  <c:v>14.7</c:v>
                </c:pt>
                <c:pt idx="15">
                  <c:v>22.5</c:v>
                </c:pt>
                <c:pt idx="16">
                  <c:v>10.6</c:v>
                </c:pt>
                <c:pt idx="17">
                  <c:v>5.5</c:v>
                </c:pt>
                <c:pt idx="18">
                  <c:v>4.7</c:v>
                </c:pt>
                <c:pt idx="19">
                  <c:v>7.8</c:v>
                </c:pt>
                <c:pt idx="20">
                  <c:v>9.9</c:v>
                </c:pt>
                <c:pt idx="21">
                  <c:v>10.6</c:v>
                </c:pt>
              </c:numCache>
            </c:numRef>
          </c:val>
          <c:extLst>
            <c:ext xmlns:c16="http://schemas.microsoft.com/office/drawing/2014/chart" uri="{C3380CC4-5D6E-409C-BE32-E72D297353CC}">
              <c16:uniqueId val="{00000000-3114-45FE-BFDD-18A76507E8A3}"/>
            </c:ext>
          </c:extLst>
        </c:ser>
        <c:ser>
          <c:idx val="1"/>
          <c:order val="1"/>
          <c:tx>
            <c:strRef>
              <c:f>'4.17.C'!$U$6</c:f>
              <c:strCache>
                <c:ptCount val="1"/>
                <c:pt idx="0">
                  <c:v>Metal exporters</c:v>
                </c:pt>
              </c:strCache>
            </c:strRef>
          </c:tx>
          <c:spPr>
            <a:solidFill>
              <a:srgbClr val="EB1C2D"/>
            </a:solidFill>
            <a:ln>
              <a:noFill/>
            </a:ln>
            <a:effectLst/>
          </c:spPr>
          <c:invertIfNegative val="0"/>
          <c:cat>
            <c:numRef>
              <c:f>'4.17.C'!$V$4:$AQ$4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'4.17.C'!$V$6:$AQ$6</c:f>
              <c:numCache>
                <c:formatCode>General</c:formatCode>
                <c:ptCount val="22"/>
                <c:pt idx="0">
                  <c:v>1.1000000000000001</c:v>
                </c:pt>
                <c:pt idx="1">
                  <c:v>1.6</c:v>
                </c:pt>
                <c:pt idx="2">
                  <c:v>2.2000000000000002</c:v>
                </c:pt>
                <c:pt idx="3">
                  <c:v>3.6</c:v>
                </c:pt>
                <c:pt idx="4">
                  <c:v>4.0999999999999996</c:v>
                </c:pt>
                <c:pt idx="5">
                  <c:v>4.0999999999999996</c:v>
                </c:pt>
                <c:pt idx="6">
                  <c:v>4.2</c:v>
                </c:pt>
                <c:pt idx="7">
                  <c:v>7.2</c:v>
                </c:pt>
                <c:pt idx="8">
                  <c:v>7.7</c:v>
                </c:pt>
                <c:pt idx="9">
                  <c:v>6.2</c:v>
                </c:pt>
                <c:pt idx="10">
                  <c:v>11.6</c:v>
                </c:pt>
                <c:pt idx="11">
                  <c:v>13.6</c:v>
                </c:pt>
                <c:pt idx="12">
                  <c:v>18.2</c:v>
                </c:pt>
                <c:pt idx="13">
                  <c:v>16.100000000000001</c:v>
                </c:pt>
                <c:pt idx="14">
                  <c:v>12.3</c:v>
                </c:pt>
                <c:pt idx="15">
                  <c:v>11.8</c:v>
                </c:pt>
                <c:pt idx="16">
                  <c:v>9.3000000000000007</c:v>
                </c:pt>
                <c:pt idx="17">
                  <c:v>8.1999999999999993</c:v>
                </c:pt>
                <c:pt idx="18">
                  <c:v>8.3000000000000007</c:v>
                </c:pt>
                <c:pt idx="19">
                  <c:v>7.4</c:v>
                </c:pt>
                <c:pt idx="20">
                  <c:v>6.8</c:v>
                </c:pt>
                <c:pt idx="21">
                  <c:v>8.6999999999999993</c:v>
                </c:pt>
              </c:numCache>
            </c:numRef>
          </c:val>
          <c:extLst>
            <c:ext xmlns:c16="http://schemas.microsoft.com/office/drawing/2014/chart" uri="{C3380CC4-5D6E-409C-BE32-E72D297353CC}">
              <c16:uniqueId val="{00000001-3114-45FE-BFDD-18A76507E8A3}"/>
            </c:ext>
          </c:extLst>
        </c:ser>
        <c:ser>
          <c:idx val="2"/>
          <c:order val="2"/>
          <c:tx>
            <c:strRef>
              <c:f>'4.17.C'!$U$7</c:f>
              <c:strCache>
                <c:ptCount val="1"/>
                <c:pt idx="0">
                  <c:v>Rest of SSA</c:v>
                </c:pt>
              </c:strCache>
            </c:strRef>
          </c:tx>
          <c:spPr>
            <a:solidFill>
              <a:srgbClr val="F78D28"/>
            </a:solidFill>
            <a:ln>
              <a:noFill/>
            </a:ln>
            <a:effectLst/>
          </c:spPr>
          <c:invertIfNegative val="0"/>
          <c:cat>
            <c:numRef>
              <c:f>'4.17.C'!$V$4:$AQ$4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'4.17.C'!$V$7:$AQ$7</c:f>
              <c:numCache>
                <c:formatCode>General</c:formatCode>
                <c:ptCount val="22"/>
                <c:pt idx="0">
                  <c:v>2.6</c:v>
                </c:pt>
                <c:pt idx="1">
                  <c:v>1.8</c:v>
                </c:pt>
                <c:pt idx="2">
                  <c:v>1.9</c:v>
                </c:pt>
                <c:pt idx="3">
                  <c:v>1.8</c:v>
                </c:pt>
                <c:pt idx="4">
                  <c:v>2.2999999999999998</c:v>
                </c:pt>
                <c:pt idx="5">
                  <c:v>2.9</c:v>
                </c:pt>
                <c:pt idx="6">
                  <c:v>3.8</c:v>
                </c:pt>
                <c:pt idx="7">
                  <c:v>6.2</c:v>
                </c:pt>
                <c:pt idx="8">
                  <c:v>7.3</c:v>
                </c:pt>
                <c:pt idx="9">
                  <c:v>8.3000000000000007</c:v>
                </c:pt>
                <c:pt idx="10">
                  <c:v>8.4</c:v>
                </c:pt>
                <c:pt idx="11">
                  <c:v>10</c:v>
                </c:pt>
                <c:pt idx="12">
                  <c:v>10.1</c:v>
                </c:pt>
                <c:pt idx="13">
                  <c:v>11.2</c:v>
                </c:pt>
                <c:pt idx="14">
                  <c:v>11</c:v>
                </c:pt>
                <c:pt idx="15">
                  <c:v>11.3</c:v>
                </c:pt>
                <c:pt idx="16">
                  <c:v>11.3</c:v>
                </c:pt>
                <c:pt idx="17">
                  <c:v>12.3</c:v>
                </c:pt>
                <c:pt idx="18">
                  <c:v>12.7</c:v>
                </c:pt>
                <c:pt idx="19">
                  <c:v>12.4</c:v>
                </c:pt>
                <c:pt idx="20">
                  <c:v>10.1</c:v>
                </c:pt>
                <c:pt idx="21">
                  <c:v>14</c:v>
                </c:pt>
              </c:numCache>
            </c:numRef>
          </c:val>
          <c:extLst>
            <c:ext xmlns:c16="http://schemas.microsoft.com/office/drawing/2014/chart" uri="{C3380CC4-5D6E-409C-BE32-E72D297353CC}">
              <c16:uniqueId val="{00000002-3114-45FE-BFDD-18A76507E8A3}"/>
            </c:ext>
          </c:extLst>
        </c:ser>
        <c:dLbls>
          <c:showLegendKey val="0"/>
          <c:showVal val="0"/>
          <c:showCatName val="0"/>
          <c:showSerName val="0"/>
          <c:showPercent val="0"/>
          <c:showBubbleSize val="0"/>
        </c:dLbls>
        <c:gapWidth val="51"/>
        <c:overlap val="100"/>
        <c:axId val="300380143"/>
        <c:axId val="300379311"/>
      </c:barChart>
      <c:catAx>
        <c:axId val="30038014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0379311"/>
        <c:crosses val="autoZero"/>
        <c:auto val="1"/>
        <c:lblAlgn val="ctr"/>
        <c:lblOffset val="100"/>
        <c:noMultiLvlLbl val="0"/>
      </c:catAx>
      <c:valAx>
        <c:axId val="30037931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0380143"/>
        <c:crosses val="autoZero"/>
        <c:crossBetween val="between"/>
      </c:valAx>
      <c:spPr>
        <a:noFill/>
        <a:ln>
          <a:noFill/>
        </a:ln>
        <a:effectLst/>
      </c:spPr>
    </c:plotArea>
    <c:legend>
      <c:legendPos val="b"/>
      <c:layout>
        <c:manualLayout>
          <c:xMode val="edge"/>
          <c:yMode val="edge"/>
          <c:x val="0.11293011811023623"/>
          <c:y val="7.9102070574511518E-2"/>
          <c:w val="0.38247309711286093"/>
          <c:h val="0.2653423738699328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03904993256081"/>
          <c:y val="0.13092311255210745"/>
          <c:w val="0.87896916671452885"/>
          <c:h val="0.65578279784711246"/>
        </c:manualLayout>
      </c:layout>
      <c:lineChart>
        <c:grouping val="standard"/>
        <c:varyColors val="0"/>
        <c:ser>
          <c:idx val="0"/>
          <c:order val="0"/>
          <c:tx>
            <c:v>Median</c:v>
          </c:tx>
          <c:spPr>
            <a:ln w="76200" cap="rnd">
              <a:solidFill>
                <a:srgbClr val="002345"/>
              </a:solidFill>
              <a:round/>
            </a:ln>
            <a:effectLst/>
          </c:spPr>
          <c:marker>
            <c:symbol val="none"/>
          </c:marker>
          <c:cat>
            <c:numRef>
              <c:f>'4.17.D'!$U$2:$AP$2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'4.17.D'!$U$3:$AP$3</c:f>
              <c:numCache>
                <c:formatCode>General</c:formatCode>
                <c:ptCount val="22"/>
                <c:pt idx="0">
                  <c:v>82.1</c:v>
                </c:pt>
                <c:pt idx="1">
                  <c:v>78.7</c:v>
                </c:pt>
                <c:pt idx="2">
                  <c:v>71.400000000000006</c:v>
                </c:pt>
                <c:pt idx="3">
                  <c:v>63.3</c:v>
                </c:pt>
                <c:pt idx="4">
                  <c:v>55.9</c:v>
                </c:pt>
                <c:pt idx="5">
                  <c:v>53.8</c:v>
                </c:pt>
                <c:pt idx="6">
                  <c:v>36.5</c:v>
                </c:pt>
                <c:pt idx="7">
                  <c:v>30.2</c:v>
                </c:pt>
                <c:pt idx="8">
                  <c:v>31.2</c:v>
                </c:pt>
                <c:pt idx="9">
                  <c:v>30.7</c:v>
                </c:pt>
                <c:pt idx="10">
                  <c:v>30.9</c:v>
                </c:pt>
                <c:pt idx="11">
                  <c:v>29.9</c:v>
                </c:pt>
                <c:pt idx="12">
                  <c:v>28.8</c:v>
                </c:pt>
                <c:pt idx="13">
                  <c:v>33.1</c:v>
                </c:pt>
                <c:pt idx="14">
                  <c:v>37.6</c:v>
                </c:pt>
                <c:pt idx="15">
                  <c:v>44.5</c:v>
                </c:pt>
                <c:pt idx="16">
                  <c:v>47.1</c:v>
                </c:pt>
                <c:pt idx="17">
                  <c:v>48.6</c:v>
                </c:pt>
                <c:pt idx="18">
                  <c:v>50</c:v>
                </c:pt>
                <c:pt idx="19">
                  <c:v>51.1</c:v>
                </c:pt>
                <c:pt idx="20">
                  <c:v>58.3</c:v>
                </c:pt>
                <c:pt idx="21">
                  <c:v>61.3</c:v>
                </c:pt>
              </c:numCache>
            </c:numRef>
          </c:val>
          <c:smooth val="0"/>
          <c:extLst>
            <c:ext xmlns:c16="http://schemas.microsoft.com/office/drawing/2014/chart" uri="{C3380CC4-5D6E-409C-BE32-E72D297353CC}">
              <c16:uniqueId val="{00000000-B34E-4F20-B4E3-A88D8F9D2985}"/>
            </c:ext>
          </c:extLst>
        </c:ser>
        <c:ser>
          <c:idx val="1"/>
          <c:order val="1"/>
          <c:tx>
            <c:v>Interquartile range</c:v>
          </c:tx>
          <c:spPr>
            <a:ln w="76200" cap="rnd">
              <a:solidFill>
                <a:srgbClr val="F78D28"/>
              </a:solidFill>
              <a:prstDash val="sysDash"/>
              <a:round/>
            </a:ln>
            <a:effectLst/>
          </c:spPr>
          <c:marker>
            <c:symbol val="none"/>
          </c:marker>
          <c:val>
            <c:numRef>
              <c:f>'4.17.D'!$U$4:$AP$4</c:f>
              <c:numCache>
                <c:formatCode>General</c:formatCode>
                <c:ptCount val="22"/>
                <c:pt idx="0">
                  <c:v>57.6</c:v>
                </c:pt>
                <c:pt idx="1">
                  <c:v>53.1</c:v>
                </c:pt>
                <c:pt idx="2">
                  <c:v>47.6</c:v>
                </c:pt>
                <c:pt idx="3">
                  <c:v>44.2</c:v>
                </c:pt>
                <c:pt idx="4">
                  <c:v>40.799999999999997</c:v>
                </c:pt>
                <c:pt idx="5">
                  <c:v>33.9</c:v>
                </c:pt>
                <c:pt idx="6">
                  <c:v>18.7</c:v>
                </c:pt>
                <c:pt idx="7">
                  <c:v>19.3</c:v>
                </c:pt>
                <c:pt idx="8">
                  <c:v>19.2</c:v>
                </c:pt>
                <c:pt idx="9">
                  <c:v>20.5</c:v>
                </c:pt>
                <c:pt idx="10">
                  <c:v>20.6</c:v>
                </c:pt>
                <c:pt idx="11">
                  <c:v>20.9</c:v>
                </c:pt>
                <c:pt idx="12">
                  <c:v>21.4</c:v>
                </c:pt>
                <c:pt idx="13">
                  <c:v>22.1</c:v>
                </c:pt>
                <c:pt idx="14">
                  <c:v>26.6</c:v>
                </c:pt>
                <c:pt idx="15">
                  <c:v>31.4</c:v>
                </c:pt>
                <c:pt idx="16">
                  <c:v>35.9</c:v>
                </c:pt>
                <c:pt idx="17">
                  <c:v>36.5</c:v>
                </c:pt>
                <c:pt idx="18">
                  <c:v>38.299999999999997</c:v>
                </c:pt>
                <c:pt idx="19">
                  <c:v>39.799999999999997</c:v>
                </c:pt>
                <c:pt idx="20">
                  <c:v>46.1</c:v>
                </c:pt>
                <c:pt idx="21">
                  <c:v>50.7</c:v>
                </c:pt>
              </c:numCache>
            </c:numRef>
          </c:val>
          <c:smooth val="0"/>
          <c:extLst>
            <c:ext xmlns:c16="http://schemas.microsoft.com/office/drawing/2014/chart" uri="{C3380CC4-5D6E-409C-BE32-E72D297353CC}">
              <c16:uniqueId val="{00000001-B34E-4F20-B4E3-A88D8F9D2985}"/>
            </c:ext>
          </c:extLst>
        </c:ser>
        <c:ser>
          <c:idx val="2"/>
          <c:order val="2"/>
          <c:tx>
            <c:v> </c:v>
          </c:tx>
          <c:spPr>
            <a:ln w="76200" cap="rnd">
              <a:solidFill>
                <a:srgbClr val="F78D28"/>
              </a:solidFill>
              <a:prstDash val="sysDash"/>
              <a:round/>
            </a:ln>
            <a:effectLst/>
          </c:spPr>
          <c:marker>
            <c:symbol val="none"/>
          </c:marker>
          <c:val>
            <c:numRef>
              <c:f>'4.17.D'!$U$5:$AP$5</c:f>
              <c:numCache>
                <c:formatCode>General</c:formatCode>
                <c:ptCount val="22"/>
                <c:pt idx="0">
                  <c:v>100.5</c:v>
                </c:pt>
                <c:pt idx="1">
                  <c:v>117</c:v>
                </c:pt>
                <c:pt idx="2">
                  <c:v>105.9</c:v>
                </c:pt>
                <c:pt idx="3">
                  <c:v>101.7</c:v>
                </c:pt>
                <c:pt idx="4">
                  <c:v>102.3</c:v>
                </c:pt>
                <c:pt idx="5">
                  <c:v>88.5</c:v>
                </c:pt>
                <c:pt idx="6">
                  <c:v>80.099999999999994</c:v>
                </c:pt>
                <c:pt idx="7">
                  <c:v>56.3</c:v>
                </c:pt>
                <c:pt idx="8">
                  <c:v>58.5</c:v>
                </c:pt>
                <c:pt idx="9">
                  <c:v>57.9</c:v>
                </c:pt>
                <c:pt idx="10">
                  <c:v>44</c:v>
                </c:pt>
                <c:pt idx="11">
                  <c:v>42.7</c:v>
                </c:pt>
                <c:pt idx="12">
                  <c:v>37.6</c:v>
                </c:pt>
                <c:pt idx="13">
                  <c:v>42.4</c:v>
                </c:pt>
                <c:pt idx="14">
                  <c:v>44.2</c:v>
                </c:pt>
                <c:pt idx="15">
                  <c:v>57.1</c:v>
                </c:pt>
                <c:pt idx="16">
                  <c:v>61.6</c:v>
                </c:pt>
                <c:pt idx="17">
                  <c:v>62.9</c:v>
                </c:pt>
                <c:pt idx="18">
                  <c:v>61.5</c:v>
                </c:pt>
                <c:pt idx="19">
                  <c:v>66.5</c:v>
                </c:pt>
                <c:pt idx="20">
                  <c:v>79.400000000000006</c:v>
                </c:pt>
                <c:pt idx="21">
                  <c:v>75.7</c:v>
                </c:pt>
              </c:numCache>
            </c:numRef>
          </c:val>
          <c:smooth val="0"/>
          <c:extLst>
            <c:ext xmlns:c16="http://schemas.microsoft.com/office/drawing/2014/chart" uri="{C3380CC4-5D6E-409C-BE32-E72D297353CC}">
              <c16:uniqueId val="{00000002-B34E-4F20-B4E3-A88D8F9D2985}"/>
            </c:ext>
          </c:extLst>
        </c:ser>
        <c:dLbls>
          <c:showLegendKey val="0"/>
          <c:showVal val="0"/>
          <c:showCatName val="0"/>
          <c:showSerName val="0"/>
          <c:showPercent val="0"/>
          <c:showBubbleSize val="0"/>
        </c:dLbls>
        <c:smooth val="0"/>
        <c:axId val="198977759"/>
        <c:axId val="198978175"/>
      </c:lineChart>
      <c:catAx>
        <c:axId val="19897775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8978175"/>
        <c:crosses val="autoZero"/>
        <c:auto val="1"/>
        <c:lblAlgn val="ctr"/>
        <c:lblOffset val="100"/>
        <c:noMultiLvlLbl val="0"/>
      </c:catAx>
      <c:valAx>
        <c:axId val="198978175"/>
        <c:scaling>
          <c:orientation val="minMax"/>
          <c:max val="1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8977759"/>
        <c:crosses val="autoZero"/>
        <c:crossBetween val="between"/>
      </c:valAx>
      <c:spPr>
        <a:noFill/>
        <a:ln>
          <a:noFill/>
        </a:ln>
        <a:effectLst/>
      </c:spPr>
    </c:plotArea>
    <c:legend>
      <c:legendPos val="r"/>
      <c:legendEntry>
        <c:idx val="2"/>
        <c:delete val="1"/>
      </c:legendEntry>
      <c:layout>
        <c:manualLayout>
          <c:xMode val="edge"/>
          <c:yMode val="edge"/>
          <c:x val="0.48391445488886164"/>
          <c:y val="3.1153105861767276E-2"/>
          <c:w val="0.49932363951124309"/>
          <c:h val="0.1562123067949839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92553980327039E-2"/>
          <c:y val="0.10902770487022456"/>
          <c:w val="0.90331490730701547"/>
          <c:h val="0.69482049118860145"/>
        </c:manualLayout>
      </c:layout>
      <c:barChart>
        <c:barDir val="col"/>
        <c:grouping val="stacked"/>
        <c:varyColors val="0"/>
        <c:ser>
          <c:idx val="2"/>
          <c:order val="0"/>
          <c:tx>
            <c:strRef>
              <c:f>'4.17.E'!$W$2</c:f>
              <c:strCache>
                <c:ptCount val="1"/>
                <c:pt idx="0">
                  <c:v>Angola</c:v>
                </c:pt>
              </c:strCache>
            </c:strRef>
          </c:tx>
          <c:spPr>
            <a:solidFill>
              <a:srgbClr val="EB1C2D"/>
            </a:solidFill>
            <a:ln>
              <a:noFill/>
            </a:ln>
            <a:effectLst/>
          </c:spPr>
          <c:invertIfNegative val="0"/>
          <c:cat>
            <c:numRef>
              <c:f>'4.17.E'!$U$3:$U$23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'4.17.E'!$W$3:$W$23</c:f>
              <c:numCache>
                <c:formatCode>General</c:formatCode>
                <c:ptCount val="21"/>
                <c:pt idx="0">
                  <c:v>0</c:v>
                </c:pt>
                <c:pt idx="1">
                  <c:v>0</c:v>
                </c:pt>
                <c:pt idx="2">
                  <c:v>0.2</c:v>
                </c:pt>
                <c:pt idx="3">
                  <c:v>0</c:v>
                </c:pt>
                <c:pt idx="4">
                  <c:v>0.4</c:v>
                </c:pt>
                <c:pt idx="5">
                  <c:v>1</c:v>
                </c:pt>
                <c:pt idx="6">
                  <c:v>0.7</c:v>
                </c:pt>
                <c:pt idx="7">
                  <c:v>2.1</c:v>
                </c:pt>
                <c:pt idx="8">
                  <c:v>0.3</c:v>
                </c:pt>
                <c:pt idx="9">
                  <c:v>0.3</c:v>
                </c:pt>
                <c:pt idx="10">
                  <c:v>2.6</c:v>
                </c:pt>
                <c:pt idx="11">
                  <c:v>3.3</c:v>
                </c:pt>
                <c:pt idx="12">
                  <c:v>1.6</c:v>
                </c:pt>
                <c:pt idx="13">
                  <c:v>4.0999999999999996</c:v>
                </c:pt>
                <c:pt idx="14">
                  <c:v>2.6</c:v>
                </c:pt>
                <c:pt idx="15">
                  <c:v>1.7</c:v>
                </c:pt>
                <c:pt idx="16">
                  <c:v>18.8</c:v>
                </c:pt>
                <c:pt idx="17">
                  <c:v>2.5</c:v>
                </c:pt>
                <c:pt idx="18">
                  <c:v>0.4</c:v>
                </c:pt>
                <c:pt idx="19">
                  <c:v>0.1</c:v>
                </c:pt>
                <c:pt idx="20">
                  <c:v>0</c:v>
                </c:pt>
              </c:numCache>
            </c:numRef>
          </c:val>
          <c:extLst>
            <c:ext xmlns:c16="http://schemas.microsoft.com/office/drawing/2014/chart" uri="{C3380CC4-5D6E-409C-BE32-E72D297353CC}">
              <c16:uniqueId val="{00000000-698F-44A7-9C52-5230F807484E}"/>
            </c:ext>
          </c:extLst>
        </c:ser>
        <c:ser>
          <c:idx val="4"/>
          <c:order val="1"/>
          <c:tx>
            <c:strRef>
              <c:f>'4.17.E'!$Y$2</c:f>
              <c:strCache>
                <c:ptCount val="1"/>
                <c:pt idx="0">
                  <c:v>Ethiopia</c:v>
                </c:pt>
              </c:strCache>
            </c:strRef>
          </c:tx>
          <c:spPr>
            <a:solidFill>
              <a:srgbClr val="F78D28"/>
            </a:solidFill>
            <a:ln>
              <a:noFill/>
            </a:ln>
            <a:effectLst/>
          </c:spPr>
          <c:invertIfNegative val="0"/>
          <c:cat>
            <c:numRef>
              <c:f>'4.17.E'!$U$3:$U$23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'4.17.E'!$Y$3:$Y$23</c:f>
              <c:numCache>
                <c:formatCode>General</c:formatCode>
                <c:ptCount val="21"/>
                <c:pt idx="0">
                  <c:v>0</c:v>
                </c:pt>
                <c:pt idx="1">
                  <c:v>0</c:v>
                </c:pt>
                <c:pt idx="2">
                  <c:v>0</c:v>
                </c:pt>
                <c:pt idx="3">
                  <c:v>0</c:v>
                </c:pt>
                <c:pt idx="4">
                  <c:v>0</c:v>
                </c:pt>
                <c:pt idx="5">
                  <c:v>0</c:v>
                </c:pt>
                <c:pt idx="6">
                  <c:v>1.9</c:v>
                </c:pt>
                <c:pt idx="7">
                  <c:v>0.2</c:v>
                </c:pt>
                <c:pt idx="8">
                  <c:v>0</c:v>
                </c:pt>
                <c:pt idx="9">
                  <c:v>0.6</c:v>
                </c:pt>
                <c:pt idx="10">
                  <c:v>0.6</c:v>
                </c:pt>
                <c:pt idx="11">
                  <c:v>1.1000000000000001</c:v>
                </c:pt>
                <c:pt idx="12">
                  <c:v>0.2</c:v>
                </c:pt>
                <c:pt idx="13">
                  <c:v>5.9</c:v>
                </c:pt>
                <c:pt idx="14">
                  <c:v>0.8</c:v>
                </c:pt>
                <c:pt idx="15">
                  <c:v>0.6</c:v>
                </c:pt>
                <c:pt idx="16">
                  <c:v>0.8</c:v>
                </c:pt>
                <c:pt idx="17">
                  <c:v>0.8</c:v>
                </c:pt>
                <c:pt idx="18">
                  <c:v>0.2</c:v>
                </c:pt>
                <c:pt idx="19">
                  <c:v>0</c:v>
                </c:pt>
                <c:pt idx="20">
                  <c:v>0</c:v>
                </c:pt>
              </c:numCache>
            </c:numRef>
          </c:val>
          <c:extLst>
            <c:ext xmlns:c16="http://schemas.microsoft.com/office/drawing/2014/chart" uri="{C3380CC4-5D6E-409C-BE32-E72D297353CC}">
              <c16:uniqueId val="{00000002-698F-44A7-9C52-5230F807484E}"/>
            </c:ext>
          </c:extLst>
        </c:ser>
        <c:ser>
          <c:idx val="0"/>
          <c:order val="2"/>
          <c:tx>
            <c:strRef>
              <c:f>'4.17.E'!$Z$2</c:f>
              <c:strCache>
                <c:ptCount val="1"/>
                <c:pt idx="0">
                  <c:v>Kenya</c:v>
                </c:pt>
              </c:strCache>
            </c:strRef>
          </c:tx>
          <c:spPr>
            <a:solidFill>
              <a:schemeClr val="accent4">
                <a:lumMod val="40000"/>
                <a:lumOff val="60000"/>
              </a:schemeClr>
            </a:solidFill>
            <a:ln>
              <a:noFill/>
            </a:ln>
            <a:effectLst/>
          </c:spPr>
          <c:invertIfNegative val="0"/>
          <c:cat>
            <c:numRef>
              <c:f>'4.17.E'!$U$3:$U$23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'4.17.E'!$Z$3:$Z$23</c:f>
              <c:numCache>
                <c:formatCode>General</c:formatCode>
                <c:ptCount val="21"/>
                <c:pt idx="0">
                  <c:v>0</c:v>
                </c:pt>
                <c:pt idx="1">
                  <c:v>0</c:v>
                </c:pt>
                <c:pt idx="2">
                  <c:v>0</c:v>
                </c:pt>
                <c:pt idx="3">
                  <c:v>0</c:v>
                </c:pt>
                <c:pt idx="4">
                  <c:v>0</c:v>
                </c:pt>
                <c:pt idx="5">
                  <c:v>0</c:v>
                </c:pt>
                <c:pt idx="6">
                  <c:v>0.1</c:v>
                </c:pt>
                <c:pt idx="7">
                  <c:v>0.2</c:v>
                </c:pt>
                <c:pt idx="8">
                  <c:v>0.2</c:v>
                </c:pt>
                <c:pt idx="9">
                  <c:v>0.2</c:v>
                </c:pt>
                <c:pt idx="10">
                  <c:v>0.4</c:v>
                </c:pt>
                <c:pt idx="11">
                  <c:v>0.5</c:v>
                </c:pt>
                <c:pt idx="12">
                  <c:v>0.1</c:v>
                </c:pt>
                <c:pt idx="13">
                  <c:v>3.7</c:v>
                </c:pt>
                <c:pt idx="14">
                  <c:v>1.6</c:v>
                </c:pt>
                <c:pt idx="15">
                  <c:v>0.9</c:v>
                </c:pt>
                <c:pt idx="16">
                  <c:v>0.9</c:v>
                </c:pt>
                <c:pt idx="17">
                  <c:v>0.2</c:v>
                </c:pt>
                <c:pt idx="18">
                  <c:v>0.3</c:v>
                </c:pt>
                <c:pt idx="19">
                  <c:v>0</c:v>
                </c:pt>
                <c:pt idx="20">
                  <c:v>0</c:v>
                </c:pt>
              </c:numCache>
            </c:numRef>
          </c:val>
          <c:extLst>
            <c:ext xmlns:c16="http://schemas.microsoft.com/office/drawing/2014/chart" uri="{C3380CC4-5D6E-409C-BE32-E72D297353CC}">
              <c16:uniqueId val="{00000003-698F-44A7-9C52-5230F807484E}"/>
            </c:ext>
          </c:extLst>
        </c:ser>
        <c:ser>
          <c:idx val="3"/>
          <c:order val="3"/>
          <c:tx>
            <c:strRef>
              <c:f>'4.17.E'!$X$2</c:f>
              <c:strCache>
                <c:ptCount val="1"/>
                <c:pt idx="0">
                  <c:v>Zambia</c:v>
                </c:pt>
              </c:strCache>
            </c:strRef>
          </c:tx>
          <c:spPr>
            <a:solidFill>
              <a:srgbClr val="002345"/>
            </a:solidFill>
            <a:ln>
              <a:noFill/>
            </a:ln>
            <a:effectLst/>
          </c:spPr>
          <c:invertIfNegative val="0"/>
          <c:cat>
            <c:numRef>
              <c:f>'4.17.E'!$U$3:$U$23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'4.17.E'!$X$3:$X$23</c:f>
              <c:numCache>
                <c:formatCode>General</c:formatCode>
                <c:ptCount val="21"/>
                <c:pt idx="0">
                  <c:v>0</c:v>
                </c:pt>
                <c:pt idx="1">
                  <c:v>0</c:v>
                </c:pt>
                <c:pt idx="2">
                  <c:v>0</c:v>
                </c:pt>
                <c:pt idx="3">
                  <c:v>0</c:v>
                </c:pt>
                <c:pt idx="4">
                  <c:v>0</c:v>
                </c:pt>
                <c:pt idx="5">
                  <c:v>0</c:v>
                </c:pt>
                <c:pt idx="6">
                  <c:v>0.1</c:v>
                </c:pt>
                <c:pt idx="7">
                  <c:v>0.1</c:v>
                </c:pt>
                <c:pt idx="8">
                  <c:v>0.3</c:v>
                </c:pt>
                <c:pt idx="9">
                  <c:v>0.2</c:v>
                </c:pt>
                <c:pt idx="10">
                  <c:v>0.7</c:v>
                </c:pt>
                <c:pt idx="11">
                  <c:v>0.6</c:v>
                </c:pt>
                <c:pt idx="12">
                  <c:v>0.1</c:v>
                </c:pt>
                <c:pt idx="13">
                  <c:v>0.9</c:v>
                </c:pt>
                <c:pt idx="14">
                  <c:v>0.5</c:v>
                </c:pt>
                <c:pt idx="15">
                  <c:v>0.8</c:v>
                </c:pt>
                <c:pt idx="16">
                  <c:v>2.2000000000000002</c:v>
                </c:pt>
                <c:pt idx="17">
                  <c:v>2.1</c:v>
                </c:pt>
                <c:pt idx="18">
                  <c:v>1.4</c:v>
                </c:pt>
                <c:pt idx="19">
                  <c:v>0.2</c:v>
                </c:pt>
                <c:pt idx="20">
                  <c:v>0</c:v>
                </c:pt>
              </c:numCache>
            </c:numRef>
          </c:val>
          <c:extLst>
            <c:ext xmlns:c16="http://schemas.microsoft.com/office/drawing/2014/chart" uri="{C3380CC4-5D6E-409C-BE32-E72D297353CC}">
              <c16:uniqueId val="{00000001-698F-44A7-9C52-5230F807484E}"/>
            </c:ext>
          </c:extLst>
        </c:ser>
        <c:ser>
          <c:idx val="1"/>
          <c:order val="4"/>
          <c:tx>
            <c:strRef>
              <c:f>'4.17.E'!$V$2</c:f>
              <c:strCache>
                <c:ptCount val="1"/>
                <c:pt idx="0">
                  <c:v>Rest of SSA</c:v>
                </c:pt>
              </c:strCache>
            </c:strRef>
          </c:tx>
          <c:spPr>
            <a:solidFill>
              <a:srgbClr val="00B0F0"/>
            </a:solidFill>
            <a:ln>
              <a:noFill/>
            </a:ln>
            <a:effectLst/>
          </c:spPr>
          <c:invertIfNegative val="0"/>
          <c:cat>
            <c:numRef>
              <c:f>'4.17.E'!$U$3:$U$23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'4.17.E'!$V$3:$V$23</c:f>
              <c:numCache>
                <c:formatCode>General</c:formatCode>
                <c:ptCount val="21"/>
                <c:pt idx="0">
                  <c:v>0.1</c:v>
                </c:pt>
                <c:pt idx="1">
                  <c:v>0.3</c:v>
                </c:pt>
                <c:pt idx="2">
                  <c:v>0.5</c:v>
                </c:pt>
                <c:pt idx="3">
                  <c:v>1.7</c:v>
                </c:pt>
                <c:pt idx="4">
                  <c:v>0.5</c:v>
                </c:pt>
                <c:pt idx="5">
                  <c:v>1.1000000000000001</c:v>
                </c:pt>
                <c:pt idx="6">
                  <c:v>2.2999999999999998</c:v>
                </c:pt>
                <c:pt idx="7">
                  <c:v>1.5</c:v>
                </c:pt>
                <c:pt idx="8">
                  <c:v>2</c:v>
                </c:pt>
                <c:pt idx="9">
                  <c:v>5.0999999999999996</c:v>
                </c:pt>
                <c:pt idx="10">
                  <c:v>2.6</c:v>
                </c:pt>
                <c:pt idx="11">
                  <c:v>4</c:v>
                </c:pt>
                <c:pt idx="12">
                  <c:v>9.6999999999999993</c:v>
                </c:pt>
                <c:pt idx="13">
                  <c:v>2.1</c:v>
                </c:pt>
                <c:pt idx="14">
                  <c:v>6</c:v>
                </c:pt>
                <c:pt idx="15">
                  <c:v>7.6</c:v>
                </c:pt>
                <c:pt idx="16">
                  <c:v>3.5</c:v>
                </c:pt>
                <c:pt idx="17">
                  <c:v>7.4</c:v>
                </c:pt>
                <c:pt idx="18">
                  <c:v>7.4</c:v>
                </c:pt>
                <c:pt idx="19">
                  <c:v>4.0999999999999996</c:v>
                </c:pt>
                <c:pt idx="20">
                  <c:v>1.7</c:v>
                </c:pt>
              </c:numCache>
            </c:numRef>
          </c:val>
          <c:extLst>
            <c:ext xmlns:c16="http://schemas.microsoft.com/office/drawing/2014/chart" uri="{C3380CC4-5D6E-409C-BE32-E72D297353CC}">
              <c16:uniqueId val="{00000004-698F-44A7-9C52-5230F807484E}"/>
            </c:ext>
          </c:extLst>
        </c:ser>
        <c:dLbls>
          <c:showLegendKey val="0"/>
          <c:showVal val="0"/>
          <c:showCatName val="0"/>
          <c:showSerName val="0"/>
          <c:showPercent val="0"/>
          <c:showBubbleSize val="0"/>
        </c:dLbls>
        <c:gapWidth val="87"/>
        <c:overlap val="100"/>
        <c:axId val="1835543903"/>
        <c:axId val="377916431"/>
      </c:barChart>
      <c:catAx>
        <c:axId val="183554390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7916431"/>
        <c:crosses val="autoZero"/>
        <c:auto val="1"/>
        <c:lblAlgn val="ctr"/>
        <c:lblOffset val="100"/>
        <c:noMultiLvlLbl val="0"/>
      </c:catAx>
      <c:valAx>
        <c:axId val="37791643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35543903"/>
        <c:crosses val="autoZero"/>
        <c:crossBetween val="between"/>
      </c:valAx>
      <c:spPr>
        <a:noFill/>
        <a:ln>
          <a:noFill/>
        </a:ln>
        <a:effectLst/>
      </c:spPr>
    </c:plotArea>
    <c:legend>
      <c:legendPos val="b"/>
      <c:layout>
        <c:manualLayout>
          <c:xMode val="edge"/>
          <c:yMode val="edge"/>
          <c:x val="0.10193251431546523"/>
          <c:y val="0.11134237386993291"/>
          <c:w val="0.32324600302542605"/>
          <c:h val="0.3701391076115485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66971749697491E-2"/>
          <c:y val="0.11828696412948382"/>
          <c:w val="0.88852315265336657"/>
          <c:h val="0.64772677929821876"/>
        </c:manualLayout>
      </c:layout>
      <c:barChart>
        <c:barDir val="col"/>
        <c:grouping val="clustered"/>
        <c:varyColors val="0"/>
        <c:ser>
          <c:idx val="0"/>
          <c:order val="0"/>
          <c:spPr>
            <a:solidFill>
              <a:srgbClr val="002345"/>
            </a:solidFill>
            <a:ln w="76200">
              <a:noFill/>
            </a:ln>
            <a:effectLst/>
          </c:spPr>
          <c:invertIfNegative val="0"/>
          <c:cat>
            <c:numRef>
              <c:f>'4.17.F'!$U$2:$U$24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'4.17.F'!$V$2:$V$24</c:f>
              <c:numCache>
                <c:formatCode>General</c:formatCode>
                <c:ptCount val="23"/>
                <c:pt idx="0">
                  <c:v>0.8</c:v>
                </c:pt>
                <c:pt idx="1">
                  <c:v>0.9</c:v>
                </c:pt>
                <c:pt idx="2">
                  <c:v>1.2</c:v>
                </c:pt>
                <c:pt idx="3">
                  <c:v>1.4</c:v>
                </c:pt>
                <c:pt idx="4">
                  <c:v>1</c:v>
                </c:pt>
                <c:pt idx="5">
                  <c:v>0</c:v>
                </c:pt>
                <c:pt idx="6">
                  <c:v>1.1000000000000001</c:v>
                </c:pt>
                <c:pt idx="7">
                  <c:v>2.2999999999999998</c:v>
                </c:pt>
                <c:pt idx="8">
                  <c:v>0</c:v>
                </c:pt>
                <c:pt idx="9">
                  <c:v>2.2000000000000002</c:v>
                </c:pt>
                <c:pt idx="10">
                  <c:v>2</c:v>
                </c:pt>
                <c:pt idx="11">
                  <c:v>2.2000000000000002</c:v>
                </c:pt>
                <c:pt idx="12">
                  <c:v>3.2</c:v>
                </c:pt>
                <c:pt idx="13">
                  <c:v>6.3</c:v>
                </c:pt>
                <c:pt idx="14">
                  <c:v>9.4</c:v>
                </c:pt>
                <c:pt idx="15">
                  <c:v>6.8</c:v>
                </c:pt>
                <c:pt idx="16">
                  <c:v>5</c:v>
                </c:pt>
                <c:pt idx="17">
                  <c:v>10.6</c:v>
                </c:pt>
                <c:pt idx="18">
                  <c:v>19.2</c:v>
                </c:pt>
                <c:pt idx="19">
                  <c:v>15.5</c:v>
                </c:pt>
                <c:pt idx="20">
                  <c:v>5.2</c:v>
                </c:pt>
                <c:pt idx="21">
                  <c:v>14</c:v>
                </c:pt>
                <c:pt idx="22">
                  <c:v>6</c:v>
                </c:pt>
              </c:numCache>
            </c:numRef>
          </c:val>
          <c:extLst>
            <c:ext xmlns:c16="http://schemas.microsoft.com/office/drawing/2014/chart" uri="{C3380CC4-5D6E-409C-BE32-E72D297353CC}">
              <c16:uniqueId val="{00000000-5898-4290-89AD-90F1D3930BB8}"/>
            </c:ext>
          </c:extLst>
        </c:ser>
        <c:dLbls>
          <c:showLegendKey val="0"/>
          <c:showVal val="0"/>
          <c:showCatName val="0"/>
          <c:showSerName val="0"/>
          <c:showPercent val="0"/>
          <c:showBubbleSize val="0"/>
        </c:dLbls>
        <c:gapWidth val="98"/>
        <c:overlap val="-27"/>
        <c:axId val="185758351"/>
        <c:axId val="185755023"/>
      </c:barChart>
      <c:catAx>
        <c:axId val="1857583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85755023"/>
        <c:crosses val="autoZero"/>
        <c:auto val="1"/>
        <c:lblAlgn val="ctr"/>
        <c:lblOffset val="100"/>
        <c:noMultiLvlLbl val="0"/>
      </c:catAx>
      <c:valAx>
        <c:axId val="185755023"/>
        <c:scaling>
          <c:orientation val="minMax"/>
          <c:max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5758351"/>
        <c:crosses val="autoZero"/>
        <c:crossBetween val="between"/>
        <c:majorUnit val="5"/>
      </c:valAx>
      <c:spPr>
        <a:solidFill>
          <a:schemeClr val="bg2"/>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0792456507205368"/>
          <c:w val="0.88802548118985125"/>
          <c:h val="0.47181520746349498"/>
        </c:manualLayout>
      </c:layout>
      <c:barChart>
        <c:barDir val="col"/>
        <c:grouping val="stacked"/>
        <c:varyColors val="0"/>
        <c:ser>
          <c:idx val="0"/>
          <c:order val="0"/>
          <c:tx>
            <c:strRef>
              <c:f>'4.18.A'!$V$3</c:f>
              <c:strCache>
                <c:ptCount val="1"/>
                <c:pt idx="0">
                  <c:v>Capital outlays</c:v>
                </c:pt>
              </c:strCache>
            </c:strRef>
          </c:tx>
          <c:spPr>
            <a:solidFill>
              <a:srgbClr val="002345"/>
            </a:solidFill>
            <a:ln>
              <a:noFill/>
            </a:ln>
            <a:effectLst/>
          </c:spPr>
          <c:invertIfNegative val="0"/>
          <c:cat>
            <c:strRef>
              <c:f>'4.18.A'!$U$4:$U$9</c:f>
              <c:strCache>
                <c:ptCount val="6"/>
                <c:pt idx="0">
                  <c:v>Irrigation</c:v>
                </c:pt>
                <c:pt idx="1">
                  <c:v>Flood 
protection</c:v>
                </c:pt>
                <c:pt idx="2">
                  <c:v>Energy</c:v>
                </c:pt>
                <c:pt idx="3">
                  <c:v>Water supply 
and sanitation</c:v>
                </c:pt>
                <c:pt idx="4">
                  <c:v>Transport</c:v>
                </c:pt>
                <c:pt idx="5">
                  <c:v>Total</c:v>
                </c:pt>
              </c:strCache>
            </c:strRef>
          </c:cat>
          <c:val>
            <c:numRef>
              <c:f>'4.18.A'!$V$4:$V$9</c:f>
              <c:numCache>
                <c:formatCode>General</c:formatCode>
                <c:ptCount val="6"/>
                <c:pt idx="0">
                  <c:v>0.4</c:v>
                </c:pt>
                <c:pt idx="1">
                  <c:v>0.8</c:v>
                </c:pt>
                <c:pt idx="2">
                  <c:v>1.2</c:v>
                </c:pt>
                <c:pt idx="3">
                  <c:v>1.6</c:v>
                </c:pt>
                <c:pt idx="4">
                  <c:v>3.2</c:v>
                </c:pt>
                <c:pt idx="5">
                  <c:v>7.1</c:v>
                </c:pt>
              </c:numCache>
            </c:numRef>
          </c:val>
          <c:extLst>
            <c:ext xmlns:c16="http://schemas.microsoft.com/office/drawing/2014/chart" uri="{C3380CC4-5D6E-409C-BE32-E72D297353CC}">
              <c16:uniqueId val="{00000000-1D8F-4CCA-A829-F52C093F114C}"/>
            </c:ext>
          </c:extLst>
        </c:ser>
        <c:ser>
          <c:idx val="1"/>
          <c:order val="1"/>
          <c:tx>
            <c:strRef>
              <c:f>'4.18.A'!$W$3</c:f>
              <c:strCache>
                <c:ptCount val="1"/>
                <c:pt idx="0">
                  <c:v>Maintenance</c:v>
                </c:pt>
              </c:strCache>
            </c:strRef>
          </c:tx>
          <c:spPr>
            <a:solidFill>
              <a:srgbClr val="EB1C2D"/>
            </a:solidFill>
            <a:ln>
              <a:noFill/>
            </a:ln>
            <a:effectLst/>
          </c:spPr>
          <c:invertIfNegative val="0"/>
          <c:cat>
            <c:strRef>
              <c:f>'4.18.A'!$U$4:$U$9</c:f>
              <c:strCache>
                <c:ptCount val="6"/>
                <c:pt idx="0">
                  <c:v>Irrigation</c:v>
                </c:pt>
                <c:pt idx="1">
                  <c:v>Flood 
protection</c:v>
                </c:pt>
                <c:pt idx="2">
                  <c:v>Energy</c:v>
                </c:pt>
                <c:pt idx="3">
                  <c:v>Water supply 
and sanitation</c:v>
                </c:pt>
                <c:pt idx="4">
                  <c:v>Transport</c:v>
                </c:pt>
                <c:pt idx="5">
                  <c:v>Total</c:v>
                </c:pt>
              </c:strCache>
            </c:strRef>
          </c:cat>
          <c:val>
            <c:numRef>
              <c:f>'4.18.A'!$W$4:$W$9</c:f>
              <c:numCache>
                <c:formatCode>General</c:formatCode>
                <c:ptCount val="6"/>
                <c:pt idx="1">
                  <c:v>0.1</c:v>
                </c:pt>
                <c:pt idx="2">
                  <c:v>0.3</c:v>
                </c:pt>
                <c:pt idx="3">
                  <c:v>0.6</c:v>
                </c:pt>
                <c:pt idx="4">
                  <c:v>1</c:v>
                </c:pt>
                <c:pt idx="5">
                  <c:v>1.9</c:v>
                </c:pt>
              </c:numCache>
            </c:numRef>
          </c:val>
          <c:extLst>
            <c:ext xmlns:c16="http://schemas.microsoft.com/office/drawing/2014/chart" uri="{C3380CC4-5D6E-409C-BE32-E72D297353CC}">
              <c16:uniqueId val="{00000001-1D8F-4CCA-A829-F52C093F114C}"/>
            </c:ext>
          </c:extLst>
        </c:ser>
        <c:dLbls>
          <c:showLegendKey val="0"/>
          <c:showVal val="0"/>
          <c:showCatName val="0"/>
          <c:showSerName val="0"/>
          <c:showPercent val="0"/>
          <c:showBubbleSize val="0"/>
        </c:dLbls>
        <c:gapWidth val="92"/>
        <c:overlap val="100"/>
        <c:axId val="392544895"/>
        <c:axId val="392537823"/>
      </c:barChart>
      <c:catAx>
        <c:axId val="39254489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92537823"/>
        <c:crosses val="autoZero"/>
        <c:auto val="1"/>
        <c:lblAlgn val="ctr"/>
        <c:lblOffset val="100"/>
        <c:noMultiLvlLbl val="0"/>
      </c:catAx>
      <c:valAx>
        <c:axId val="39253782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92544895"/>
        <c:crosses val="autoZero"/>
        <c:crossBetween val="between"/>
        <c:majorUnit val="2"/>
      </c:valAx>
      <c:spPr>
        <a:noFill/>
        <a:ln>
          <a:noFill/>
        </a:ln>
        <a:effectLst/>
      </c:spPr>
    </c:plotArea>
    <c:legend>
      <c:legendPos val="b"/>
      <c:layout>
        <c:manualLayout>
          <c:xMode val="edge"/>
          <c:yMode val="edge"/>
          <c:x val="0.11359421721399364"/>
          <c:y val="9.2707838672685949E-2"/>
          <c:w val="0.76241743219597546"/>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25061971420237E-2"/>
          <c:y val="0.13104334530999159"/>
          <c:w val="0.89974345654709831"/>
          <c:h val="0.67055714394923938"/>
        </c:manualLayout>
      </c:layout>
      <c:lineChart>
        <c:grouping val="standard"/>
        <c:varyColors val="0"/>
        <c:ser>
          <c:idx val="0"/>
          <c:order val="0"/>
          <c:tx>
            <c:strRef>
              <c:f>'4.3.A'!$T$5</c:f>
              <c:strCache>
                <c:ptCount val="1"/>
                <c:pt idx="0">
                  <c:v>EAP</c:v>
                </c:pt>
              </c:strCache>
            </c:strRef>
          </c:tx>
          <c:spPr>
            <a:ln w="76200" cap="rnd">
              <a:solidFill>
                <a:srgbClr val="002345"/>
              </a:solidFill>
              <a:round/>
            </a:ln>
            <a:effectLst/>
          </c:spPr>
          <c:marker>
            <c:symbol val="none"/>
          </c:marker>
          <c:cat>
            <c:numRef>
              <c:f>'4.3.A'!$U$4:$AF$4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'4.3.A'!$U$5:$AF$5</c:f>
              <c:numCache>
                <c:formatCode>General</c:formatCode>
                <c:ptCount val="12"/>
                <c:pt idx="0">
                  <c:v>13.5</c:v>
                </c:pt>
                <c:pt idx="1">
                  <c:v>15.1</c:v>
                </c:pt>
                <c:pt idx="2">
                  <c:v>12.4</c:v>
                </c:pt>
                <c:pt idx="3">
                  <c:v>15.3</c:v>
                </c:pt>
                <c:pt idx="4">
                  <c:v>12.3</c:v>
                </c:pt>
                <c:pt idx="5">
                  <c:v>8.4</c:v>
                </c:pt>
                <c:pt idx="6">
                  <c:v>6.6</c:v>
                </c:pt>
                <c:pt idx="7">
                  <c:v>6.1</c:v>
                </c:pt>
                <c:pt idx="8">
                  <c:v>5.3</c:v>
                </c:pt>
                <c:pt idx="9">
                  <c:v>4.3</c:v>
                </c:pt>
                <c:pt idx="10">
                  <c:v>5.6</c:v>
                </c:pt>
                <c:pt idx="11">
                  <c:v>5.3</c:v>
                </c:pt>
              </c:numCache>
            </c:numRef>
          </c:val>
          <c:smooth val="0"/>
          <c:extLst>
            <c:ext xmlns:c16="http://schemas.microsoft.com/office/drawing/2014/chart" uri="{C3380CC4-5D6E-409C-BE32-E72D297353CC}">
              <c16:uniqueId val="{00000000-1C6C-49C3-8682-490DA354F076}"/>
            </c:ext>
          </c:extLst>
        </c:ser>
        <c:ser>
          <c:idx val="1"/>
          <c:order val="1"/>
          <c:tx>
            <c:strRef>
              <c:f>'4.3.A'!$T$6</c:f>
              <c:strCache>
                <c:ptCount val="1"/>
                <c:pt idx="0">
                  <c:v>EAP excl. China</c:v>
                </c:pt>
              </c:strCache>
            </c:strRef>
          </c:tx>
          <c:spPr>
            <a:ln w="76200" cap="rnd">
              <a:solidFill>
                <a:srgbClr val="EB1C2D"/>
              </a:solidFill>
              <a:round/>
            </a:ln>
            <a:effectLst/>
          </c:spPr>
          <c:marker>
            <c:symbol val="none"/>
          </c:marker>
          <c:cat>
            <c:numRef>
              <c:f>'4.3.A'!$U$4:$AF$4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'4.3.A'!$U$6:$AF$6</c:f>
              <c:numCache>
                <c:formatCode>General</c:formatCode>
                <c:ptCount val="12"/>
                <c:pt idx="0">
                  <c:v>7.4</c:v>
                </c:pt>
                <c:pt idx="1">
                  <c:v>6.3</c:v>
                </c:pt>
                <c:pt idx="2">
                  <c:v>6.9</c:v>
                </c:pt>
                <c:pt idx="3">
                  <c:v>6.2</c:v>
                </c:pt>
                <c:pt idx="4">
                  <c:v>5.5</c:v>
                </c:pt>
                <c:pt idx="5">
                  <c:v>5.0999999999999996</c:v>
                </c:pt>
                <c:pt idx="6">
                  <c:v>4.9000000000000004</c:v>
                </c:pt>
                <c:pt idx="7">
                  <c:v>5.2</c:v>
                </c:pt>
                <c:pt idx="8">
                  <c:v>4.8</c:v>
                </c:pt>
                <c:pt idx="9">
                  <c:v>4.8</c:v>
                </c:pt>
                <c:pt idx="10">
                  <c:v>5.0999999999999996</c:v>
                </c:pt>
                <c:pt idx="11">
                  <c:v>4.8</c:v>
                </c:pt>
              </c:numCache>
            </c:numRef>
          </c:val>
          <c:smooth val="0"/>
          <c:extLst>
            <c:ext xmlns:c16="http://schemas.microsoft.com/office/drawing/2014/chart" uri="{C3380CC4-5D6E-409C-BE32-E72D297353CC}">
              <c16:uniqueId val="{00000001-1C6C-49C3-8682-490DA354F076}"/>
            </c:ext>
          </c:extLst>
        </c:ser>
        <c:ser>
          <c:idx val="2"/>
          <c:order val="2"/>
          <c:tx>
            <c:strRef>
              <c:f>'4.3.A'!$T$7</c:f>
              <c:strCache>
                <c:ptCount val="1"/>
                <c:pt idx="0">
                  <c:v>ECA</c:v>
                </c:pt>
              </c:strCache>
            </c:strRef>
          </c:tx>
          <c:spPr>
            <a:ln w="76200" cap="rnd">
              <a:solidFill>
                <a:srgbClr val="F78D28"/>
              </a:solidFill>
              <a:round/>
            </a:ln>
            <a:effectLst/>
          </c:spPr>
          <c:marker>
            <c:symbol val="none"/>
          </c:marker>
          <c:cat>
            <c:numRef>
              <c:f>'4.3.A'!$U$4:$AF$4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'4.3.A'!$U$7:$AF$7</c:f>
              <c:numCache>
                <c:formatCode>General</c:formatCode>
                <c:ptCount val="12"/>
                <c:pt idx="0">
                  <c:v>7.3</c:v>
                </c:pt>
                <c:pt idx="1">
                  <c:v>7</c:v>
                </c:pt>
                <c:pt idx="2">
                  <c:v>6.1</c:v>
                </c:pt>
                <c:pt idx="3">
                  <c:v>3.9</c:v>
                </c:pt>
                <c:pt idx="4">
                  <c:v>4.2</c:v>
                </c:pt>
                <c:pt idx="5">
                  <c:v>3.6</c:v>
                </c:pt>
                <c:pt idx="6">
                  <c:v>3.4</c:v>
                </c:pt>
                <c:pt idx="7">
                  <c:v>3</c:v>
                </c:pt>
                <c:pt idx="8">
                  <c:v>3</c:v>
                </c:pt>
                <c:pt idx="9">
                  <c:v>2.7</c:v>
                </c:pt>
                <c:pt idx="10">
                  <c:v>3.3</c:v>
                </c:pt>
                <c:pt idx="11">
                  <c:v>3</c:v>
                </c:pt>
              </c:numCache>
            </c:numRef>
          </c:val>
          <c:smooth val="0"/>
          <c:extLst>
            <c:ext xmlns:c16="http://schemas.microsoft.com/office/drawing/2014/chart" uri="{C3380CC4-5D6E-409C-BE32-E72D297353CC}">
              <c16:uniqueId val="{00000002-1C6C-49C3-8682-490DA354F076}"/>
            </c:ext>
          </c:extLst>
        </c:ser>
        <c:ser>
          <c:idx val="3"/>
          <c:order val="3"/>
          <c:tx>
            <c:strRef>
              <c:f>'4.3.A'!$T$8</c:f>
              <c:strCache>
                <c:ptCount val="1"/>
                <c:pt idx="0">
                  <c:v>LAC</c:v>
                </c:pt>
              </c:strCache>
            </c:strRef>
          </c:tx>
          <c:spPr>
            <a:ln w="76200" cap="rnd">
              <a:solidFill>
                <a:srgbClr val="FDB714"/>
              </a:solidFill>
              <a:round/>
            </a:ln>
            <a:effectLst/>
          </c:spPr>
          <c:marker>
            <c:symbol val="none"/>
          </c:marker>
          <c:cat>
            <c:numRef>
              <c:f>'4.3.A'!$U$4:$AF$4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'4.3.A'!$U$8:$AF$8</c:f>
              <c:numCache>
                <c:formatCode>General</c:formatCode>
                <c:ptCount val="12"/>
                <c:pt idx="0">
                  <c:v>6.1</c:v>
                </c:pt>
                <c:pt idx="1">
                  <c:v>6.2</c:v>
                </c:pt>
                <c:pt idx="2">
                  <c:v>6.1</c:v>
                </c:pt>
                <c:pt idx="3">
                  <c:v>5.4</c:v>
                </c:pt>
                <c:pt idx="4">
                  <c:v>5.2</c:v>
                </c:pt>
                <c:pt idx="5">
                  <c:v>4.5</c:v>
                </c:pt>
                <c:pt idx="6">
                  <c:v>4.4000000000000004</c:v>
                </c:pt>
                <c:pt idx="7">
                  <c:v>3.8</c:v>
                </c:pt>
                <c:pt idx="8">
                  <c:v>3.8</c:v>
                </c:pt>
                <c:pt idx="9">
                  <c:v>3.6</c:v>
                </c:pt>
                <c:pt idx="10">
                  <c:v>3.7</c:v>
                </c:pt>
                <c:pt idx="11">
                  <c:v>3.5</c:v>
                </c:pt>
              </c:numCache>
            </c:numRef>
          </c:val>
          <c:smooth val="0"/>
          <c:extLst>
            <c:ext xmlns:c16="http://schemas.microsoft.com/office/drawing/2014/chart" uri="{C3380CC4-5D6E-409C-BE32-E72D297353CC}">
              <c16:uniqueId val="{00000003-1C6C-49C3-8682-490DA354F076}"/>
            </c:ext>
          </c:extLst>
        </c:ser>
        <c:ser>
          <c:idx val="4"/>
          <c:order val="4"/>
          <c:tx>
            <c:strRef>
              <c:f>'4.3.A'!$T$9</c:f>
              <c:strCache>
                <c:ptCount val="1"/>
                <c:pt idx="0">
                  <c:v>SAR</c:v>
                </c:pt>
              </c:strCache>
            </c:strRef>
          </c:tx>
          <c:spPr>
            <a:ln w="76200" cap="rnd">
              <a:solidFill>
                <a:srgbClr val="00ADE4"/>
              </a:solidFill>
              <a:prstDash val="solid"/>
              <a:round/>
            </a:ln>
            <a:effectLst/>
          </c:spPr>
          <c:marker>
            <c:symbol val="none"/>
          </c:marker>
          <c:cat>
            <c:numRef>
              <c:f>'4.3.A'!$U$4:$AF$4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'4.3.A'!$U$9:$AF$9</c:f>
              <c:numCache>
                <c:formatCode>General</c:formatCode>
                <c:ptCount val="12"/>
                <c:pt idx="0">
                  <c:v>10</c:v>
                </c:pt>
                <c:pt idx="1">
                  <c:v>9.3000000000000007</c:v>
                </c:pt>
                <c:pt idx="2">
                  <c:v>10.3</c:v>
                </c:pt>
                <c:pt idx="3">
                  <c:v>8.6</c:v>
                </c:pt>
                <c:pt idx="4">
                  <c:v>7.7</c:v>
                </c:pt>
                <c:pt idx="5">
                  <c:v>7.5</c:v>
                </c:pt>
                <c:pt idx="6">
                  <c:v>7.6</c:v>
                </c:pt>
                <c:pt idx="7">
                  <c:v>7.2</c:v>
                </c:pt>
                <c:pt idx="8">
                  <c:v>6.3</c:v>
                </c:pt>
                <c:pt idx="9">
                  <c:v>7.6</c:v>
                </c:pt>
                <c:pt idx="10">
                  <c:v>7</c:v>
                </c:pt>
                <c:pt idx="11">
                  <c:v>6.7</c:v>
                </c:pt>
              </c:numCache>
            </c:numRef>
          </c:val>
          <c:smooth val="0"/>
          <c:extLst xmlns:c15="http://schemas.microsoft.com/office/drawing/2012/chart">
            <c:ext xmlns:c16="http://schemas.microsoft.com/office/drawing/2014/chart" uri="{C3380CC4-5D6E-409C-BE32-E72D297353CC}">
              <c16:uniqueId val="{00000005-1C6C-49C3-8682-490DA354F076}"/>
            </c:ext>
          </c:extLst>
        </c:ser>
        <c:dLbls>
          <c:showLegendKey val="0"/>
          <c:showVal val="0"/>
          <c:showCatName val="0"/>
          <c:showSerName val="0"/>
          <c:showPercent val="0"/>
          <c:showBubbleSize val="0"/>
        </c:dLbls>
        <c:smooth val="0"/>
        <c:axId val="1107384992"/>
        <c:axId val="1107383328"/>
        <c:extLst/>
      </c:lineChart>
      <c:catAx>
        <c:axId val="11073849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107383328"/>
        <c:crosses val="autoZero"/>
        <c:auto val="1"/>
        <c:lblAlgn val="ctr"/>
        <c:lblOffset val="100"/>
        <c:noMultiLvlLbl val="0"/>
      </c:catAx>
      <c:valAx>
        <c:axId val="1107383328"/>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07384992"/>
        <c:crosses val="autoZero"/>
        <c:crossBetween val="between"/>
      </c:valAx>
      <c:spPr>
        <a:noFill/>
        <a:ln>
          <a:noFill/>
        </a:ln>
        <a:effectLst/>
      </c:spPr>
    </c:plotArea>
    <c:legend>
      <c:legendPos val="t"/>
      <c:layout>
        <c:manualLayout>
          <c:xMode val="edge"/>
          <c:yMode val="edge"/>
          <c:x val="0.46408454524680948"/>
          <c:y val="4.8543689320388349E-2"/>
          <c:w val="0.52535204810135216"/>
          <c:h val="0.3466045409372371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64573684715937"/>
          <c:y val="0.12124988268264111"/>
          <c:w val="0.87899623966583129"/>
          <c:h val="0.61649387905770703"/>
        </c:manualLayout>
      </c:layout>
      <c:barChart>
        <c:barDir val="col"/>
        <c:grouping val="stacked"/>
        <c:varyColors val="0"/>
        <c:ser>
          <c:idx val="1"/>
          <c:order val="0"/>
          <c:spPr>
            <a:noFill/>
            <a:ln>
              <a:noFill/>
            </a:ln>
            <a:effectLst/>
          </c:spPr>
          <c:invertIfNegative val="0"/>
          <c:cat>
            <c:strRef>
              <c:f>'4.18.B'!$V$5:$V$11</c:f>
              <c:strCache>
                <c:ptCount val="7"/>
                <c:pt idx="0">
                  <c:v>EMDEs</c:v>
                </c:pt>
                <c:pt idx="1">
                  <c:v>SSA</c:v>
                </c:pt>
                <c:pt idx="2">
                  <c:v>SAR</c:v>
                </c:pt>
                <c:pt idx="3">
                  <c:v>LAC</c:v>
                </c:pt>
                <c:pt idx="4">
                  <c:v>EAP</c:v>
                </c:pt>
                <c:pt idx="5">
                  <c:v>MNA</c:v>
                </c:pt>
                <c:pt idx="6">
                  <c:v>ECA</c:v>
                </c:pt>
              </c:strCache>
            </c:strRef>
          </c:cat>
          <c:val>
            <c:numRef>
              <c:f>'4.18.B'!$X$5:$X$11</c:f>
              <c:numCache>
                <c:formatCode>General</c:formatCode>
                <c:ptCount val="7"/>
                <c:pt idx="0">
                  <c:v>2.4</c:v>
                </c:pt>
                <c:pt idx="1">
                  <c:v>2.2000000000000002</c:v>
                </c:pt>
                <c:pt idx="2">
                  <c:v>2.2999999999999998</c:v>
                </c:pt>
                <c:pt idx="3">
                  <c:v>2.4</c:v>
                </c:pt>
                <c:pt idx="4">
                  <c:v>2.4</c:v>
                </c:pt>
                <c:pt idx="5">
                  <c:v>2.4</c:v>
                </c:pt>
                <c:pt idx="6">
                  <c:v>2.6</c:v>
                </c:pt>
              </c:numCache>
            </c:numRef>
          </c:val>
          <c:extLst>
            <c:ext xmlns:c16="http://schemas.microsoft.com/office/drawing/2014/chart" uri="{C3380CC4-5D6E-409C-BE32-E72D297353CC}">
              <c16:uniqueId val="{00000000-BB9B-400A-AC5A-C19659809F82}"/>
            </c:ext>
          </c:extLst>
        </c:ser>
        <c:ser>
          <c:idx val="2"/>
          <c:order val="1"/>
          <c:tx>
            <c:v>Interquartile range</c:v>
          </c:tx>
          <c:spPr>
            <a:solidFill>
              <a:srgbClr val="002345"/>
            </a:solidFill>
            <a:ln>
              <a:noFill/>
            </a:ln>
            <a:effectLst/>
          </c:spPr>
          <c:invertIfNegative val="0"/>
          <c:cat>
            <c:strRef>
              <c:f>'4.18.B'!$V$5:$V$11</c:f>
              <c:strCache>
                <c:ptCount val="7"/>
                <c:pt idx="0">
                  <c:v>EMDEs</c:v>
                </c:pt>
                <c:pt idx="1">
                  <c:v>SSA</c:v>
                </c:pt>
                <c:pt idx="2">
                  <c:v>SAR</c:v>
                </c:pt>
                <c:pt idx="3">
                  <c:v>LAC</c:v>
                </c:pt>
                <c:pt idx="4">
                  <c:v>EAP</c:v>
                </c:pt>
                <c:pt idx="5">
                  <c:v>MNA</c:v>
                </c:pt>
                <c:pt idx="6">
                  <c:v>ECA</c:v>
                </c:pt>
              </c:strCache>
            </c:strRef>
          </c:cat>
          <c:val>
            <c:numRef>
              <c:f>'4.18.B'!$Y$5:$Y$11</c:f>
              <c:numCache>
                <c:formatCode>General</c:formatCode>
                <c:ptCount val="7"/>
                <c:pt idx="0">
                  <c:v>0.5</c:v>
                </c:pt>
                <c:pt idx="1">
                  <c:v>0.4</c:v>
                </c:pt>
                <c:pt idx="2">
                  <c:v>0.3</c:v>
                </c:pt>
                <c:pt idx="3">
                  <c:v>0.5</c:v>
                </c:pt>
                <c:pt idx="4">
                  <c:v>0.8</c:v>
                </c:pt>
                <c:pt idx="5">
                  <c:v>0.5</c:v>
                </c:pt>
                <c:pt idx="6">
                  <c:v>0.5</c:v>
                </c:pt>
              </c:numCache>
            </c:numRef>
          </c:val>
          <c:extLst>
            <c:ext xmlns:c16="http://schemas.microsoft.com/office/drawing/2014/chart" uri="{C3380CC4-5D6E-409C-BE32-E72D297353CC}">
              <c16:uniqueId val="{00000001-BB9B-400A-AC5A-C19659809F82}"/>
            </c:ext>
          </c:extLst>
        </c:ser>
        <c:dLbls>
          <c:showLegendKey val="0"/>
          <c:showVal val="0"/>
          <c:showCatName val="0"/>
          <c:showSerName val="0"/>
          <c:showPercent val="0"/>
          <c:showBubbleSize val="0"/>
        </c:dLbls>
        <c:gapWidth val="88"/>
        <c:overlap val="100"/>
        <c:axId val="1875011920"/>
        <c:axId val="1875013168"/>
      </c:barChart>
      <c:scatterChart>
        <c:scatterStyle val="lineMarker"/>
        <c:varyColors val="0"/>
        <c:ser>
          <c:idx val="0"/>
          <c:order val="2"/>
          <c:tx>
            <c:v>Median</c:v>
          </c:tx>
          <c:spPr>
            <a:ln w="25400" cap="rnd">
              <a:noFill/>
              <a:round/>
            </a:ln>
            <a:effectLst/>
          </c:spPr>
          <c:marker>
            <c:symbol val="diamond"/>
            <c:size val="32"/>
            <c:spPr>
              <a:solidFill>
                <a:srgbClr val="EB1C2D"/>
              </a:solidFill>
              <a:ln w="9525">
                <a:noFill/>
              </a:ln>
              <a:effectLst/>
            </c:spPr>
          </c:marker>
          <c:xVal>
            <c:strRef>
              <c:f>'4.18.B'!$V$5:$V$11</c:f>
              <c:strCache>
                <c:ptCount val="7"/>
                <c:pt idx="0">
                  <c:v>EMDEs</c:v>
                </c:pt>
                <c:pt idx="1">
                  <c:v>SSA</c:v>
                </c:pt>
                <c:pt idx="2">
                  <c:v>SAR</c:v>
                </c:pt>
                <c:pt idx="3">
                  <c:v>LAC</c:v>
                </c:pt>
                <c:pt idx="4">
                  <c:v>EAP</c:v>
                </c:pt>
                <c:pt idx="5">
                  <c:v>MNA</c:v>
                </c:pt>
                <c:pt idx="6">
                  <c:v>ECA</c:v>
                </c:pt>
              </c:strCache>
            </c:strRef>
          </c:xVal>
          <c:yVal>
            <c:numRef>
              <c:f>'4.18.B'!$W$5:$W$11</c:f>
              <c:numCache>
                <c:formatCode>General</c:formatCode>
                <c:ptCount val="7"/>
                <c:pt idx="0">
                  <c:v>2.6</c:v>
                </c:pt>
                <c:pt idx="1">
                  <c:v>2.4</c:v>
                </c:pt>
                <c:pt idx="2">
                  <c:v>2.6</c:v>
                </c:pt>
                <c:pt idx="3">
                  <c:v>2.7</c:v>
                </c:pt>
                <c:pt idx="4">
                  <c:v>2.7</c:v>
                </c:pt>
                <c:pt idx="5">
                  <c:v>2.7</c:v>
                </c:pt>
                <c:pt idx="6">
                  <c:v>2.8</c:v>
                </c:pt>
              </c:numCache>
            </c:numRef>
          </c:yVal>
          <c:smooth val="0"/>
          <c:extLst>
            <c:ext xmlns:c16="http://schemas.microsoft.com/office/drawing/2014/chart" uri="{C3380CC4-5D6E-409C-BE32-E72D297353CC}">
              <c16:uniqueId val="{00000002-BB9B-400A-AC5A-C19659809F82}"/>
            </c:ext>
          </c:extLst>
        </c:ser>
        <c:dLbls>
          <c:showLegendKey val="0"/>
          <c:showVal val="0"/>
          <c:showCatName val="0"/>
          <c:showSerName val="0"/>
          <c:showPercent val="0"/>
          <c:showBubbleSize val="0"/>
        </c:dLbls>
        <c:axId val="1875011920"/>
        <c:axId val="1875013168"/>
      </c:scatterChart>
      <c:catAx>
        <c:axId val="18750119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75013168"/>
        <c:crosses val="autoZero"/>
        <c:auto val="1"/>
        <c:lblAlgn val="ctr"/>
        <c:lblOffset val="100"/>
        <c:noMultiLvlLbl val="0"/>
      </c:catAx>
      <c:valAx>
        <c:axId val="1875013168"/>
        <c:scaling>
          <c:orientation val="minMax"/>
          <c:max val="3.5"/>
          <c:min val="2"/>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75011920"/>
        <c:crosses val="autoZero"/>
        <c:crossBetween val="between"/>
        <c:majorUnit val="0.5"/>
      </c:valAx>
      <c:spPr>
        <a:noFill/>
        <a:ln>
          <a:noFill/>
        </a:ln>
        <a:effectLst/>
      </c:spPr>
    </c:plotArea>
    <c:legend>
      <c:legendPos val="r"/>
      <c:legendEntry>
        <c:idx val="1"/>
        <c:delete val="1"/>
      </c:legendEntry>
      <c:layout>
        <c:manualLayout>
          <c:xMode val="edge"/>
          <c:yMode val="edge"/>
          <c:x val="0.48404607078939582"/>
          <c:y val="5.9539224263633712E-3"/>
          <c:w val="0.50212676957702607"/>
          <c:h val="0.15661067366579179"/>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4922717993583"/>
          <c:y val="0.13268841394825648"/>
          <c:w val="0.76676108194808978"/>
          <c:h val="0.5710708661417323"/>
        </c:manualLayout>
      </c:layout>
      <c:barChart>
        <c:barDir val="col"/>
        <c:grouping val="stacked"/>
        <c:varyColors val="0"/>
        <c:ser>
          <c:idx val="9"/>
          <c:order val="8"/>
          <c:spPr>
            <a:noFill/>
            <a:ln>
              <a:noFill/>
            </a:ln>
            <a:effectLst/>
          </c:spPr>
          <c:invertIfNegative val="0"/>
          <c:cat>
            <c:strRef>
              <c:f>'4.18.C'!$V$4:$X$4</c:f>
              <c:strCache>
                <c:ptCount val="3"/>
                <c:pt idx="0">
                  <c:v>Health expenditure 
(left scale)</c:v>
                </c:pt>
                <c:pt idx="1">
                  <c:v>Improved sanitation 
(right scale)</c:v>
                </c:pt>
                <c:pt idx="2">
                  <c:v>Improved water sources
(right scale)</c:v>
                </c:pt>
              </c:strCache>
            </c:strRef>
          </c:cat>
          <c:val>
            <c:numRef>
              <c:f>'4.18.C'!$V$16</c:f>
              <c:numCache>
                <c:formatCode>#,##0</c:formatCode>
                <c:ptCount val="1"/>
                <c:pt idx="0">
                  <c:v>280</c:v>
                </c:pt>
              </c:numCache>
            </c:numRef>
          </c:val>
          <c:extLst>
            <c:ext xmlns:c16="http://schemas.microsoft.com/office/drawing/2014/chart" uri="{C3380CC4-5D6E-409C-BE32-E72D297353CC}">
              <c16:uniqueId val="{00000000-2153-46E8-B20D-1DA89F47BF1C}"/>
            </c:ext>
          </c:extLst>
        </c:ser>
        <c:ser>
          <c:idx val="8"/>
          <c:order val="9"/>
          <c:spPr>
            <a:solidFill>
              <a:schemeClr val="accent1"/>
            </a:solidFill>
            <a:ln>
              <a:noFill/>
            </a:ln>
            <a:effectLst/>
          </c:spPr>
          <c:invertIfNegative val="0"/>
          <c:cat>
            <c:strRef>
              <c:f>'4.18.C'!$V$4:$X$4</c:f>
              <c:strCache>
                <c:ptCount val="3"/>
                <c:pt idx="0">
                  <c:v>Health expenditure 
(left scale)</c:v>
                </c:pt>
                <c:pt idx="1">
                  <c:v>Improved sanitation 
(right scale)</c:v>
                </c:pt>
                <c:pt idx="2">
                  <c:v>Improved water sources
(right scale)</c:v>
                </c:pt>
              </c:strCache>
            </c:strRef>
          </c:cat>
          <c:val>
            <c:numRef>
              <c:f>'4.18.C'!$V$15</c:f>
              <c:numCache>
                <c:formatCode>#,##0</c:formatCode>
                <c:ptCount val="1"/>
                <c:pt idx="0">
                  <c:v>1190.7</c:v>
                </c:pt>
              </c:numCache>
            </c:numRef>
          </c:val>
          <c:extLst>
            <c:ext xmlns:c16="http://schemas.microsoft.com/office/drawing/2014/chart" uri="{C3380CC4-5D6E-409C-BE32-E72D297353CC}">
              <c16:uniqueId val="{00000001-2153-46E8-B20D-1DA89F47BF1C}"/>
            </c:ext>
          </c:extLst>
        </c:ser>
        <c:dLbls>
          <c:showLegendKey val="0"/>
          <c:showVal val="0"/>
          <c:showCatName val="0"/>
          <c:showSerName val="0"/>
          <c:showPercent val="0"/>
          <c:showBubbleSize val="0"/>
        </c:dLbls>
        <c:gapWidth val="150"/>
        <c:overlap val="100"/>
        <c:axId val="209859567"/>
        <c:axId val="209860399"/>
      </c:barChart>
      <c:barChart>
        <c:barDir val="col"/>
        <c:grouping val="stacked"/>
        <c:varyColors val="0"/>
        <c:ser>
          <c:idx val="4"/>
          <c:order val="3"/>
          <c:tx>
            <c:strRef>
              <c:f>'4.18.C'!$U$9</c:f>
              <c:strCache>
                <c:ptCount val="1"/>
                <c:pt idx="0">
                  <c:v>min</c:v>
                </c:pt>
              </c:strCache>
            </c:strRef>
          </c:tx>
          <c:spPr>
            <a:noFill/>
            <a:ln>
              <a:noFill/>
            </a:ln>
            <a:effectLst/>
          </c:spPr>
          <c:invertIfNegative val="0"/>
          <c:cat>
            <c:strRef>
              <c:f>'4.18.C'!$V$4:$X$4</c:f>
              <c:strCache>
                <c:ptCount val="3"/>
                <c:pt idx="0">
                  <c:v>Health expenditure 
(left scale)</c:v>
                </c:pt>
                <c:pt idx="1">
                  <c:v>Improved sanitation 
(right scale)</c:v>
                </c:pt>
                <c:pt idx="2">
                  <c:v>Improved water sources
(right scale)</c:v>
                </c:pt>
              </c:strCache>
            </c:strRef>
          </c:cat>
          <c:val>
            <c:numRef>
              <c:f>'4.18.C'!$V$9:$X$9</c:f>
              <c:numCache>
                <c:formatCode>General</c:formatCode>
                <c:ptCount val="3"/>
                <c:pt idx="1">
                  <c:v>20.6</c:v>
                </c:pt>
                <c:pt idx="2">
                  <c:v>23.9</c:v>
                </c:pt>
              </c:numCache>
            </c:numRef>
          </c:val>
          <c:extLst>
            <c:ext xmlns:c16="http://schemas.microsoft.com/office/drawing/2014/chart" uri="{C3380CC4-5D6E-409C-BE32-E72D297353CC}">
              <c16:uniqueId val="{00000002-2153-46E8-B20D-1DA89F47BF1C}"/>
            </c:ext>
          </c:extLst>
        </c:ser>
        <c:ser>
          <c:idx val="3"/>
          <c:order val="4"/>
          <c:tx>
            <c:strRef>
              <c:f>'4.18.C'!$U$8</c:f>
              <c:strCache>
                <c:ptCount val="1"/>
                <c:pt idx="0">
                  <c:v>Range</c:v>
                </c:pt>
              </c:strCache>
            </c:strRef>
          </c:tx>
          <c:spPr>
            <a:solidFill>
              <a:schemeClr val="accent1"/>
            </a:solidFill>
            <a:ln>
              <a:noFill/>
            </a:ln>
            <a:effectLst/>
          </c:spPr>
          <c:invertIfNegative val="0"/>
          <c:cat>
            <c:strRef>
              <c:f>'4.18.C'!$V$4:$X$4</c:f>
              <c:strCache>
                <c:ptCount val="3"/>
                <c:pt idx="0">
                  <c:v>Health expenditure 
(left scale)</c:v>
                </c:pt>
                <c:pt idx="1">
                  <c:v>Improved sanitation 
(right scale)</c:v>
                </c:pt>
                <c:pt idx="2">
                  <c:v>Improved water sources
(right scale)</c:v>
                </c:pt>
              </c:strCache>
            </c:strRef>
          </c:cat>
          <c:val>
            <c:numRef>
              <c:f>'4.18.C'!$V$8:$X$8</c:f>
              <c:numCache>
                <c:formatCode>General</c:formatCode>
                <c:ptCount val="3"/>
                <c:pt idx="1">
                  <c:v>49.3</c:v>
                </c:pt>
                <c:pt idx="2">
                  <c:v>61.1</c:v>
                </c:pt>
              </c:numCache>
            </c:numRef>
          </c:val>
          <c:extLst>
            <c:ext xmlns:c16="http://schemas.microsoft.com/office/drawing/2014/chart" uri="{C3380CC4-5D6E-409C-BE32-E72D297353CC}">
              <c16:uniqueId val="{00000003-2153-46E8-B20D-1DA89F47BF1C}"/>
            </c:ext>
          </c:extLst>
        </c:ser>
        <c:dLbls>
          <c:showLegendKey val="0"/>
          <c:showVal val="0"/>
          <c:showCatName val="0"/>
          <c:showSerName val="0"/>
          <c:showPercent val="0"/>
          <c:showBubbleSize val="0"/>
        </c:dLbls>
        <c:gapWidth val="150"/>
        <c:overlap val="100"/>
        <c:axId val="140816895"/>
        <c:axId val="1977133663"/>
      </c:barChart>
      <c:lineChart>
        <c:grouping val="standard"/>
        <c:varyColors val="0"/>
        <c:ser>
          <c:idx val="5"/>
          <c:order val="5"/>
          <c:spPr>
            <a:ln w="28575" cap="rnd">
              <a:solidFill>
                <a:schemeClr val="accent6"/>
              </a:solidFill>
              <a:round/>
            </a:ln>
            <a:effectLst/>
          </c:spPr>
          <c:marker>
            <c:symbol val="diamond"/>
            <c:size val="20"/>
            <c:spPr>
              <a:solidFill>
                <a:schemeClr val="accent2"/>
              </a:solidFill>
              <a:ln w="9525">
                <a:noFill/>
              </a:ln>
              <a:effectLst/>
            </c:spPr>
          </c:marker>
          <c:cat>
            <c:strRef>
              <c:f>'4.18.C'!$V$4:$X$4</c:f>
              <c:strCache>
                <c:ptCount val="3"/>
                <c:pt idx="0">
                  <c:v>Health expenditure 
(left scale)</c:v>
                </c:pt>
                <c:pt idx="1">
                  <c:v>Improved sanitation 
(right scale)</c:v>
                </c:pt>
                <c:pt idx="2">
                  <c:v>Improved water sources
(right scale)</c:v>
                </c:pt>
              </c:strCache>
            </c:strRef>
          </c:cat>
          <c:val>
            <c:numRef>
              <c:f>'4.18.C'!$V$12</c:f>
              <c:numCache>
                <c:formatCode>#,##0</c:formatCode>
                <c:ptCount val="1"/>
                <c:pt idx="0">
                  <c:v>280</c:v>
                </c:pt>
              </c:numCache>
            </c:numRef>
          </c:val>
          <c:smooth val="0"/>
          <c:extLst>
            <c:ext xmlns:c16="http://schemas.microsoft.com/office/drawing/2014/chart" uri="{C3380CC4-5D6E-409C-BE32-E72D297353CC}">
              <c16:uniqueId val="{00000004-2153-46E8-B20D-1DA89F47BF1C}"/>
            </c:ext>
          </c:extLst>
        </c:ser>
        <c:ser>
          <c:idx val="6"/>
          <c:order val="6"/>
          <c:spPr>
            <a:ln w="28575" cap="rnd">
              <a:solidFill>
                <a:schemeClr val="accent1">
                  <a:lumMod val="60000"/>
                </a:schemeClr>
              </a:solidFill>
              <a:round/>
            </a:ln>
            <a:effectLst/>
          </c:spPr>
          <c:marker>
            <c:symbol val="dash"/>
            <c:size val="50"/>
            <c:spPr>
              <a:solidFill>
                <a:schemeClr val="accent5"/>
              </a:solidFill>
              <a:ln w="9525">
                <a:noFill/>
              </a:ln>
              <a:effectLst/>
            </c:spPr>
          </c:marker>
          <c:cat>
            <c:strRef>
              <c:f>'4.18.C'!$V$4:$X$4</c:f>
              <c:strCache>
                <c:ptCount val="3"/>
                <c:pt idx="0">
                  <c:v>Health expenditure 
(left scale)</c:v>
                </c:pt>
                <c:pt idx="1">
                  <c:v>Improved sanitation 
(right scale)</c:v>
                </c:pt>
                <c:pt idx="2">
                  <c:v>Improved water sources
(right scale)</c:v>
                </c:pt>
              </c:strCache>
            </c:strRef>
          </c:cat>
          <c:val>
            <c:numRef>
              <c:f>'4.18.C'!$V$13</c:f>
              <c:numCache>
                <c:formatCode>#,##0</c:formatCode>
                <c:ptCount val="1"/>
                <c:pt idx="0">
                  <c:v>4865.1000000000004</c:v>
                </c:pt>
              </c:numCache>
            </c:numRef>
          </c:val>
          <c:smooth val="0"/>
          <c:extLst>
            <c:ext xmlns:c16="http://schemas.microsoft.com/office/drawing/2014/chart" uri="{C3380CC4-5D6E-409C-BE32-E72D297353CC}">
              <c16:uniqueId val="{00000005-2153-46E8-B20D-1DA89F47BF1C}"/>
            </c:ext>
          </c:extLst>
        </c:ser>
        <c:ser>
          <c:idx val="7"/>
          <c:order val="7"/>
          <c:spPr>
            <a:ln w="28575" cap="rnd">
              <a:solidFill>
                <a:schemeClr val="accent2">
                  <a:lumMod val="60000"/>
                </a:schemeClr>
              </a:solidFill>
              <a:round/>
            </a:ln>
            <a:effectLst/>
          </c:spPr>
          <c:marker>
            <c:symbol val="dash"/>
            <c:size val="50"/>
            <c:spPr>
              <a:solidFill>
                <a:schemeClr val="accent3"/>
              </a:solidFill>
              <a:ln w="9525">
                <a:noFill/>
              </a:ln>
              <a:effectLst/>
            </c:spPr>
          </c:marker>
          <c:cat>
            <c:strRef>
              <c:f>'4.18.C'!$V$4:$X$4</c:f>
              <c:strCache>
                <c:ptCount val="3"/>
                <c:pt idx="0">
                  <c:v>Health expenditure 
(left scale)</c:v>
                </c:pt>
                <c:pt idx="1">
                  <c:v>Improved sanitation 
(right scale)</c:v>
                </c:pt>
                <c:pt idx="2">
                  <c:v>Improved water sources
(right scale)</c:v>
                </c:pt>
              </c:strCache>
            </c:strRef>
          </c:cat>
          <c:val>
            <c:numRef>
              <c:f>'4.18.C'!$V$14</c:f>
              <c:numCache>
                <c:formatCode>#,##0</c:formatCode>
                <c:ptCount val="1"/>
                <c:pt idx="0">
                  <c:v>788.2</c:v>
                </c:pt>
              </c:numCache>
            </c:numRef>
          </c:val>
          <c:smooth val="0"/>
          <c:extLst>
            <c:ext xmlns:c16="http://schemas.microsoft.com/office/drawing/2014/chart" uri="{C3380CC4-5D6E-409C-BE32-E72D297353CC}">
              <c16:uniqueId val="{00000006-2153-46E8-B20D-1DA89F47BF1C}"/>
            </c:ext>
          </c:extLst>
        </c:ser>
        <c:dLbls>
          <c:showLegendKey val="0"/>
          <c:showVal val="0"/>
          <c:showCatName val="0"/>
          <c:showSerName val="0"/>
          <c:showPercent val="0"/>
          <c:showBubbleSize val="0"/>
        </c:dLbls>
        <c:marker val="1"/>
        <c:smooth val="0"/>
        <c:axId val="209859567"/>
        <c:axId val="209860399"/>
      </c:lineChart>
      <c:lineChart>
        <c:grouping val="standard"/>
        <c:varyColors val="0"/>
        <c:ser>
          <c:idx val="1"/>
          <c:order val="0"/>
          <c:tx>
            <c:strRef>
              <c:f>'4.18.C'!$U$6</c:f>
              <c:strCache>
                <c:ptCount val="1"/>
                <c:pt idx="0">
                  <c:v>AEs</c:v>
                </c:pt>
              </c:strCache>
            </c:strRef>
          </c:tx>
          <c:spPr>
            <a:ln w="28575" cap="rnd">
              <a:noFill/>
              <a:round/>
            </a:ln>
            <a:effectLst/>
          </c:spPr>
          <c:marker>
            <c:symbol val="dash"/>
            <c:size val="50"/>
            <c:spPr>
              <a:solidFill>
                <a:schemeClr val="accent5"/>
              </a:solidFill>
              <a:ln w="9525">
                <a:noFill/>
              </a:ln>
              <a:effectLst/>
            </c:spPr>
          </c:marker>
          <c:cat>
            <c:strRef>
              <c:f>'4.18.C'!$V$4:$X$4</c:f>
              <c:strCache>
                <c:ptCount val="3"/>
                <c:pt idx="0">
                  <c:v>Health expenditure 
(left scale)</c:v>
                </c:pt>
                <c:pt idx="1">
                  <c:v>Improved sanitation 
(right scale)</c:v>
                </c:pt>
                <c:pt idx="2">
                  <c:v>Improved water sources
(right scale)</c:v>
                </c:pt>
              </c:strCache>
            </c:strRef>
          </c:cat>
          <c:val>
            <c:numRef>
              <c:f>'4.18.C'!$V$6:$X$6</c:f>
              <c:numCache>
                <c:formatCode>General</c:formatCode>
                <c:ptCount val="3"/>
                <c:pt idx="1">
                  <c:v>88.3</c:v>
                </c:pt>
                <c:pt idx="2">
                  <c:v>98.6</c:v>
                </c:pt>
              </c:numCache>
            </c:numRef>
          </c:val>
          <c:smooth val="0"/>
          <c:extLst>
            <c:ext xmlns:c16="http://schemas.microsoft.com/office/drawing/2014/chart" uri="{C3380CC4-5D6E-409C-BE32-E72D297353CC}">
              <c16:uniqueId val="{00000008-2153-46E8-B20D-1DA89F47BF1C}"/>
            </c:ext>
          </c:extLst>
        </c:ser>
        <c:ser>
          <c:idx val="2"/>
          <c:order val="1"/>
          <c:tx>
            <c:strRef>
              <c:f>'4.18.C'!$U$7</c:f>
              <c:strCache>
                <c:ptCount val="1"/>
                <c:pt idx="0">
                  <c:v>EMDEs</c:v>
                </c:pt>
              </c:strCache>
            </c:strRef>
          </c:tx>
          <c:spPr>
            <a:ln w="28575" cap="rnd">
              <a:noFill/>
              <a:round/>
            </a:ln>
            <a:effectLst/>
          </c:spPr>
          <c:marker>
            <c:symbol val="dash"/>
            <c:size val="50"/>
            <c:spPr>
              <a:solidFill>
                <a:schemeClr val="accent3"/>
              </a:solidFill>
              <a:ln w="9525">
                <a:noFill/>
              </a:ln>
              <a:effectLst/>
            </c:spPr>
          </c:marker>
          <c:cat>
            <c:strRef>
              <c:f>'4.18.C'!$V$4:$X$4</c:f>
              <c:strCache>
                <c:ptCount val="3"/>
                <c:pt idx="0">
                  <c:v>Health expenditure 
(left scale)</c:v>
                </c:pt>
                <c:pt idx="1">
                  <c:v>Improved sanitation 
(right scale)</c:v>
                </c:pt>
                <c:pt idx="2">
                  <c:v>Improved water sources
(right scale)</c:v>
                </c:pt>
              </c:strCache>
            </c:strRef>
          </c:cat>
          <c:val>
            <c:numRef>
              <c:f>'4.18.C'!$V$7:$X$7</c:f>
              <c:numCache>
                <c:formatCode>General</c:formatCode>
                <c:ptCount val="3"/>
                <c:pt idx="1">
                  <c:v>45.9</c:v>
                </c:pt>
                <c:pt idx="2">
                  <c:v>58.3</c:v>
                </c:pt>
              </c:numCache>
            </c:numRef>
          </c:val>
          <c:smooth val="0"/>
          <c:extLst>
            <c:ext xmlns:c16="http://schemas.microsoft.com/office/drawing/2014/chart" uri="{C3380CC4-5D6E-409C-BE32-E72D297353CC}">
              <c16:uniqueId val="{00000009-2153-46E8-B20D-1DA89F47BF1C}"/>
            </c:ext>
          </c:extLst>
        </c:ser>
        <c:ser>
          <c:idx val="0"/>
          <c:order val="2"/>
          <c:tx>
            <c:strRef>
              <c:f>'4.18.C'!$U$5</c:f>
              <c:strCache>
                <c:ptCount val="1"/>
                <c:pt idx="0">
                  <c:v>SSA</c:v>
                </c:pt>
              </c:strCache>
            </c:strRef>
          </c:tx>
          <c:spPr>
            <a:ln w="28575" cap="rnd">
              <a:noFill/>
              <a:round/>
            </a:ln>
            <a:effectLst/>
          </c:spPr>
          <c:marker>
            <c:symbol val="diamond"/>
            <c:size val="20"/>
            <c:spPr>
              <a:solidFill>
                <a:schemeClr val="accent2"/>
              </a:solidFill>
              <a:ln w="9525">
                <a:noFill/>
              </a:ln>
              <a:effectLst/>
            </c:spPr>
          </c:marker>
          <c:cat>
            <c:strRef>
              <c:f>'4.18.C'!$V$4:$X$4</c:f>
              <c:strCache>
                <c:ptCount val="3"/>
                <c:pt idx="0">
                  <c:v>Health expenditure 
(left scale)</c:v>
                </c:pt>
                <c:pt idx="1">
                  <c:v>Improved sanitation 
(right scale)</c:v>
                </c:pt>
                <c:pt idx="2">
                  <c:v>Improved water sources
(right scale)</c:v>
                </c:pt>
              </c:strCache>
            </c:strRef>
          </c:cat>
          <c:val>
            <c:numRef>
              <c:f>'4.18.C'!$V$5:$X$5</c:f>
              <c:numCache>
                <c:formatCode>General</c:formatCode>
                <c:ptCount val="3"/>
                <c:pt idx="1">
                  <c:v>20.6</c:v>
                </c:pt>
                <c:pt idx="2">
                  <c:v>23.9</c:v>
                </c:pt>
              </c:numCache>
            </c:numRef>
          </c:val>
          <c:smooth val="0"/>
          <c:extLst>
            <c:ext xmlns:c16="http://schemas.microsoft.com/office/drawing/2014/chart" uri="{C3380CC4-5D6E-409C-BE32-E72D297353CC}">
              <c16:uniqueId val="{00000007-2153-46E8-B20D-1DA89F47BF1C}"/>
            </c:ext>
          </c:extLst>
        </c:ser>
        <c:dLbls>
          <c:showLegendKey val="0"/>
          <c:showVal val="0"/>
          <c:showCatName val="0"/>
          <c:showSerName val="0"/>
          <c:showPercent val="0"/>
          <c:showBubbleSize val="0"/>
        </c:dLbls>
        <c:marker val="1"/>
        <c:smooth val="0"/>
        <c:axId val="140816895"/>
        <c:axId val="1977133663"/>
      </c:lineChart>
      <c:catAx>
        <c:axId val="20985956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60399"/>
        <c:crosses val="autoZero"/>
        <c:auto val="1"/>
        <c:lblAlgn val="ctr"/>
        <c:lblOffset val="100"/>
        <c:noMultiLvlLbl val="0"/>
      </c:catAx>
      <c:valAx>
        <c:axId val="209860399"/>
        <c:scaling>
          <c:orientation val="minMax"/>
          <c:max val="5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59567"/>
        <c:crosses val="autoZero"/>
        <c:crossBetween val="between"/>
        <c:majorUnit val="1000"/>
      </c:valAx>
      <c:valAx>
        <c:axId val="197713366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0816895"/>
        <c:crosses val="max"/>
        <c:crossBetween val="between"/>
      </c:valAx>
      <c:catAx>
        <c:axId val="140816895"/>
        <c:scaling>
          <c:orientation val="minMax"/>
        </c:scaling>
        <c:delete val="1"/>
        <c:axPos val="b"/>
        <c:numFmt formatCode="General" sourceLinked="1"/>
        <c:majorTickMark val="out"/>
        <c:minorTickMark val="none"/>
        <c:tickLblPos val="nextTo"/>
        <c:crossAx val="1977133663"/>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4"/>
        <c:delete val="1"/>
      </c:legendEntry>
      <c:legendEntry>
        <c:idx val="5"/>
        <c:delete val="1"/>
      </c:legendEntry>
      <c:legendEntry>
        <c:idx val="6"/>
        <c:delete val="1"/>
      </c:legendEntry>
      <c:layout>
        <c:manualLayout>
          <c:xMode val="edge"/>
          <c:yMode val="edge"/>
          <c:x val="0.162150226013415"/>
          <c:y val="0.21825396825396826"/>
          <c:w val="0.20810686424613589"/>
          <c:h val="0.25673103362079741"/>
        </c:manualLayout>
      </c:layout>
      <c:overlay val="1"/>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8061752697579E-2"/>
          <c:y val="3.4548272322775492E-2"/>
          <c:w val="0.91058827282006416"/>
          <c:h val="0.7636911593184238"/>
        </c:manualLayout>
      </c:layout>
      <c:barChart>
        <c:barDir val="col"/>
        <c:grouping val="stacked"/>
        <c:varyColors val="0"/>
        <c:ser>
          <c:idx val="4"/>
          <c:order val="0"/>
          <c:tx>
            <c:strRef>
              <c:f>'4.18.D'!$U$8</c:f>
              <c:strCache>
                <c:ptCount val="1"/>
                <c:pt idx="0">
                  <c:v>Min</c:v>
                </c:pt>
              </c:strCache>
            </c:strRef>
          </c:tx>
          <c:spPr>
            <a:noFill/>
            <a:ln>
              <a:noFill/>
            </a:ln>
            <a:effectLst/>
          </c:spPr>
          <c:invertIfNegative val="0"/>
          <c:cat>
            <c:strRef>
              <c:f>'4.18.D'!$V$3:$W$3</c:f>
              <c:strCache>
                <c:ptCount val="2"/>
                <c:pt idx="0">
                  <c:v>Government expenditure 
(percent of per capita income)</c:v>
                </c:pt>
                <c:pt idx="1">
                  <c:v>Pupil-to-teacher
ratio</c:v>
                </c:pt>
              </c:strCache>
            </c:strRef>
          </c:cat>
          <c:val>
            <c:numRef>
              <c:f>'4.18.D'!$V$8:$W$8</c:f>
              <c:numCache>
                <c:formatCode>General</c:formatCode>
                <c:ptCount val="2"/>
                <c:pt idx="0">
                  <c:v>11.4</c:v>
                </c:pt>
                <c:pt idx="1">
                  <c:v>16.100000000000001</c:v>
                </c:pt>
              </c:numCache>
            </c:numRef>
          </c:val>
          <c:extLst>
            <c:ext xmlns:c16="http://schemas.microsoft.com/office/drawing/2014/chart" uri="{C3380CC4-5D6E-409C-BE32-E72D297353CC}">
              <c16:uniqueId val="{00000000-1E4D-4275-8C72-9E45AB26D3C5}"/>
            </c:ext>
          </c:extLst>
        </c:ser>
        <c:ser>
          <c:idx val="3"/>
          <c:order val="1"/>
          <c:tx>
            <c:strRef>
              <c:f>'4.18.D'!$U$7</c:f>
              <c:strCache>
                <c:ptCount val="1"/>
                <c:pt idx="0">
                  <c:v>Range</c:v>
                </c:pt>
              </c:strCache>
            </c:strRef>
          </c:tx>
          <c:spPr>
            <a:solidFill>
              <a:schemeClr val="accent1"/>
            </a:solidFill>
            <a:ln>
              <a:noFill/>
            </a:ln>
            <a:effectLst/>
          </c:spPr>
          <c:invertIfNegative val="0"/>
          <c:cat>
            <c:strRef>
              <c:f>'4.18.D'!$V$3:$W$3</c:f>
              <c:strCache>
                <c:ptCount val="2"/>
                <c:pt idx="0">
                  <c:v>Government expenditure 
(percent of per capita income)</c:v>
                </c:pt>
                <c:pt idx="1">
                  <c:v>Pupil-to-teacher
ratio</c:v>
                </c:pt>
              </c:strCache>
            </c:strRef>
          </c:cat>
          <c:val>
            <c:numRef>
              <c:f>'4.18.D'!$V$7:$W$7</c:f>
              <c:numCache>
                <c:formatCode>General</c:formatCode>
                <c:ptCount val="2"/>
                <c:pt idx="0">
                  <c:v>11.9</c:v>
                </c:pt>
                <c:pt idx="1">
                  <c:v>20.100000000000001</c:v>
                </c:pt>
              </c:numCache>
            </c:numRef>
          </c:val>
          <c:extLst>
            <c:ext xmlns:c16="http://schemas.microsoft.com/office/drawing/2014/chart" uri="{C3380CC4-5D6E-409C-BE32-E72D297353CC}">
              <c16:uniqueId val="{00000001-1E4D-4275-8C72-9E45AB26D3C5}"/>
            </c:ext>
          </c:extLst>
        </c:ser>
        <c:dLbls>
          <c:showLegendKey val="0"/>
          <c:showVal val="0"/>
          <c:showCatName val="0"/>
          <c:showSerName val="0"/>
          <c:showPercent val="0"/>
          <c:showBubbleSize val="0"/>
        </c:dLbls>
        <c:gapWidth val="150"/>
        <c:overlap val="100"/>
        <c:axId val="213035423"/>
        <c:axId val="213035839"/>
      </c:barChart>
      <c:lineChart>
        <c:grouping val="standard"/>
        <c:varyColors val="0"/>
        <c:ser>
          <c:idx val="2"/>
          <c:order val="2"/>
          <c:tx>
            <c:strRef>
              <c:f>'4.18.D'!$U$6</c:f>
              <c:strCache>
                <c:ptCount val="1"/>
                <c:pt idx="0">
                  <c:v>AEs</c:v>
                </c:pt>
              </c:strCache>
            </c:strRef>
          </c:tx>
          <c:spPr>
            <a:ln w="28575" cap="rnd">
              <a:noFill/>
              <a:round/>
            </a:ln>
            <a:effectLst/>
          </c:spPr>
          <c:marker>
            <c:symbol val="dash"/>
            <c:size val="50"/>
            <c:spPr>
              <a:solidFill>
                <a:schemeClr val="accent5"/>
              </a:solidFill>
              <a:ln w="9525">
                <a:noFill/>
              </a:ln>
              <a:effectLst/>
            </c:spPr>
          </c:marker>
          <c:cat>
            <c:strRef>
              <c:f>'4.18.D'!$V$3:$W$3</c:f>
              <c:strCache>
                <c:ptCount val="2"/>
                <c:pt idx="0">
                  <c:v>Government expenditure 
(percent of per capita income)</c:v>
                </c:pt>
                <c:pt idx="1">
                  <c:v>Pupil-to-teacher
ratio</c:v>
                </c:pt>
              </c:strCache>
            </c:strRef>
          </c:cat>
          <c:val>
            <c:numRef>
              <c:f>'4.18.D'!$V$6:$W$6</c:f>
              <c:numCache>
                <c:formatCode>General</c:formatCode>
                <c:ptCount val="2"/>
                <c:pt idx="0">
                  <c:v>20.7</c:v>
                </c:pt>
                <c:pt idx="1">
                  <c:v>12.7</c:v>
                </c:pt>
              </c:numCache>
            </c:numRef>
          </c:val>
          <c:smooth val="0"/>
          <c:extLst>
            <c:ext xmlns:c16="http://schemas.microsoft.com/office/drawing/2014/chart" uri="{C3380CC4-5D6E-409C-BE32-E72D297353CC}">
              <c16:uniqueId val="{00000004-1E4D-4275-8C72-9E45AB26D3C5}"/>
            </c:ext>
          </c:extLst>
        </c:ser>
        <c:ser>
          <c:idx val="1"/>
          <c:order val="3"/>
          <c:tx>
            <c:strRef>
              <c:f>'4.18.D'!$U$5</c:f>
              <c:strCache>
                <c:ptCount val="1"/>
                <c:pt idx="0">
                  <c:v>EMDEs</c:v>
                </c:pt>
              </c:strCache>
            </c:strRef>
          </c:tx>
          <c:spPr>
            <a:ln w="28575" cap="rnd">
              <a:noFill/>
              <a:round/>
            </a:ln>
            <a:effectLst/>
          </c:spPr>
          <c:marker>
            <c:symbol val="dash"/>
            <c:size val="50"/>
            <c:spPr>
              <a:solidFill>
                <a:schemeClr val="accent3"/>
              </a:solidFill>
              <a:ln w="9525">
                <a:noFill/>
              </a:ln>
              <a:effectLst/>
            </c:spPr>
          </c:marker>
          <c:cat>
            <c:strRef>
              <c:f>'4.18.D'!$V$3:$W$3</c:f>
              <c:strCache>
                <c:ptCount val="2"/>
                <c:pt idx="0">
                  <c:v>Government expenditure 
(percent of per capita income)</c:v>
                </c:pt>
                <c:pt idx="1">
                  <c:v>Pupil-to-teacher
ratio</c:v>
                </c:pt>
              </c:strCache>
            </c:strRef>
          </c:cat>
          <c:val>
            <c:numRef>
              <c:f>'4.18.D'!$V$5:$W$5</c:f>
              <c:numCache>
                <c:formatCode>General</c:formatCode>
                <c:ptCount val="2"/>
                <c:pt idx="0">
                  <c:v>15.1</c:v>
                </c:pt>
                <c:pt idx="1">
                  <c:v>24.5</c:v>
                </c:pt>
              </c:numCache>
            </c:numRef>
          </c:val>
          <c:smooth val="0"/>
          <c:extLst>
            <c:ext xmlns:c16="http://schemas.microsoft.com/office/drawing/2014/chart" uri="{C3380CC4-5D6E-409C-BE32-E72D297353CC}">
              <c16:uniqueId val="{00000003-1E4D-4275-8C72-9E45AB26D3C5}"/>
            </c:ext>
          </c:extLst>
        </c:ser>
        <c:ser>
          <c:idx val="0"/>
          <c:order val="4"/>
          <c:tx>
            <c:strRef>
              <c:f>'4.18.D'!$U$4</c:f>
              <c:strCache>
                <c:ptCount val="1"/>
                <c:pt idx="0">
                  <c:v>SSA</c:v>
                </c:pt>
              </c:strCache>
            </c:strRef>
          </c:tx>
          <c:spPr>
            <a:ln w="28575" cap="rnd">
              <a:noFill/>
              <a:round/>
            </a:ln>
            <a:effectLst/>
          </c:spPr>
          <c:marker>
            <c:symbol val="diamond"/>
            <c:size val="20"/>
            <c:spPr>
              <a:solidFill>
                <a:schemeClr val="accent2"/>
              </a:solidFill>
              <a:ln w="9525">
                <a:noFill/>
              </a:ln>
              <a:effectLst/>
            </c:spPr>
          </c:marker>
          <c:cat>
            <c:strRef>
              <c:f>'4.18.D'!$V$3:$W$3</c:f>
              <c:strCache>
                <c:ptCount val="2"/>
                <c:pt idx="0">
                  <c:v>Government expenditure 
(percent of per capita income)</c:v>
                </c:pt>
                <c:pt idx="1">
                  <c:v>Pupil-to-teacher
ratio</c:v>
                </c:pt>
              </c:strCache>
            </c:strRef>
          </c:cat>
          <c:val>
            <c:numRef>
              <c:f>'4.18.D'!$V$4:$W$4</c:f>
              <c:numCache>
                <c:formatCode>General</c:formatCode>
                <c:ptCount val="2"/>
                <c:pt idx="0">
                  <c:v>11.4</c:v>
                </c:pt>
                <c:pt idx="1">
                  <c:v>36.200000000000003</c:v>
                </c:pt>
              </c:numCache>
            </c:numRef>
          </c:val>
          <c:smooth val="0"/>
          <c:extLst>
            <c:ext xmlns:c16="http://schemas.microsoft.com/office/drawing/2014/chart" uri="{C3380CC4-5D6E-409C-BE32-E72D297353CC}">
              <c16:uniqueId val="{00000002-1E4D-4275-8C72-9E45AB26D3C5}"/>
            </c:ext>
          </c:extLst>
        </c:ser>
        <c:dLbls>
          <c:showLegendKey val="0"/>
          <c:showVal val="0"/>
          <c:showCatName val="0"/>
          <c:showSerName val="0"/>
          <c:showPercent val="0"/>
          <c:showBubbleSize val="0"/>
        </c:dLbls>
        <c:marker val="1"/>
        <c:smooth val="0"/>
        <c:axId val="213035423"/>
        <c:axId val="213035839"/>
      </c:lineChart>
      <c:catAx>
        <c:axId val="21303542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035839"/>
        <c:crosses val="autoZero"/>
        <c:auto val="1"/>
        <c:lblAlgn val="ctr"/>
        <c:lblOffset val="100"/>
        <c:noMultiLvlLbl val="0"/>
      </c:catAx>
      <c:valAx>
        <c:axId val="213035839"/>
        <c:scaling>
          <c:orientation val="minMax"/>
          <c:max val="5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035423"/>
        <c:crosses val="autoZero"/>
        <c:crossBetween val="between"/>
        <c:majorUnit val="10"/>
      </c:valAx>
      <c:spPr>
        <a:noFill/>
        <a:ln>
          <a:noFill/>
        </a:ln>
        <a:effectLst/>
      </c:spPr>
    </c:plotArea>
    <c:legend>
      <c:legendPos val="t"/>
      <c:legendEntry>
        <c:idx val="0"/>
        <c:delete val="1"/>
      </c:legendEntry>
      <c:layout>
        <c:manualLayout>
          <c:xMode val="edge"/>
          <c:yMode val="edge"/>
          <c:x val="7.3261329833770775E-2"/>
          <c:y val="9.9032868847410754E-4"/>
          <c:w val="0.21912537182852149"/>
          <c:h val="0.38719682941447559"/>
        </c:manualLayout>
      </c:layout>
      <c:overlay val="1"/>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4.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6.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8.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0.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4.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6.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8.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0.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4.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6.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8.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0.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4.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6.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8.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0.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5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54.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156.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158.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160.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16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164.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166.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168.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0.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172.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174.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176.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178.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180.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18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326571</xdr:rowOff>
    </xdr:from>
    <xdr:to>
      <xdr:col>16</xdr:col>
      <xdr:colOff>50800</xdr:colOff>
      <xdr:row>29</xdr:row>
      <xdr:rowOff>43996</xdr:rowOff>
    </xdr:to>
    <xdr:graphicFrame macro="">
      <xdr:nvGraphicFramePr>
        <xdr:cNvPr id="2" name="Chart 1">
          <a:extLst>
            <a:ext uri="{FF2B5EF4-FFF2-40B4-BE49-F238E27FC236}">
              <a16:creationId xmlns:a16="http://schemas.microsoft.com/office/drawing/2014/main" id="{CA8A77F1-DFBC-4D50-90DF-AF6B751C5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A41D41BB-7F2E-41A8-AA6C-2A2D5165D3A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F46C4B3C-DAEA-6382-54FB-6819BD413EF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00.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5C66B823-19E0-461F-8198-BCB98DCBB3E5}"/>
            </a:ext>
          </a:extLst>
        </cdr:cNvPr>
        <cdr:cNvSpPr txBox="1"/>
      </cdr:nvSpPr>
      <cdr:spPr>
        <a:xfrm xmlns:a="http://schemas.openxmlformats.org/drawingml/2006/main">
          <a:off x="0" y="0"/>
          <a:ext cx="1759632" cy="13141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1C70E913-9D20-4D73-8A1E-A99CAF81B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0.00551</cdr:x>
      <cdr:y>0.00733</cdr:y>
    </cdr:from>
    <cdr:to>
      <cdr:x>0.19828</cdr:x>
      <cdr:y>0.19048</cdr:y>
    </cdr:to>
    <cdr:sp macro="" textlink="">
      <cdr:nvSpPr>
        <cdr:cNvPr id="2" name="TextBox 1">
          <a:extLst xmlns:a="http://schemas.openxmlformats.org/drawingml/2006/main">
            <a:ext uri="{FF2B5EF4-FFF2-40B4-BE49-F238E27FC236}">
              <a16:creationId xmlns:a16="http://schemas.microsoft.com/office/drawing/2014/main" id="{9CC4FDB1-9599-41DB-816C-5654CBAA053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1995965B-EEEB-4740-B47A-B41368406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2E4B766B-C7A7-4F17-A6BB-4119DA969ACD}"/>
            </a:ext>
          </a:extLst>
        </cdr:cNvPr>
        <cdr:cNvSpPr txBox="1"/>
      </cdr:nvSpPr>
      <cdr:spPr>
        <a:xfrm xmlns:a="http://schemas.openxmlformats.org/drawingml/2006/main">
          <a:off x="0" y="0"/>
          <a:ext cx="2115967" cy="117230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0.80716</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937CB1AE-29DB-43B1-899D-F1B98C47BB81}"/>
            </a:ext>
          </a:extLst>
        </cdr:cNvPr>
        <cdr:cNvSpPr txBox="1"/>
      </cdr:nvSpPr>
      <cdr:spPr>
        <a:xfrm xmlns:a="http://schemas.openxmlformats.org/drawingml/2006/main">
          <a:off x="8856833" y="0"/>
          <a:ext cx="2115967" cy="117230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21</xdr:row>
      <xdr:rowOff>182336</xdr:rowOff>
    </xdr:to>
    <xdr:graphicFrame macro="">
      <xdr:nvGraphicFramePr>
        <xdr:cNvPr id="2" name="Chart 1">
          <a:extLst>
            <a:ext uri="{FF2B5EF4-FFF2-40B4-BE49-F238E27FC236}">
              <a16:creationId xmlns:a16="http://schemas.microsoft.com/office/drawing/2014/main" id="{14F3232C-F066-449D-A624-9915E39C5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0</cdr:y>
    </cdr:from>
    <cdr:to>
      <cdr:x>0.40033</cdr:x>
      <cdr:y>0.18315</cdr:y>
    </cdr:to>
    <cdr:sp macro="" textlink="">
      <cdr:nvSpPr>
        <cdr:cNvPr id="2" name="TextBox 1">
          <a:extLst xmlns:a="http://schemas.openxmlformats.org/drawingml/2006/main">
            <a:ext uri="{FF2B5EF4-FFF2-40B4-BE49-F238E27FC236}">
              <a16:creationId xmlns:a16="http://schemas.microsoft.com/office/drawing/2014/main" id="{10A01213-D6B2-485B-9ACC-3239A2EDB61C}"/>
            </a:ext>
          </a:extLst>
        </cdr:cNvPr>
        <cdr:cNvSpPr txBox="1"/>
      </cdr:nvSpPr>
      <cdr:spPr>
        <a:xfrm xmlns:a="http://schemas.openxmlformats.org/drawingml/2006/main">
          <a:off x="0" y="0"/>
          <a:ext cx="4392741"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3356B156-F31B-4732-903F-5130173B0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cdr:x>
      <cdr:y>0</cdr:y>
    </cdr:from>
    <cdr:to>
      <cdr:x>0.94784</cdr:x>
      <cdr:y>0.18315</cdr:y>
    </cdr:to>
    <cdr:sp macro="" textlink="">
      <cdr:nvSpPr>
        <cdr:cNvPr id="2" name="TextBox 1">
          <a:extLst xmlns:a="http://schemas.openxmlformats.org/drawingml/2006/main">
            <a:ext uri="{FF2B5EF4-FFF2-40B4-BE49-F238E27FC236}">
              <a16:creationId xmlns:a16="http://schemas.microsoft.com/office/drawing/2014/main" id="{8F6C7ADC-A864-4AB2-B529-6AE57D7D9ECE}"/>
            </a:ext>
          </a:extLst>
        </cdr:cNvPr>
        <cdr:cNvSpPr txBox="1"/>
      </cdr:nvSpPr>
      <cdr:spPr>
        <a:xfrm xmlns:a="http://schemas.openxmlformats.org/drawingml/2006/main">
          <a:off x="0" y="0"/>
          <a:ext cx="10328274" cy="124208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population</a:t>
          </a:r>
          <a:endParaRPr lang="en-US" sz="3200">
            <a:latin typeface="Arial" panose="020B0604020202020204" pitchFamily="34" charset="0"/>
          </a:endParaRP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065903C6-E374-4F8F-962D-B0FF9AA2B2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50800</xdr:colOff>
      <xdr:row>29</xdr:row>
      <xdr:rowOff>50800</xdr:rowOff>
    </xdr:to>
    <xdr:graphicFrame macro="">
      <xdr:nvGraphicFramePr>
        <xdr:cNvPr id="2" name="Chart 1">
          <a:extLst>
            <a:ext uri="{FF2B5EF4-FFF2-40B4-BE49-F238E27FC236}">
              <a16:creationId xmlns:a16="http://schemas.microsoft.com/office/drawing/2014/main" id="{D59D0C5A-925C-47A1-89D2-07297EE86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cdr:x>
      <cdr:y>0</cdr:y>
    </cdr:from>
    <cdr:to>
      <cdr:x>0.41123</cdr:x>
      <cdr:y>0.18357</cdr:y>
    </cdr:to>
    <cdr:sp macro="" textlink="">
      <cdr:nvSpPr>
        <cdr:cNvPr id="2" name="TextBox 1">
          <a:extLst xmlns:a="http://schemas.openxmlformats.org/drawingml/2006/main">
            <a:ext uri="{FF2B5EF4-FFF2-40B4-BE49-F238E27FC236}">
              <a16:creationId xmlns:a16="http://schemas.microsoft.com/office/drawing/2014/main" id="{FFBCCCA2-F76F-4672-B8C3-CBE3DCB9BF5F}"/>
            </a:ext>
          </a:extLst>
        </cdr:cNvPr>
        <cdr:cNvSpPr txBox="1"/>
      </cdr:nvSpPr>
      <cdr:spPr>
        <a:xfrm xmlns:a="http://schemas.openxmlformats.org/drawingml/2006/main">
          <a:off x="0" y="0"/>
          <a:ext cx="377522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GDP</a:t>
          </a: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28</xdr:row>
      <xdr:rowOff>155122</xdr:rowOff>
    </xdr:to>
    <xdr:graphicFrame macro="">
      <xdr:nvGraphicFramePr>
        <xdr:cNvPr id="2" name="Chart 1">
          <a:extLst>
            <a:ext uri="{FF2B5EF4-FFF2-40B4-BE49-F238E27FC236}">
              <a16:creationId xmlns:a16="http://schemas.microsoft.com/office/drawing/2014/main" id="{1887D256-3D33-4326-B18A-705ECCEBB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0.46384</cdr:x>
      <cdr:y>0.18315</cdr:y>
    </cdr:to>
    <cdr:sp macro="" textlink="">
      <cdr:nvSpPr>
        <cdr:cNvPr id="2" name="TextBox 1">
          <a:extLst xmlns:a="http://schemas.openxmlformats.org/drawingml/2006/main">
            <a:ext uri="{FF2B5EF4-FFF2-40B4-BE49-F238E27FC236}">
              <a16:creationId xmlns:a16="http://schemas.microsoft.com/office/drawing/2014/main" id="{7FCB1D42-6C05-4450-BEFC-571530CA7BDD}"/>
            </a:ext>
          </a:extLst>
        </cdr:cNvPr>
        <cdr:cNvSpPr txBox="1"/>
      </cdr:nvSpPr>
      <cdr:spPr>
        <a:xfrm xmlns:a="http://schemas.openxmlformats.org/drawingml/2006/main">
          <a:off x="0" y="0"/>
          <a:ext cx="4276725" cy="13141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 100 people</a:t>
          </a:r>
        </a:p>
      </cdr:txBody>
    </cdr:sp>
  </cdr:relSizeAnchor>
  <cdr:relSizeAnchor xmlns:cdr="http://schemas.openxmlformats.org/drawingml/2006/chartDrawing">
    <cdr:from>
      <cdr:x>0.32573</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9E1EDB8B-79B4-44BC-9617-DE8796DA9C6E}"/>
            </a:ext>
          </a:extLst>
        </cdr:cNvPr>
        <cdr:cNvSpPr txBox="1"/>
      </cdr:nvSpPr>
      <cdr:spPr>
        <a:xfrm xmlns:a="http://schemas.openxmlformats.org/drawingml/2006/main">
          <a:off x="3574143" y="0"/>
          <a:ext cx="7398657" cy="117230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Index, 0</a:t>
          </a:r>
          <a:r>
            <a:rPr lang="en-US" sz="3200" baseline="0">
              <a:latin typeface="Arial" panose="020B0604020202020204" pitchFamily="34" charset="0"/>
            </a:rPr>
            <a:t>-100 (strongest performance)</a:t>
          </a:r>
          <a:endParaRPr lang="en-US" sz="3200">
            <a:latin typeface="Arial" panose="020B0604020202020204" pitchFamily="34" charset="0"/>
          </a:endParaRP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0</xdr:row>
      <xdr:rowOff>285750</xdr:rowOff>
    </xdr:from>
    <xdr:to>
      <xdr:col>17</xdr:col>
      <xdr:colOff>177800</xdr:colOff>
      <xdr:row>29</xdr:row>
      <xdr:rowOff>19050</xdr:rowOff>
    </xdr:to>
    <xdr:graphicFrame macro="">
      <xdr:nvGraphicFramePr>
        <xdr:cNvPr id="2" name="Chart 1">
          <a:extLst>
            <a:ext uri="{FF2B5EF4-FFF2-40B4-BE49-F238E27FC236}">
              <a16:creationId xmlns:a16="http://schemas.microsoft.com/office/drawing/2014/main" id="{F7BD0783-3E03-4C8E-869F-F29A49DEB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DEC40A5C-F087-4C5A-BD64-E9A0862F0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5.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27F72B23-4B11-4E2C-B0F1-8C9EB38CB58A}"/>
            </a:ext>
          </a:extLst>
        </cdr:cNvPr>
        <cdr:cNvSpPr txBox="1"/>
      </cdr:nvSpPr>
      <cdr:spPr>
        <a:xfrm xmlns:a="http://schemas.openxmlformats.org/drawingml/2006/main">
          <a:off x="0" y="0"/>
          <a:ext cx="1778000" cy="13141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1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3D1C45DF-86D3-402B-9199-6371B04C6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7.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072F6933-6B57-48BA-B503-8613EFE6CA1F}"/>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0.97675</cdr:x>
      <cdr:y>0.73565</cdr:y>
    </cdr:from>
    <cdr:to>
      <cdr:x>0.98543</cdr:x>
      <cdr:y>0.75921</cdr:y>
    </cdr:to>
    <cdr:sp macro="" textlink="">
      <cdr:nvSpPr>
        <cdr:cNvPr id="3" name="Oval 2">
          <a:extLst xmlns:a="http://schemas.openxmlformats.org/drawingml/2006/main">
            <a:ext uri="{FF2B5EF4-FFF2-40B4-BE49-F238E27FC236}">
              <a16:creationId xmlns:a16="http://schemas.microsoft.com/office/drawing/2014/main" id="{6CF0C681-10E5-4C13-9B5C-4D9EF8241097}"/>
            </a:ext>
          </a:extLst>
        </cdr:cNvPr>
        <cdr:cNvSpPr/>
      </cdr:nvSpPr>
      <cdr:spPr>
        <a:xfrm xmlns:a="http://schemas.openxmlformats.org/drawingml/2006/main">
          <a:off x="10717667" y="4708753"/>
          <a:ext cx="95250" cy="150813"/>
        </a:xfrm>
        <a:prstGeom xmlns:a="http://schemas.openxmlformats.org/drawingml/2006/main" prst="ellips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18.xml><?xml version="1.0" encoding="utf-8"?>
<xdr:wsDr xmlns:xdr="http://schemas.openxmlformats.org/drawingml/2006/spreadsheetDrawing" xmlns:a="http://schemas.openxmlformats.org/drawingml/2006/main">
  <xdr:twoCellAnchor>
    <xdr:from>
      <xdr:col>0</xdr:col>
      <xdr:colOff>0</xdr:colOff>
      <xdr:row>0</xdr:row>
      <xdr:rowOff>312965</xdr:rowOff>
    </xdr:from>
    <xdr:to>
      <xdr:col>18</xdr:col>
      <xdr:colOff>0</xdr:colOff>
      <xdr:row>28</xdr:row>
      <xdr:rowOff>208190</xdr:rowOff>
    </xdr:to>
    <xdr:graphicFrame macro="">
      <xdr:nvGraphicFramePr>
        <xdr:cNvPr id="2" name="Chart 1">
          <a:extLst>
            <a:ext uri="{FF2B5EF4-FFF2-40B4-BE49-F238E27FC236}">
              <a16:creationId xmlns:a16="http://schemas.microsoft.com/office/drawing/2014/main" id="{83D14297-E4D6-436A-918D-43D50649D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9.xml><?xml version="1.0" encoding="utf-8"?>
<c:userShapes xmlns:c="http://schemas.openxmlformats.org/drawingml/2006/chart">
  <cdr:relSizeAnchor xmlns:cdr="http://schemas.openxmlformats.org/drawingml/2006/chartDrawing">
    <cdr:from>
      <cdr:x>0.00552</cdr:x>
      <cdr:y>0.00734</cdr:y>
    </cdr:from>
    <cdr:to>
      <cdr:x>0.52225</cdr:x>
      <cdr:y>0.19083</cdr:y>
    </cdr:to>
    <cdr:sp macro="" textlink="">
      <cdr:nvSpPr>
        <cdr:cNvPr id="2" name="TextBox 1">
          <a:extLst xmlns:a="http://schemas.openxmlformats.org/drawingml/2006/main">
            <a:ext uri="{FF2B5EF4-FFF2-40B4-BE49-F238E27FC236}">
              <a16:creationId xmlns:a16="http://schemas.microsoft.com/office/drawing/2014/main" id="{9FA4E780-AB54-4792-8C5D-112F4FEDB611}"/>
            </a:ext>
          </a:extLst>
        </cdr:cNvPr>
        <cdr:cNvSpPr txBox="1"/>
      </cdr:nvSpPr>
      <cdr:spPr>
        <a:xfrm xmlns:a="http://schemas.openxmlformats.org/drawingml/2006/main">
          <a:off x="60570" y="46982"/>
          <a:ext cx="5669932"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countries</a:t>
          </a:r>
        </a:p>
      </cdr:txBody>
    </cdr:sp>
  </cdr:relSizeAnchor>
</c:userShapes>
</file>

<file path=xl/drawings/drawing12.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A41D41BB-7F2E-41A8-AA6C-2A2D5165D3A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F86E9F16-0660-8420-F7E2-70965B2B3092}"/>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2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AA032C0F-BBEB-4E8B-AE7D-9B3D466FB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1.xml><?xml version="1.0" encoding="utf-8"?>
<c:userShapes xmlns:c="http://schemas.openxmlformats.org/drawingml/2006/chart">
  <cdr:relSizeAnchor xmlns:cdr="http://schemas.openxmlformats.org/drawingml/2006/chartDrawing">
    <cdr:from>
      <cdr:x>0.00552</cdr:x>
      <cdr:y>0.00734</cdr:y>
    </cdr:from>
    <cdr:to>
      <cdr:x>0.40404</cdr:x>
      <cdr:y>0.12229</cdr:y>
    </cdr:to>
    <cdr:sp macro="" textlink="">
      <cdr:nvSpPr>
        <cdr:cNvPr id="2" name="TextBox 1">
          <a:extLst xmlns:a="http://schemas.openxmlformats.org/drawingml/2006/main">
            <a:ext uri="{FF2B5EF4-FFF2-40B4-BE49-F238E27FC236}">
              <a16:creationId xmlns:a16="http://schemas.microsoft.com/office/drawing/2014/main" id="{CFC069AD-F932-4317-880E-43ACCD9D0B4D}"/>
            </a:ext>
          </a:extLst>
        </cdr:cNvPr>
        <cdr:cNvSpPr txBox="1"/>
      </cdr:nvSpPr>
      <cdr:spPr>
        <a:xfrm xmlns:a="http://schemas.openxmlformats.org/drawingml/2006/main">
          <a:off x="50513" y="50800"/>
          <a:ext cx="3648650" cy="79562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2019 = 100</a:t>
          </a:r>
        </a:p>
      </cdr:txBody>
    </cdr:sp>
  </cdr:relSizeAnchor>
</c:userShapes>
</file>

<file path=xl/drawings/drawing12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1BEDB30-B2FD-4520-975D-EF3960696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3.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217F2B33-1A53-436C-813B-7496E5C86FE6}"/>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24.xml><?xml version="1.0" encoding="utf-8"?>
<xdr:wsDr xmlns:xdr="http://schemas.openxmlformats.org/drawingml/2006/spreadsheetDrawing" xmlns:a="http://schemas.openxmlformats.org/drawingml/2006/main">
  <xdr:twoCellAnchor>
    <xdr:from>
      <xdr:col>0</xdr:col>
      <xdr:colOff>0</xdr:colOff>
      <xdr:row>0</xdr:row>
      <xdr:rowOff>333374</xdr:rowOff>
    </xdr:from>
    <xdr:to>
      <xdr:col>17</xdr:col>
      <xdr:colOff>100693</xdr:colOff>
      <xdr:row>28</xdr:row>
      <xdr:rowOff>148317</xdr:rowOff>
    </xdr:to>
    <xdr:graphicFrame macro="">
      <xdr:nvGraphicFramePr>
        <xdr:cNvPr id="2" name="Chart 1">
          <a:extLst>
            <a:ext uri="{FF2B5EF4-FFF2-40B4-BE49-F238E27FC236}">
              <a16:creationId xmlns:a16="http://schemas.microsoft.com/office/drawing/2014/main" id="{5BB3CE02-E72D-46C1-A006-4AE832296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5.xml><?xml version="1.0" encoding="utf-8"?>
<c:userShapes xmlns:c="http://schemas.openxmlformats.org/drawingml/2006/chart">
  <cdr:relSizeAnchor xmlns:cdr="http://schemas.openxmlformats.org/drawingml/2006/chartDrawing">
    <cdr:from>
      <cdr:x>0.00551</cdr:x>
      <cdr:y>0.00733</cdr:y>
    </cdr:from>
    <cdr:to>
      <cdr:x>0.40329</cdr:x>
      <cdr:y>0.09887</cdr:y>
    </cdr:to>
    <cdr:sp macro="" textlink="">
      <cdr:nvSpPr>
        <cdr:cNvPr id="2" name="TextBox 1">
          <a:extLst xmlns:a="http://schemas.openxmlformats.org/drawingml/2006/main">
            <a:ext uri="{FF2B5EF4-FFF2-40B4-BE49-F238E27FC236}">
              <a16:creationId xmlns:a16="http://schemas.microsoft.com/office/drawing/2014/main" id="{87DBCCA4-DF22-4E00-BFD3-2AA63B65E826}"/>
            </a:ext>
          </a:extLst>
        </cdr:cNvPr>
        <cdr:cNvSpPr txBox="1"/>
      </cdr:nvSpPr>
      <cdr:spPr>
        <a:xfrm xmlns:a="http://schemas.openxmlformats.org/drawingml/2006/main">
          <a:off x="51063" y="51509"/>
          <a:ext cx="3686658" cy="64363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r>
            <a:rPr lang="en-US" sz="3300" baseline="0">
              <a:latin typeface="Arial" panose="020B0604020202020204" pitchFamily="34" charset="0"/>
            </a:rPr>
            <a:t> 2010 = 100</a:t>
          </a:r>
          <a:endParaRPr lang="en-US" sz="3300">
            <a:latin typeface="Arial" panose="020B0604020202020204" pitchFamily="34" charset="0"/>
          </a:endParaRPr>
        </a:p>
      </cdr:txBody>
    </cdr:sp>
  </cdr:relSizeAnchor>
</c:userShapes>
</file>

<file path=xl/drawings/drawing12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9E8DE44-B396-43E3-901A-E07832FE3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7.xml><?xml version="1.0" encoding="utf-8"?>
<c:userShapes xmlns:c="http://schemas.openxmlformats.org/drawingml/2006/chart">
  <cdr:relSizeAnchor xmlns:cdr="http://schemas.openxmlformats.org/drawingml/2006/chartDrawing">
    <cdr:from>
      <cdr:x>0.00551</cdr:x>
      <cdr:y>0.00733</cdr:y>
    </cdr:from>
    <cdr:to>
      <cdr:x>0.60399</cdr:x>
      <cdr:y>0.19048</cdr:y>
    </cdr:to>
    <cdr:sp macro="" textlink="">
      <cdr:nvSpPr>
        <cdr:cNvPr id="2" name="TextBox 1">
          <a:extLst xmlns:a="http://schemas.openxmlformats.org/drawingml/2006/main">
            <a:ext uri="{FF2B5EF4-FFF2-40B4-BE49-F238E27FC236}">
              <a16:creationId xmlns:a16="http://schemas.microsoft.com/office/drawing/2014/main" id="{2AF2069F-3E20-47AE-90BD-D95AD84295C8}"/>
            </a:ext>
          </a:extLst>
        </cdr:cNvPr>
        <cdr:cNvSpPr txBox="1"/>
      </cdr:nvSpPr>
      <cdr:spPr>
        <a:xfrm xmlns:a="http://schemas.openxmlformats.org/drawingml/2006/main">
          <a:off x="50800" y="50800"/>
          <a:ext cx="551815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Index, 0-12, 12 = best</a:t>
          </a:r>
          <a:endParaRPr lang="en-US" sz="3300">
            <a:effectLst/>
            <a:latin typeface="Arial" panose="020B0604020202020204" pitchFamily="34" charset="0"/>
            <a:cs typeface="Arial" panose="020B0604020202020204" pitchFamily="34" charset="0"/>
          </a:endParaRPr>
        </a:p>
      </cdr:txBody>
    </cdr:sp>
  </cdr:relSizeAnchor>
</c:userShapes>
</file>

<file path=xl/drawings/drawing12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0CD26D6D-3134-4B8B-9155-5C240AC5A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9.xml><?xml version="1.0" encoding="utf-8"?>
<c:userShapes xmlns:c="http://schemas.openxmlformats.org/drawingml/2006/chart">
  <cdr:relSizeAnchor xmlns:cdr="http://schemas.openxmlformats.org/drawingml/2006/chartDrawing">
    <cdr:from>
      <cdr:x>0.00552</cdr:x>
      <cdr:y>0.00734</cdr:y>
    </cdr:from>
    <cdr:to>
      <cdr:x>0.43397</cdr:x>
      <cdr:y>0.10252</cdr:y>
    </cdr:to>
    <cdr:sp macro="" textlink="">
      <cdr:nvSpPr>
        <cdr:cNvPr id="2" name="TextBox 1">
          <a:extLst xmlns:a="http://schemas.openxmlformats.org/drawingml/2006/main">
            <a:ext uri="{FF2B5EF4-FFF2-40B4-BE49-F238E27FC236}">
              <a16:creationId xmlns:a16="http://schemas.microsoft.com/office/drawing/2014/main" id="{1C35839A-31CF-4719-9C0E-082A1B05BDF7}"/>
            </a:ext>
          </a:extLst>
        </cdr:cNvPr>
        <cdr:cNvSpPr txBox="1"/>
      </cdr:nvSpPr>
      <cdr:spPr>
        <a:xfrm xmlns:a="http://schemas.openxmlformats.org/drawingml/2006/main">
          <a:off x="50800" y="50800"/>
          <a:ext cx="3944938" cy="65881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GDP</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312964</xdr:rowOff>
    </xdr:from>
    <xdr:to>
      <xdr:col>16</xdr:col>
      <xdr:colOff>50800</xdr:colOff>
      <xdr:row>29</xdr:row>
      <xdr:rowOff>23585</xdr:rowOff>
    </xdr:to>
    <xdr:graphicFrame macro="">
      <xdr:nvGraphicFramePr>
        <xdr:cNvPr id="2" name="Chart 1">
          <a:extLst>
            <a:ext uri="{FF2B5EF4-FFF2-40B4-BE49-F238E27FC236}">
              <a16:creationId xmlns:a16="http://schemas.microsoft.com/office/drawing/2014/main" id="{62368565-375C-4143-A244-AC8577701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29035A7-733D-4BC4-88E7-1896CD389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1.xml><?xml version="1.0" encoding="utf-8"?>
<c:userShapes xmlns:c="http://schemas.openxmlformats.org/drawingml/2006/chart">
  <cdr:relSizeAnchor xmlns:cdr="http://schemas.openxmlformats.org/drawingml/2006/chartDrawing">
    <cdr:from>
      <cdr:x>0.00551</cdr:x>
      <cdr:y>0.00733</cdr:y>
    </cdr:from>
    <cdr:to>
      <cdr:x>0.47286</cdr:x>
      <cdr:y>0.08496</cdr:y>
    </cdr:to>
    <cdr:sp macro="" textlink="">
      <cdr:nvSpPr>
        <cdr:cNvPr id="2" name="TextBox 1">
          <a:extLst xmlns:a="http://schemas.openxmlformats.org/drawingml/2006/main">
            <a:ext uri="{FF2B5EF4-FFF2-40B4-BE49-F238E27FC236}">
              <a16:creationId xmlns:a16="http://schemas.microsoft.com/office/drawing/2014/main" id="{DBAEB251-1DE1-4340-A1E0-6E168406EAE5}"/>
            </a:ext>
          </a:extLst>
        </cdr:cNvPr>
        <cdr:cNvSpPr txBox="1"/>
      </cdr:nvSpPr>
      <cdr:spPr>
        <a:xfrm xmlns:a="http://schemas.openxmlformats.org/drawingml/2006/main">
          <a:off x="50275" y="52568"/>
          <a:ext cx="4264550" cy="55703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1-7, 7 = best</a:t>
          </a:r>
        </a:p>
      </cdr:txBody>
    </cdr:sp>
  </cdr:relSizeAnchor>
</c:userShapes>
</file>

<file path=xl/drawings/drawing13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8E4E2051-38E0-4240-AED7-6C43D7DE3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3.xml><?xml version="1.0" encoding="utf-8"?>
<c:userShapes xmlns:c="http://schemas.openxmlformats.org/drawingml/2006/chart">
  <cdr:relSizeAnchor xmlns:cdr="http://schemas.openxmlformats.org/drawingml/2006/chartDrawing">
    <cdr:from>
      <cdr:x>0.00551</cdr:x>
      <cdr:y>0.00733</cdr:y>
    </cdr:from>
    <cdr:to>
      <cdr:x>0.51306</cdr:x>
      <cdr:y>0.09</cdr:y>
    </cdr:to>
    <cdr:sp macro="" textlink="">
      <cdr:nvSpPr>
        <cdr:cNvPr id="2" name="TextBox 1">
          <a:extLst xmlns:a="http://schemas.openxmlformats.org/drawingml/2006/main">
            <a:ext uri="{FF2B5EF4-FFF2-40B4-BE49-F238E27FC236}">
              <a16:creationId xmlns:a16="http://schemas.microsoft.com/office/drawing/2014/main" id="{3CD150FB-F54F-4106-B2D7-0F0D94672C07}"/>
            </a:ext>
          </a:extLst>
        </cdr:cNvPr>
        <cdr:cNvSpPr txBox="1"/>
      </cdr:nvSpPr>
      <cdr:spPr>
        <a:xfrm xmlns:a="http://schemas.openxmlformats.org/drawingml/2006/main">
          <a:off x="50430" y="53006"/>
          <a:ext cx="4645581" cy="5981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0-100, 100 = best</a:t>
          </a:r>
        </a:p>
      </cdr:txBody>
    </cdr:sp>
  </cdr:relSizeAnchor>
</c:userShapes>
</file>

<file path=xl/drawings/drawing13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4DA4A6F7-E824-421B-91CE-15CD9ABFC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5.xml><?xml version="1.0" encoding="utf-8"?>
<c:userShapes xmlns:c="http://schemas.openxmlformats.org/drawingml/2006/chart">
  <cdr:relSizeAnchor xmlns:cdr="http://schemas.openxmlformats.org/drawingml/2006/chartDrawing">
    <cdr:from>
      <cdr:x>0.00551</cdr:x>
      <cdr:y>0.00734</cdr:y>
    </cdr:from>
    <cdr:to>
      <cdr:x>0.56818</cdr:x>
      <cdr:y>0.0972</cdr:y>
    </cdr:to>
    <cdr:sp macro="" textlink="">
      <cdr:nvSpPr>
        <cdr:cNvPr id="2" name="TextBox 1">
          <a:extLst xmlns:a="http://schemas.openxmlformats.org/drawingml/2006/main">
            <a:ext uri="{FF2B5EF4-FFF2-40B4-BE49-F238E27FC236}">
              <a16:creationId xmlns:a16="http://schemas.microsoft.com/office/drawing/2014/main" id="{C56E983E-6CE3-4AA8-86E2-B68BD001D19D}"/>
            </a:ext>
          </a:extLst>
        </cdr:cNvPr>
        <cdr:cNvSpPr txBox="1"/>
      </cdr:nvSpPr>
      <cdr:spPr>
        <a:xfrm xmlns:a="http://schemas.openxmlformats.org/drawingml/2006/main">
          <a:off x="50800" y="50824"/>
          <a:ext cx="5187950" cy="62227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Share of MNA economies</a:t>
          </a:r>
        </a:p>
      </cdr:txBody>
    </cdr:sp>
  </cdr:relSizeAnchor>
</c:userShapes>
</file>

<file path=xl/drawings/drawing13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D2D3E129-0FB6-42CE-9ED9-746B4E83F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7.xml><?xml version="1.0" encoding="utf-8"?>
<c:userShapes xmlns:c="http://schemas.openxmlformats.org/drawingml/2006/chart">
  <cdr:relSizeAnchor xmlns:cdr="http://schemas.openxmlformats.org/drawingml/2006/chartDrawing">
    <cdr:from>
      <cdr:x>0.07558</cdr:x>
      <cdr:y>0.00733</cdr:y>
    </cdr:from>
    <cdr:to>
      <cdr:x>0.26842</cdr:x>
      <cdr:y>0.19048</cdr:y>
    </cdr:to>
    <cdr:sp macro="" textlink="">
      <cdr:nvSpPr>
        <cdr:cNvPr id="2" name="TextBox 1">
          <a:extLst xmlns:a="http://schemas.openxmlformats.org/drawingml/2006/main">
            <a:ext uri="{FF2B5EF4-FFF2-40B4-BE49-F238E27FC236}">
              <a16:creationId xmlns:a16="http://schemas.microsoft.com/office/drawing/2014/main" id="{5019928E-B2AB-48F3-89D9-FF666F927917}"/>
            </a:ext>
          </a:extLst>
        </cdr:cNvPr>
        <cdr:cNvSpPr txBox="1"/>
      </cdr:nvSpPr>
      <cdr:spPr>
        <a:xfrm xmlns:a="http://schemas.openxmlformats.org/drawingml/2006/main">
          <a:off x="694711" y="50042"/>
          <a:ext cx="1772402" cy="12510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3200">
            <a:latin typeface="Arial" panose="020B0604020202020204" pitchFamily="34" charset="0"/>
          </a:endParaRPr>
        </a:p>
      </cdr:txBody>
    </cdr:sp>
  </cdr:relSizeAnchor>
  <cdr:relSizeAnchor xmlns:cdr="http://schemas.openxmlformats.org/drawingml/2006/chartDrawing">
    <cdr:from>
      <cdr:x>0</cdr:x>
      <cdr:y>0</cdr:y>
    </cdr:from>
    <cdr:to>
      <cdr:x>0.35176</cdr:x>
      <cdr:y>0.11902</cdr:y>
    </cdr:to>
    <cdr:sp macro="" textlink="">
      <cdr:nvSpPr>
        <cdr:cNvPr id="3" name="TextBox 2">
          <a:extLst xmlns:a="http://schemas.openxmlformats.org/drawingml/2006/main">
            <a:ext uri="{FF2B5EF4-FFF2-40B4-BE49-F238E27FC236}">
              <a16:creationId xmlns:a16="http://schemas.microsoft.com/office/drawing/2014/main" id="{85E5F2EF-5B4F-49B7-903D-041156BAE946}"/>
            </a:ext>
          </a:extLst>
        </cdr:cNvPr>
        <cdr:cNvSpPr txBox="1"/>
      </cdr:nvSpPr>
      <cdr:spPr>
        <a:xfrm xmlns:a="http://schemas.openxmlformats.org/drawingml/2006/main">
          <a:off x="0" y="0"/>
          <a:ext cx="3857625"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0-1, 1 = best</a:t>
          </a:r>
        </a:p>
      </cdr:txBody>
    </cdr:sp>
  </cdr:relSizeAnchor>
  <cdr:relSizeAnchor xmlns:cdr="http://schemas.openxmlformats.org/drawingml/2006/chartDrawing">
    <cdr:from>
      <cdr:x>0.70036</cdr:x>
      <cdr:y>0.0005</cdr:y>
    </cdr:from>
    <cdr:to>
      <cdr:x>1</cdr:x>
      <cdr:y>0.11952</cdr:y>
    </cdr:to>
    <cdr:sp macro="" textlink="">
      <cdr:nvSpPr>
        <cdr:cNvPr id="4" name="TextBox 1">
          <a:extLst xmlns:a="http://schemas.openxmlformats.org/drawingml/2006/main">
            <a:ext uri="{FF2B5EF4-FFF2-40B4-BE49-F238E27FC236}">
              <a16:creationId xmlns:a16="http://schemas.microsoft.com/office/drawing/2014/main" id="{1AFB0158-9772-4AFD-B68B-DE8FC98D2604}"/>
            </a:ext>
          </a:extLst>
        </cdr:cNvPr>
        <cdr:cNvSpPr txBox="1"/>
      </cdr:nvSpPr>
      <cdr:spPr>
        <a:xfrm xmlns:a="http://schemas.openxmlformats.org/drawingml/2006/main">
          <a:off x="7680627" y="3175"/>
          <a:ext cx="3286125" cy="762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years</a:t>
          </a:r>
          <a:endParaRPr lang="en-US" sz="3300">
            <a:latin typeface="Arial" panose="020B0604020202020204" pitchFamily="34" charset="0"/>
            <a:cs typeface="Arial" panose="020B0604020202020204" pitchFamily="34" charset="0"/>
          </a:endParaRPr>
        </a:p>
      </cdr:txBody>
    </cdr:sp>
  </cdr:relSizeAnchor>
</c:userShapes>
</file>

<file path=xl/drawings/drawing13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622AAE7C-B401-44C6-830E-B7B7EB2D2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9.xml><?xml version="1.0" encoding="utf-8"?>
<c:userShapes xmlns:c="http://schemas.openxmlformats.org/drawingml/2006/chart">
  <cdr:relSizeAnchor xmlns:cdr="http://schemas.openxmlformats.org/drawingml/2006/chartDrawing">
    <cdr:from>
      <cdr:x>0.00551</cdr:x>
      <cdr:y>0.00733</cdr:y>
    </cdr:from>
    <cdr:to>
      <cdr:x>0.49311</cdr:x>
      <cdr:y>0.19048</cdr:y>
    </cdr:to>
    <cdr:sp macro="" textlink="">
      <cdr:nvSpPr>
        <cdr:cNvPr id="2" name="TextBox 1">
          <a:extLst xmlns:a="http://schemas.openxmlformats.org/drawingml/2006/main">
            <a:ext uri="{FF2B5EF4-FFF2-40B4-BE49-F238E27FC236}">
              <a16:creationId xmlns:a16="http://schemas.microsoft.com/office/drawing/2014/main" id="{2EF8C5D1-E28F-491C-9318-0DA99B04D2E1}"/>
            </a:ext>
          </a:extLst>
        </cdr:cNvPr>
        <cdr:cNvSpPr txBox="1"/>
      </cdr:nvSpPr>
      <cdr:spPr>
        <a:xfrm xmlns:a="http://schemas.openxmlformats.org/drawingml/2006/main">
          <a:off x="50800" y="52568"/>
          <a:ext cx="4495800" cy="13141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14.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0AD8CEAA-BF9C-4321-A47F-9A4687A5E7F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CA0008AE-8A43-D1A4-8341-FF1209FE1B9B}"/>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4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A3346907-EDEC-4D84-A30F-2D3D0FBC2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1.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072F6933-6B57-48BA-B503-8613EFE6CA1F}"/>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4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3BA3FE1-2A87-4BE0-82DD-F4836F1D4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3.xml><?xml version="1.0" encoding="utf-8"?>
<c:userShapes xmlns:c="http://schemas.openxmlformats.org/drawingml/2006/chart">
  <cdr:relSizeAnchor xmlns:cdr="http://schemas.openxmlformats.org/drawingml/2006/chartDrawing">
    <cdr:from>
      <cdr:x>0</cdr:x>
      <cdr:y>0</cdr:y>
    </cdr:from>
    <cdr:to>
      <cdr:x>0.58282</cdr:x>
      <cdr:y>0.09167</cdr:y>
    </cdr:to>
    <cdr:sp macro="" textlink="">
      <cdr:nvSpPr>
        <cdr:cNvPr id="2" name="TextBox 1"/>
        <cdr:cNvSpPr txBox="1"/>
      </cdr:nvSpPr>
      <cdr:spPr>
        <a:xfrm xmlns:a="http://schemas.openxmlformats.org/drawingml/2006/main">
          <a:off x="0" y="0"/>
          <a:ext cx="5362574" cy="603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countries</a:t>
          </a:r>
          <a:r>
            <a:rPr lang="en-US" sz="3200">
              <a:latin typeface="Arial" panose="020B0604020202020204" pitchFamily="34" charset="0"/>
              <a:cs typeface="Arial" panose="020B0604020202020204" pitchFamily="34" charset="0"/>
            </a:rPr>
            <a:t> </a:t>
          </a:r>
        </a:p>
      </cdr:txBody>
    </cdr:sp>
  </cdr:relSizeAnchor>
</c:userShapes>
</file>

<file path=xl/drawings/drawing14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28</xdr:row>
      <xdr:rowOff>155122</xdr:rowOff>
    </xdr:to>
    <xdr:graphicFrame macro="">
      <xdr:nvGraphicFramePr>
        <xdr:cNvPr id="2" name="Chart 1">
          <a:extLst>
            <a:ext uri="{FF2B5EF4-FFF2-40B4-BE49-F238E27FC236}">
              <a16:creationId xmlns:a16="http://schemas.microsoft.com/office/drawing/2014/main" id="{13E4F1A8-A43D-4647-A722-9A6FE69E1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5.xml><?xml version="1.0" encoding="utf-8"?>
<c:userShapes xmlns:c="http://schemas.openxmlformats.org/drawingml/2006/chart">
  <cdr:relSizeAnchor xmlns:cdr="http://schemas.openxmlformats.org/drawingml/2006/chartDrawing">
    <cdr:from>
      <cdr:x>0.00551</cdr:x>
      <cdr:y>0.00733</cdr:y>
    </cdr:from>
    <cdr:to>
      <cdr:x>0.40724</cdr:x>
      <cdr:y>0.09361</cdr:y>
    </cdr:to>
    <cdr:sp macro="" textlink="">
      <cdr:nvSpPr>
        <cdr:cNvPr id="2" name="TextBox 1">
          <a:extLst xmlns:a="http://schemas.openxmlformats.org/drawingml/2006/main">
            <a:ext uri="{FF2B5EF4-FFF2-40B4-BE49-F238E27FC236}">
              <a16:creationId xmlns:a16="http://schemas.microsoft.com/office/drawing/2014/main" id="{3BA97A9D-7854-42F9-8177-0A9930A30228}"/>
            </a:ext>
          </a:extLst>
        </cdr:cNvPr>
        <cdr:cNvSpPr txBox="1"/>
      </cdr:nvSpPr>
      <cdr:spPr>
        <a:xfrm xmlns:a="http://schemas.openxmlformats.org/drawingml/2006/main">
          <a:off x="51004" y="50962"/>
          <a:ext cx="3718876" cy="6002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r>
            <a:rPr lang="en-US" sz="3300" baseline="0">
              <a:latin typeface="Arial" panose="020B0604020202020204" pitchFamily="34" charset="0"/>
            </a:rPr>
            <a:t> 2019 = 100</a:t>
          </a:r>
          <a:endParaRPr lang="en-US" sz="3300">
            <a:latin typeface="Arial" panose="020B0604020202020204" pitchFamily="34" charset="0"/>
          </a:endParaRPr>
        </a:p>
      </cdr:txBody>
    </cdr:sp>
  </cdr:relSizeAnchor>
</c:userShapes>
</file>

<file path=xl/drawings/drawing14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DBEFE707-1531-4078-9C48-EA005C35F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7.xml><?xml version="1.0" encoding="utf-8"?>
<c:userShapes xmlns:c="http://schemas.openxmlformats.org/drawingml/2006/chart">
  <cdr:relSizeAnchor xmlns:cdr="http://schemas.openxmlformats.org/drawingml/2006/chartDrawing">
    <cdr:from>
      <cdr:x>0</cdr:x>
      <cdr:y>0</cdr:y>
    </cdr:from>
    <cdr:to>
      <cdr:x>0.37554</cdr:x>
      <cdr:y>0.09624</cdr:y>
    </cdr:to>
    <cdr:sp macro="" textlink="">
      <cdr:nvSpPr>
        <cdr:cNvPr id="2" name="TextBox 1">
          <a:extLst xmlns:a="http://schemas.openxmlformats.org/drawingml/2006/main">
            <a:ext uri="{FF2B5EF4-FFF2-40B4-BE49-F238E27FC236}">
              <a16:creationId xmlns:a16="http://schemas.microsoft.com/office/drawing/2014/main" id="{E87400E3-DD02-45A2-B521-80948E86946D}"/>
            </a:ext>
          </a:extLst>
        </cdr:cNvPr>
        <cdr:cNvSpPr txBox="1"/>
      </cdr:nvSpPr>
      <cdr:spPr>
        <a:xfrm xmlns:a="http://schemas.openxmlformats.org/drawingml/2006/main">
          <a:off x="0" y="0"/>
          <a:ext cx="4120725" cy="61601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userShapes>
</file>

<file path=xl/drawings/drawing14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7A2FF286-6F5D-46DE-9985-36024FE88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9.xml><?xml version="1.0" encoding="utf-8"?>
<c:userShapes xmlns:c="http://schemas.openxmlformats.org/drawingml/2006/chart">
  <cdr:relSizeAnchor xmlns:cdr="http://schemas.openxmlformats.org/drawingml/2006/chartDrawing">
    <cdr:from>
      <cdr:x>0.00551</cdr:x>
      <cdr:y>0.00733</cdr:y>
    </cdr:from>
    <cdr:to>
      <cdr:x>0.50078</cdr:x>
      <cdr:y>0.10805</cdr:y>
    </cdr:to>
    <cdr:sp macro="" textlink="">
      <cdr:nvSpPr>
        <cdr:cNvPr id="2" name="TextBox 1">
          <a:extLst xmlns:a="http://schemas.openxmlformats.org/drawingml/2006/main">
            <a:ext uri="{FF2B5EF4-FFF2-40B4-BE49-F238E27FC236}">
              <a16:creationId xmlns:a16="http://schemas.microsoft.com/office/drawing/2014/main" id="{8F2A3147-5FA9-4EDD-952D-4EC939BCD3BD}"/>
            </a:ext>
          </a:extLst>
        </cdr:cNvPr>
        <cdr:cNvSpPr txBox="1"/>
      </cdr:nvSpPr>
      <cdr:spPr>
        <a:xfrm xmlns:a="http://schemas.openxmlformats.org/drawingml/2006/main">
          <a:off x="50991" y="50962"/>
          <a:ext cx="4583643" cy="70064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2010</a:t>
          </a:r>
          <a:r>
            <a:rPr lang="en-US" sz="3300" baseline="0">
              <a:latin typeface="Arial" panose="020B0604020202020204" pitchFamily="34" charset="0"/>
            </a:rPr>
            <a:t> = 100</a:t>
          </a:r>
          <a:endParaRPr lang="en-US" sz="3300">
            <a:latin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13607</xdr:colOff>
      <xdr:row>1</xdr:row>
      <xdr:rowOff>0</xdr:rowOff>
    </xdr:from>
    <xdr:to>
      <xdr:col>16</xdr:col>
      <xdr:colOff>100693</xdr:colOff>
      <xdr:row>28</xdr:row>
      <xdr:rowOff>155122</xdr:rowOff>
    </xdr:to>
    <xdr:graphicFrame macro="">
      <xdr:nvGraphicFramePr>
        <xdr:cNvPr id="2" name="Chart 1">
          <a:extLst>
            <a:ext uri="{FF2B5EF4-FFF2-40B4-BE49-F238E27FC236}">
              <a16:creationId xmlns:a16="http://schemas.microsoft.com/office/drawing/2014/main" id="{4C7A0475-EE4B-48BA-B7D3-CEA7FB6AB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4149B5CB-83E5-40DC-8D65-1E5746D05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1.xml><?xml version="1.0" encoding="utf-8"?>
<c:userShapes xmlns:c="http://schemas.openxmlformats.org/drawingml/2006/chart">
  <cdr:relSizeAnchor xmlns:cdr="http://schemas.openxmlformats.org/drawingml/2006/chartDrawing">
    <cdr:from>
      <cdr:x>0.00551</cdr:x>
      <cdr:y>0.00733</cdr:y>
    </cdr:from>
    <cdr:to>
      <cdr:x>0.56576</cdr:x>
      <cdr:y>0.1031</cdr:y>
    </cdr:to>
    <cdr:sp macro="" textlink="">
      <cdr:nvSpPr>
        <cdr:cNvPr id="3" name="TextBox 2">
          <a:extLst xmlns:a="http://schemas.openxmlformats.org/drawingml/2006/main">
            <a:ext uri="{FF2B5EF4-FFF2-40B4-BE49-F238E27FC236}">
              <a16:creationId xmlns:a16="http://schemas.microsoft.com/office/drawing/2014/main" id="{B9879535-BDC9-4C61-AB76-F5FCB5D74B5A}"/>
            </a:ext>
          </a:extLst>
        </cdr:cNvPr>
        <cdr:cNvSpPr txBox="1"/>
      </cdr:nvSpPr>
      <cdr:spPr>
        <a:xfrm xmlns:a="http://schemas.openxmlformats.org/drawingml/2006/main">
          <a:off x="50275" y="52568"/>
          <a:ext cx="5112275" cy="68720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r>
            <a:rPr lang="en-US" sz="3300" baseline="0">
              <a:latin typeface="Arial" panose="020B0604020202020204" pitchFamily="34" charset="0"/>
            </a:rPr>
            <a:t> 0-100, 100 = best</a:t>
          </a:r>
          <a:endParaRPr lang="en-US" sz="3300">
            <a:latin typeface="Arial" panose="020B0604020202020204" pitchFamily="34" charset="0"/>
          </a:endParaRPr>
        </a:p>
      </cdr:txBody>
    </cdr:sp>
  </cdr:relSizeAnchor>
</c:userShapes>
</file>

<file path=xl/drawings/drawing15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B8333838-B514-44E9-8C6B-883A365F8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3.xml><?xml version="1.0" encoding="utf-8"?>
<c:userShapes xmlns:c="http://schemas.openxmlformats.org/drawingml/2006/chart">
  <cdr:relSizeAnchor xmlns:cdr="http://schemas.openxmlformats.org/drawingml/2006/chartDrawing">
    <cdr:from>
      <cdr:x>0.00552</cdr:x>
      <cdr:y>0.00734</cdr:y>
    </cdr:from>
    <cdr:to>
      <cdr:x>0.45</cdr:x>
      <cdr:y>0.19083</cdr:y>
    </cdr:to>
    <cdr:sp macro="" textlink="">
      <cdr:nvSpPr>
        <cdr:cNvPr id="2" name="TextBox 1">
          <a:extLst xmlns:a="http://schemas.openxmlformats.org/drawingml/2006/main">
            <a:ext uri="{FF2B5EF4-FFF2-40B4-BE49-F238E27FC236}">
              <a16:creationId xmlns:a16="http://schemas.microsoft.com/office/drawing/2014/main" id="{588B0B89-E8B7-4192-B8C7-107E8BB14CA8}"/>
            </a:ext>
          </a:extLst>
        </cdr:cNvPr>
        <cdr:cNvSpPr txBox="1"/>
      </cdr:nvSpPr>
      <cdr:spPr>
        <a:xfrm xmlns:a="http://schemas.openxmlformats.org/drawingml/2006/main">
          <a:off x="50799" y="50800"/>
          <a:ext cx="409257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1-7, 7 = best</a:t>
          </a:r>
        </a:p>
      </cdr:txBody>
    </cdr:sp>
  </cdr:relSizeAnchor>
</c:userShapes>
</file>

<file path=xl/drawings/drawing15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5A902193-D1EA-4F56-81B3-8EE7B9F1B0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5.xml><?xml version="1.0" encoding="utf-8"?>
<c:userShapes xmlns:c="http://schemas.openxmlformats.org/drawingml/2006/chart">
  <cdr:relSizeAnchor xmlns:cdr="http://schemas.openxmlformats.org/drawingml/2006/chartDrawing">
    <cdr:from>
      <cdr:x>0.00552</cdr:x>
      <cdr:y>0.00734</cdr:y>
    </cdr:from>
    <cdr:to>
      <cdr:x>0.43397</cdr:x>
      <cdr:y>0.10252</cdr:y>
    </cdr:to>
    <cdr:sp macro="" textlink="">
      <cdr:nvSpPr>
        <cdr:cNvPr id="2" name="TextBox 1">
          <a:extLst xmlns:a="http://schemas.openxmlformats.org/drawingml/2006/main">
            <a:ext uri="{FF2B5EF4-FFF2-40B4-BE49-F238E27FC236}">
              <a16:creationId xmlns:a16="http://schemas.microsoft.com/office/drawing/2014/main" id="{1C35839A-31CF-4719-9C0E-082A1B05BDF7}"/>
            </a:ext>
          </a:extLst>
        </cdr:cNvPr>
        <cdr:cNvSpPr txBox="1"/>
      </cdr:nvSpPr>
      <cdr:spPr>
        <a:xfrm xmlns:a="http://schemas.openxmlformats.org/drawingml/2006/main">
          <a:off x="50800" y="50800"/>
          <a:ext cx="3944938" cy="65881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GDP</a:t>
          </a:r>
        </a:p>
      </cdr:txBody>
    </cdr:sp>
  </cdr:relSizeAnchor>
</c:userShapes>
</file>

<file path=xl/drawings/drawing15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B00E601D-7463-4EF3-B1B2-AB6E60CCF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7.xml><?xml version="1.0" encoding="utf-8"?>
<c:userShapes xmlns:c="http://schemas.openxmlformats.org/drawingml/2006/chart">
  <cdr:relSizeAnchor xmlns:cdr="http://schemas.openxmlformats.org/drawingml/2006/chartDrawing">
    <cdr:from>
      <cdr:x>0.00551</cdr:x>
      <cdr:y>0.00733</cdr:y>
    </cdr:from>
    <cdr:to>
      <cdr:x>0.42479</cdr:x>
      <cdr:y>0.1104</cdr:y>
    </cdr:to>
    <cdr:sp macro="" textlink="">
      <cdr:nvSpPr>
        <cdr:cNvPr id="2" name="TextBox 1">
          <a:extLst xmlns:a="http://schemas.openxmlformats.org/drawingml/2006/main">
            <a:ext uri="{FF2B5EF4-FFF2-40B4-BE49-F238E27FC236}">
              <a16:creationId xmlns:a16="http://schemas.microsoft.com/office/drawing/2014/main" id="{0CB59374-6DDA-4657-BF77-CA42B9805AC6}"/>
            </a:ext>
          </a:extLst>
        </cdr:cNvPr>
        <cdr:cNvSpPr txBox="1"/>
      </cdr:nvSpPr>
      <cdr:spPr>
        <a:xfrm xmlns:a="http://schemas.openxmlformats.org/drawingml/2006/main">
          <a:off x="60280" y="41392"/>
          <a:ext cx="4587012" cy="58203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GDP</a:t>
          </a:r>
        </a:p>
      </cdr:txBody>
    </cdr:sp>
  </cdr:relSizeAnchor>
</c:userShapes>
</file>

<file path=xl/drawings/drawing15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4458790F-CE14-4E4D-ACA5-89F06000A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9.xml><?xml version="1.0" encoding="utf-8"?>
<c:userShapes xmlns:c="http://schemas.openxmlformats.org/drawingml/2006/chart">
  <cdr:relSizeAnchor xmlns:cdr="http://schemas.openxmlformats.org/drawingml/2006/chartDrawing">
    <cdr:from>
      <cdr:x>0.00551</cdr:x>
      <cdr:y>0.00733</cdr:y>
    </cdr:from>
    <cdr:to>
      <cdr:x>0.53974</cdr:x>
      <cdr:y>0.19048</cdr:y>
    </cdr:to>
    <cdr:sp macro="" textlink="">
      <cdr:nvSpPr>
        <cdr:cNvPr id="2" name="TextBox 1">
          <a:extLst xmlns:a="http://schemas.openxmlformats.org/drawingml/2006/main">
            <a:ext uri="{FF2B5EF4-FFF2-40B4-BE49-F238E27FC236}">
              <a16:creationId xmlns:a16="http://schemas.microsoft.com/office/drawing/2014/main" id="{3726EE7C-1E59-4FAD-BC71-8F1B70EE3B4A}"/>
            </a:ext>
          </a:extLst>
        </cdr:cNvPr>
        <cdr:cNvSpPr txBox="1"/>
      </cdr:nvSpPr>
      <cdr:spPr>
        <a:xfrm xmlns:a="http://schemas.openxmlformats.org/drawingml/2006/main">
          <a:off x="51057" y="49653"/>
          <a:ext cx="4950626" cy="12413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effectLst/>
              <a:latin typeface="Arial" panose="020B0604020202020204" pitchFamily="34" charset="0"/>
              <a:ea typeface="+mn-ea"/>
              <a:cs typeface="Arial" panose="020B0604020202020204" pitchFamily="34" charset="0"/>
            </a:rPr>
            <a:t>Index, 0-1, 1 = best</a:t>
          </a:r>
          <a:endParaRPr lang="en-US" sz="3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0.68617</cdr:x>
      <cdr:y>0.0153</cdr:y>
    </cdr:from>
    <cdr:to>
      <cdr:x>1</cdr:x>
      <cdr:y>0.10075</cdr:y>
    </cdr:to>
    <cdr:sp macro="" textlink="">
      <cdr:nvSpPr>
        <cdr:cNvPr id="3" name="TextBox 1">
          <a:extLst xmlns:a="http://schemas.openxmlformats.org/drawingml/2006/main">
            <a:ext uri="{FF2B5EF4-FFF2-40B4-BE49-F238E27FC236}">
              <a16:creationId xmlns:a16="http://schemas.microsoft.com/office/drawing/2014/main" id="{F3D03A8C-D890-4E63-B15A-86556EF61879}"/>
            </a:ext>
          </a:extLst>
        </cdr:cNvPr>
        <cdr:cNvSpPr txBox="1"/>
      </cdr:nvSpPr>
      <cdr:spPr>
        <a:xfrm xmlns:a="http://schemas.openxmlformats.org/drawingml/2006/main">
          <a:off x="7224182" y="88962"/>
          <a:ext cx="3304117" cy="49682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cs typeface="Arial" panose="020B0604020202020204" pitchFamily="34" charset="0"/>
            </a:rPr>
            <a:t>Number</a:t>
          </a:r>
          <a:r>
            <a:rPr lang="en-US" sz="3300" baseline="0">
              <a:effectLst/>
              <a:latin typeface="Arial" panose="020B0604020202020204" pitchFamily="34" charset="0"/>
              <a:cs typeface="Arial" panose="020B0604020202020204" pitchFamily="34" charset="0"/>
            </a:rPr>
            <a:t> of years</a:t>
          </a:r>
          <a:endParaRPr lang="en-US" sz="3300">
            <a:effectLst/>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0.0046</cdr:x>
      <cdr:y>0.00786</cdr:y>
    </cdr:from>
    <cdr:to>
      <cdr:x>0.34448</cdr:x>
      <cdr:y>0.09823</cdr:y>
    </cdr:to>
    <cdr:sp macro="" textlink="">
      <cdr:nvSpPr>
        <cdr:cNvPr id="2" name="TextBox 1">
          <a:extLst xmlns:a="http://schemas.openxmlformats.org/drawingml/2006/main">
            <a:ext uri="{FF2B5EF4-FFF2-40B4-BE49-F238E27FC236}">
              <a16:creationId xmlns:a16="http://schemas.microsoft.com/office/drawing/2014/main" id="{0AD8CEAA-BF9C-4321-A47F-9A4687A5E7FC}"/>
            </a:ext>
          </a:extLst>
        </cdr:cNvPr>
        <cdr:cNvSpPr txBox="1"/>
      </cdr:nvSpPr>
      <cdr:spPr>
        <a:xfrm xmlns:a="http://schemas.openxmlformats.org/drawingml/2006/main">
          <a:off x="50240" y="50809"/>
          <a:ext cx="3712135" cy="5841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7B9D1FE4-19ED-6E10-1386-6B680D5A8B5A}"/>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6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39F62AA-2AB1-4DC1-BAB9-B01C1EA22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1.xml><?xml version="1.0" encoding="utf-8"?>
<c:userShapes xmlns:c="http://schemas.openxmlformats.org/drawingml/2006/chart">
  <cdr:relSizeAnchor xmlns:cdr="http://schemas.openxmlformats.org/drawingml/2006/chartDrawing">
    <cdr:from>
      <cdr:x>0.00551</cdr:x>
      <cdr:y>0.00733</cdr:y>
    </cdr:from>
    <cdr:to>
      <cdr:x>0.56886</cdr:x>
      <cdr:y>0.19048</cdr:y>
    </cdr:to>
    <cdr:sp macro="" textlink="">
      <cdr:nvSpPr>
        <cdr:cNvPr id="2" name="TextBox 1">
          <a:extLst xmlns:a="http://schemas.openxmlformats.org/drawingml/2006/main">
            <a:ext uri="{FF2B5EF4-FFF2-40B4-BE49-F238E27FC236}">
              <a16:creationId xmlns:a16="http://schemas.microsoft.com/office/drawing/2014/main" id="{40A31E8E-E795-4CFD-ABF5-3FC22336E44A}"/>
            </a:ext>
          </a:extLst>
        </cdr:cNvPr>
        <cdr:cNvSpPr txBox="1"/>
      </cdr:nvSpPr>
      <cdr:spPr>
        <a:xfrm xmlns:a="http://schemas.openxmlformats.org/drawingml/2006/main">
          <a:off x="51150" y="49653"/>
          <a:ext cx="5229933" cy="12413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total output</a:t>
          </a:r>
        </a:p>
      </cdr:txBody>
    </cdr:sp>
  </cdr:relSizeAnchor>
</c:userShapes>
</file>

<file path=xl/drawings/drawing162.xml><?xml version="1.0" encoding="utf-8"?>
<xdr:wsDr xmlns:xdr="http://schemas.openxmlformats.org/drawingml/2006/spreadsheetDrawing" xmlns:a="http://schemas.openxmlformats.org/drawingml/2006/main">
  <xdr:twoCellAnchor>
    <xdr:from>
      <xdr:col>0</xdr:col>
      <xdr:colOff>40822</xdr:colOff>
      <xdr:row>0</xdr:row>
      <xdr:rowOff>299358</xdr:rowOff>
    </xdr:from>
    <xdr:to>
      <xdr:col>18</xdr:col>
      <xdr:colOff>40822</xdr:colOff>
      <xdr:row>28</xdr:row>
      <xdr:rowOff>190501</xdr:rowOff>
    </xdr:to>
    <xdr:graphicFrame macro="">
      <xdr:nvGraphicFramePr>
        <xdr:cNvPr id="2" name="Chart 1">
          <a:extLst>
            <a:ext uri="{FF2B5EF4-FFF2-40B4-BE49-F238E27FC236}">
              <a16:creationId xmlns:a16="http://schemas.microsoft.com/office/drawing/2014/main" id="{099F315A-6739-4BC5-850D-08FEC724E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3.xml><?xml version="1.0" encoding="utf-8"?>
<c:userShapes xmlns:c="http://schemas.openxmlformats.org/drawingml/2006/chart">
  <cdr:relSizeAnchor xmlns:cdr="http://schemas.openxmlformats.org/drawingml/2006/chartDrawing">
    <cdr:from>
      <cdr:x>0</cdr:x>
      <cdr:y>0.00931</cdr:y>
    </cdr:from>
    <cdr:to>
      <cdr:x>0.56587</cdr:x>
      <cdr:y>0.10193</cdr:y>
    </cdr:to>
    <cdr:sp macro="" textlink="">
      <cdr:nvSpPr>
        <cdr:cNvPr id="3" name="TextBox 2">
          <a:extLst xmlns:a="http://schemas.openxmlformats.org/drawingml/2006/main">
            <a:ext uri="{FF2B5EF4-FFF2-40B4-BE49-F238E27FC236}">
              <a16:creationId xmlns:a16="http://schemas.microsoft.com/office/drawing/2014/main" id="{A3FDC243-B9D5-4E4A-A320-E951E76A72EC}"/>
            </a:ext>
          </a:extLst>
        </cdr:cNvPr>
        <cdr:cNvSpPr txBox="1"/>
      </cdr:nvSpPr>
      <cdr:spPr>
        <a:xfrm xmlns:a="http://schemas.openxmlformats.org/drawingml/2006/main">
          <a:off x="0" y="64407"/>
          <a:ext cx="5233306" cy="64112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agriculture</a:t>
          </a:r>
          <a:r>
            <a:rPr lang="en-US" sz="3300" baseline="0">
              <a:latin typeface="Arial" panose="020B0604020202020204" pitchFamily="34" charset="0"/>
            </a:rPr>
            <a:t> GDP</a:t>
          </a:r>
          <a:endParaRPr lang="en-US" sz="3300">
            <a:latin typeface="Arial" panose="020B0604020202020204" pitchFamily="34" charset="0"/>
          </a:endParaRPr>
        </a:p>
      </cdr:txBody>
    </cdr:sp>
  </cdr:relSizeAnchor>
</c:userShapes>
</file>

<file path=xl/drawings/drawing16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37B3B6E0-6A12-47A8-B874-404B71214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5.xml><?xml version="1.0" encoding="utf-8"?>
<c:userShapes xmlns:c="http://schemas.openxmlformats.org/drawingml/2006/chart">
  <cdr:relSizeAnchor xmlns:cdr="http://schemas.openxmlformats.org/drawingml/2006/chartDrawing">
    <cdr:from>
      <cdr:x>0</cdr:x>
      <cdr:y>0</cdr:y>
    </cdr:from>
    <cdr:to>
      <cdr:x>0.20581</cdr:x>
      <cdr:y>0.1531</cdr:y>
    </cdr:to>
    <cdr:sp macro="" textlink="">
      <cdr:nvSpPr>
        <cdr:cNvPr id="2" name="TextBox 1">
          <a:extLst xmlns:a="http://schemas.openxmlformats.org/drawingml/2006/main">
            <a:ext uri="{FF2B5EF4-FFF2-40B4-BE49-F238E27FC236}">
              <a16:creationId xmlns:a16="http://schemas.microsoft.com/office/drawing/2014/main" id="{D8ECA636-8F20-48CC-B64E-2D40C618788A}"/>
            </a:ext>
          </a:extLst>
        </cdr:cNvPr>
        <cdr:cNvSpPr txBox="1"/>
      </cdr:nvSpPr>
      <cdr:spPr>
        <a:xfrm xmlns:a="http://schemas.openxmlformats.org/drawingml/2006/main">
          <a:off x="0" y="0"/>
          <a:ext cx="2258291" cy="1035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6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0699FD12-62B7-4CF6-9389-50C135E8D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7.xml><?xml version="1.0" encoding="utf-8"?>
<c:userShapes xmlns:c="http://schemas.openxmlformats.org/drawingml/2006/chart">
  <cdr:relSizeAnchor xmlns:cdr="http://schemas.openxmlformats.org/drawingml/2006/chartDrawing">
    <cdr:from>
      <cdr:x>0</cdr:x>
      <cdr:y>0</cdr:y>
    </cdr:from>
    <cdr:to>
      <cdr:x>0.37169</cdr:x>
      <cdr:y>0.09167</cdr:y>
    </cdr:to>
    <cdr:sp macro="" textlink="">
      <cdr:nvSpPr>
        <cdr:cNvPr id="2" name="TextBox 1"/>
        <cdr:cNvSpPr txBox="1"/>
      </cdr:nvSpPr>
      <cdr:spPr>
        <a:xfrm xmlns:a="http://schemas.openxmlformats.org/drawingml/2006/main">
          <a:off x="0" y="0"/>
          <a:ext cx="4142220" cy="62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countries</a:t>
          </a:r>
          <a:r>
            <a:rPr lang="en-US" sz="3200">
              <a:latin typeface="Arial" panose="020B0604020202020204" pitchFamily="34" charset="0"/>
              <a:cs typeface="Arial" panose="020B0604020202020204" pitchFamily="34" charset="0"/>
            </a:rPr>
            <a:t> </a:t>
          </a:r>
        </a:p>
      </cdr:txBody>
    </cdr:sp>
  </cdr:relSizeAnchor>
</c:userShapes>
</file>

<file path=xl/drawings/drawing16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A5E11ABB-4280-4732-9CEF-BBD0ACE97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9.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49DF7428-7592-4C17-9B8E-5906E9D4C094}"/>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 </a:t>
          </a:r>
          <a:r>
            <a:rPr lang="en-US" sz="3300">
              <a:latin typeface="Arial" panose="020B0604020202020204" pitchFamily="34" charset="0"/>
              <a:cs typeface="Arial" panose="020B0604020202020204" pitchFamily="34" charset="0"/>
            </a:rPr>
            <a:t>billions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BF98EB78-9D87-4C29-BCF6-A7A5E996EE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59FE2A33-4F96-4B2E-9FF4-0AE667084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1.xml><?xml version="1.0" encoding="utf-8"?>
<c:userShapes xmlns:c="http://schemas.openxmlformats.org/drawingml/2006/chart">
  <cdr:relSizeAnchor xmlns:cdr="http://schemas.openxmlformats.org/drawingml/2006/chartDrawing">
    <cdr:from>
      <cdr:x>0</cdr:x>
      <cdr:y>0</cdr:y>
    </cdr:from>
    <cdr:to>
      <cdr:x>0.09956</cdr:x>
      <cdr:y>0.13333</cdr:y>
    </cdr:to>
    <cdr:sp macro="" textlink="">
      <cdr:nvSpPr>
        <cdr:cNvPr id="2" name="TextBox 1">
          <a:extLst xmlns:a="http://schemas.openxmlformats.org/drawingml/2006/main">
            <a:ext uri="{FF2B5EF4-FFF2-40B4-BE49-F238E27FC236}">
              <a16:creationId xmlns:a16="http://schemas.microsoft.com/office/drawing/2014/main" id="{C5CDCD37-28A7-4FD1-B4BF-0E624A9ACDD7}"/>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a:t>
          </a:r>
          <a:r>
            <a:rPr lang="en-US" sz="3300">
              <a:latin typeface="Arial" panose="020B0604020202020204" pitchFamily="34" charset="0"/>
              <a:cs typeface="Arial" panose="020B0604020202020204" pitchFamily="34" charset="0"/>
            </a:rPr>
            <a:t>of</a:t>
          </a:r>
          <a:r>
            <a:rPr lang="en-US" sz="3200">
              <a:latin typeface="Arial" panose="020B0604020202020204" pitchFamily="34" charset="0"/>
              <a:cs typeface="Arial" panose="020B0604020202020204" pitchFamily="34" charset="0"/>
            </a:rPr>
            <a:t> GDP</a:t>
          </a:r>
        </a:p>
      </cdr:txBody>
    </cdr:sp>
  </cdr:relSizeAnchor>
</c:userShapes>
</file>

<file path=xl/drawings/drawing17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815B4F4E-B68B-4156-9B25-5CDFB20E5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3.xml><?xml version="1.0" encoding="utf-8"?>
<c:userShapes xmlns:c="http://schemas.openxmlformats.org/drawingml/2006/chart">
  <cdr:relSizeAnchor xmlns:cdr="http://schemas.openxmlformats.org/drawingml/2006/chartDrawing">
    <cdr:from>
      <cdr:x>0</cdr:x>
      <cdr:y>0</cdr:y>
    </cdr:from>
    <cdr:to>
      <cdr:x>0.09956</cdr:x>
      <cdr:y>0.13333</cdr:y>
    </cdr:to>
    <cdr:sp macro="" textlink="">
      <cdr:nvSpPr>
        <cdr:cNvPr id="2" name="TextBox 1">
          <a:extLst xmlns:a="http://schemas.openxmlformats.org/drawingml/2006/main">
            <a:ext uri="{FF2B5EF4-FFF2-40B4-BE49-F238E27FC236}">
              <a16:creationId xmlns:a16="http://schemas.microsoft.com/office/drawing/2014/main" id="{4939D18B-9F65-4EB8-B460-B603133BFEC4}"/>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US</a:t>
          </a:r>
          <a:r>
            <a:rPr lang="en-US" sz="3200">
              <a:latin typeface="Arial" panose="020B0604020202020204" pitchFamily="34" charset="0"/>
              <a:cs typeface="Arial" panose="020B0604020202020204" pitchFamily="34" charset="0"/>
            </a:rPr>
            <a:t>$, </a:t>
          </a:r>
          <a:r>
            <a:rPr lang="en-US" sz="3200" baseline="0">
              <a:latin typeface="Arial" panose="020B0604020202020204" pitchFamily="34" charset="0"/>
              <a:cs typeface="Arial" panose="020B0604020202020204" pitchFamily="34" charset="0"/>
            </a:rPr>
            <a:t>billions</a:t>
          </a:r>
          <a:endParaRPr lang="en-US" sz="3200">
            <a:latin typeface="Arial" panose="020B0604020202020204" pitchFamily="34" charset="0"/>
            <a:cs typeface="Arial" panose="020B0604020202020204" pitchFamily="34" charset="0"/>
          </a:endParaRPr>
        </a:p>
      </cdr:txBody>
    </cdr:sp>
  </cdr:relSizeAnchor>
</c:userShapes>
</file>

<file path=xl/drawings/drawing17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731F6C6D-722C-4460-983B-F2285D657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5.xml><?xml version="1.0" encoding="utf-8"?>
<c:userShapes xmlns:c="http://schemas.openxmlformats.org/drawingml/2006/chart">
  <cdr:relSizeAnchor xmlns:cdr="http://schemas.openxmlformats.org/drawingml/2006/chartDrawing">
    <cdr:from>
      <cdr:x>0</cdr:x>
      <cdr:y>0</cdr:y>
    </cdr:from>
    <cdr:to>
      <cdr:x>0.09956</cdr:x>
      <cdr:y>0.13333</cdr:y>
    </cdr:to>
    <cdr:sp macro="" textlink="">
      <cdr:nvSpPr>
        <cdr:cNvPr id="2" name="TextBox 1">
          <a:extLst xmlns:a="http://schemas.openxmlformats.org/drawingml/2006/main">
            <a:ext uri="{FF2B5EF4-FFF2-40B4-BE49-F238E27FC236}">
              <a16:creationId xmlns:a16="http://schemas.microsoft.com/office/drawing/2014/main" id="{2EDF145B-8F76-43DA-B70F-6A9A9A4C81F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 billions</a:t>
          </a:r>
        </a:p>
      </cdr:txBody>
    </cdr:sp>
  </cdr:relSizeAnchor>
</c:userShapes>
</file>

<file path=xl/drawings/drawing17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6BC0C8B-C132-413C-AFD7-1EA89C96A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7.xml><?xml version="1.0" encoding="utf-8"?>
<c:userShapes xmlns:c="http://schemas.openxmlformats.org/drawingml/2006/chart">
  <cdr:relSizeAnchor xmlns:cdr="http://schemas.openxmlformats.org/drawingml/2006/chartDrawing">
    <cdr:from>
      <cdr:x>0</cdr:x>
      <cdr:y>0</cdr:y>
    </cdr:from>
    <cdr:to>
      <cdr:x>0.42483</cdr:x>
      <cdr:y>0.18887</cdr:y>
    </cdr:to>
    <cdr:sp macro="" textlink="">
      <cdr:nvSpPr>
        <cdr:cNvPr id="2" name="TextBox 1">
          <a:extLst xmlns:a="http://schemas.openxmlformats.org/drawingml/2006/main">
            <a:ext uri="{FF2B5EF4-FFF2-40B4-BE49-F238E27FC236}">
              <a16:creationId xmlns:a16="http://schemas.microsoft.com/office/drawing/2014/main" id="{D36D1F51-52D5-448F-8E58-D73E44C720C3}"/>
            </a:ext>
          </a:extLst>
        </cdr:cNvPr>
        <cdr:cNvSpPr txBox="1"/>
      </cdr:nvSpPr>
      <cdr:spPr>
        <a:xfrm xmlns:a="http://schemas.openxmlformats.org/drawingml/2006/main">
          <a:off x="0" y="0"/>
          <a:ext cx="3968030" cy="125604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 of GDP</a:t>
          </a:r>
        </a:p>
      </cdr:txBody>
    </cdr:sp>
  </cdr:relSizeAnchor>
</c:userShapes>
</file>

<file path=xl/drawings/drawing17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DF306A2A-7BD2-47E5-888F-BC101DA12D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9.xml><?xml version="1.0" encoding="utf-8"?>
<c:userShapes xmlns:c="http://schemas.openxmlformats.org/drawingml/2006/chart">
  <cdr:relSizeAnchor xmlns:cdr="http://schemas.openxmlformats.org/drawingml/2006/chartDrawing">
    <cdr:from>
      <cdr:x>0</cdr:x>
      <cdr:y>0</cdr:y>
    </cdr:from>
    <cdr:to>
      <cdr:x>0.19224</cdr:x>
      <cdr:y>0.13333</cdr:y>
    </cdr:to>
    <cdr:sp macro="" textlink="">
      <cdr:nvSpPr>
        <cdr:cNvPr id="2" name="TextBox 1">
          <a:extLst xmlns:a="http://schemas.openxmlformats.org/drawingml/2006/main">
            <a:ext uri="{FF2B5EF4-FFF2-40B4-BE49-F238E27FC236}">
              <a16:creationId xmlns:a16="http://schemas.microsoft.com/office/drawing/2014/main" id="{B83B3ACB-7B13-452E-8B75-C6C75CA9B346}"/>
            </a:ext>
          </a:extLst>
        </cdr:cNvPr>
        <cdr:cNvSpPr txBox="1"/>
      </cdr:nvSpPr>
      <cdr:spPr>
        <a:xfrm xmlns:a="http://schemas.openxmlformats.org/drawingml/2006/main">
          <a:off x="0" y="0"/>
          <a:ext cx="1752601" cy="8708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Index</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0.22854</cdr:x>
      <cdr:y>0.08225</cdr:y>
    </cdr:to>
    <cdr:sp macro="" textlink="">
      <cdr:nvSpPr>
        <cdr:cNvPr id="2" name="TextBox 1">
          <a:extLst xmlns:a="http://schemas.openxmlformats.org/drawingml/2006/main">
            <a:ext uri="{FF2B5EF4-FFF2-40B4-BE49-F238E27FC236}">
              <a16:creationId xmlns:a16="http://schemas.microsoft.com/office/drawing/2014/main" id="{B0E9E4C6-675E-4A68-AC2C-90B7208AD314}"/>
            </a:ext>
          </a:extLst>
        </cdr:cNvPr>
        <cdr:cNvSpPr txBox="1"/>
      </cdr:nvSpPr>
      <cdr:spPr>
        <a:xfrm xmlns:a="http://schemas.openxmlformats.org/drawingml/2006/main">
          <a:off x="0" y="0"/>
          <a:ext cx="2502333" cy="537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8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22</xdr:row>
      <xdr:rowOff>168729</xdr:rowOff>
    </xdr:to>
    <xdr:graphicFrame macro="">
      <xdr:nvGraphicFramePr>
        <xdr:cNvPr id="2" name="Chart 1">
          <a:extLst>
            <a:ext uri="{FF2B5EF4-FFF2-40B4-BE49-F238E27FC236}">
              <a16:creationId xmlns:a16="http://schemas.microsoft.com/office/drawing/2014/main" id="{763271D9-E8B9-4EEC-A224-EFB094D38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1.xml><?xml version="1.0" encoding="utf-8"?>
<c:userShapes xmlns:c="http://schemas.openxmlformats.org/drawingml/2006/chart">
  <cdr:relSizeAnchor xmlns:cdr="http://schemas.openxmlformats.org/drawingml/2006/chartDrawing">
    <cdr:from>
      <cdr:x>0</cdr:x>
      <cdr:y>0</cdr:y>
    </cdr:from>
    <cdr:to>
      <cdr:x>0.37435</cdr:x>
      <cdr:y>0.14286</cdr:y>
    </cdr:to>
    <cdr:sp macro="" textlink="">
      <cdr:nvSpPr>
        <cdr:cNvPr id="2" name="TextBox 1">
          <a:extLst xmlns:a="http://schemas.openxmlformats.org/drawingml/2006/main">
            <a:ext uri="{FF2B5EF4-FFF2-40B4-BE49-F238E27FC236}">
              <a16:creationId xmlns:a16="http://schemas.microsoft.com/office/drawing/2014/main" id="{3A8EEC48-1E44-4BB2-AD13-378E9CF47740}"/>
            </a:ext>
          </a:extLst>
        </cdr:cNvPr>
        <cdr:cNvSpPr txBox="1"/>
      </cdr:nvSpPr>
      <cdr:spPr>
        <a:xfrm xmlns:a="http://schemas.openxmlformats.org/drawingml/2006/main">
          <a:off x="0" y="0"/>
          <a:ext cx="4136571" cy="9345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a:t>
          </a:r>
          <a:r>
            <a:rPr lang="en-US" sz="3200" baseline="0">
              <a:latin typeface="Arial" panose="020B0604020202020204" pitchFamily="34" charset="0"/>
              <a:cs typeface="Arial" panose="020B0604020202020204" pitchFamily="34" charset="0"/>
            </a:rPr>
            <a:t> p</a:t>
          </a:r>
          <a:r>
            <a:rPr lang="en-US" sz="3200">
              <a:latin typeface="Arial" panose="020B0604020202020204" pitchFamily="34" charset="0"/>
              <a:cs typeface="Arial" panose="020B0604020202020204" pitchFamily="34" charset="0"/>
            </a:rPr>
            <a:t>er capita</a:t>
          </a:r>
        </a:p>
      </cdr:txBody>
    </cdr:sp>
  </cdr:relSizeAnchor>
  <cdr:relSizeAnchor xmlns:cdr="http://schemas.openxmlformats.org/drawingml/2006/chartDrawing">
    <cdr:from>
      <cdr:x>0.63968</cdr:x>
      <cdr:y>0</cdr:y>
    </cdr:from>
    <cdr:to>
      <cdr:x>1</cdr:x>
      <cdr:y>0.14286</cdr:y>
    </cdr:to>
    <cdr:sp macro="" textlink="">
      <cdr:nvSpPr>
        <cdr:cNvPr id="4" name="TextBox 1">
          <a:extLst xmlns:a="http://schemas.openxmlformats.org/drawingml/2006/main">
            <a:ext uri="{FF2B5EF4-FFF2-40B4-BE49-F238E27FC236}">
              <a16:creationId xmlns:a16="http://schemas.microsoft.com/office/drawing/2014/main" id="{9BF1F82F-319D-4C2A-A01B-7777A26571C5}"/>
            </a:ext>
          </a:extLst>
        </cdr:cNvPr>
        <cdr:cNvSpPr txBox="1"/>
      </cdr:nvSpPr>
      <cdr:spPr>
        <a:xfrm xmlns:a="http://schemas.openxmlformats.org/drawingml/2006/main">
          <a:off x="7311570" y="0"/>
          <a:ext cx="4118429" cy="9071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of population</a:t>
          </a:r>
        </a:p>
      </cdr:txBody>
    </cdr:sp>
  </cdr:relSizeAnchor>
</c:userShapes>
</file>

<file path=xl/drawings/drawing18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19</xdr:row>
      <xdr:rowOff>182336</xdr:rowOff>
    </xdr:to>
    <xdr:graphicFrame macro="">
      <xdr:nvGraphicFramePr>
        <xdr:cNvPr id="2" name="Chart 1">
          <a:extLst>
            <a:ext uri="{FF2B5EF4-FFF2-40B4-BE49-F238E27FC236}">
              <a16:creationId xmlns:a16="http://schemas.microsoft.com/office/drawing/2014/main" id="{E149943F-9412-450A-8093-3E041BCE9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EC046F81-83FD-409C-A10B-09D80FA5C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A41D41BB-7F2E-41A8-AA6C-2A2D5165D3A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8E759E14-D9F0-DF23-CA6B-1A8EA81A460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0D1DDDBD-2672-7F5C-7168-0DF00F7116EE}"/>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0CCAD7E1-D38F-4B34-BC92-0F525EB83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C61E8386-0275-48BE-BCE0-06CC2D0A5F1D}"/>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299357</xdr:rowOff>
    </xdr:from>
    <xdr:to>
      <xdr:col>15</xdr:col>
      <xdr:colOff>631371</xdr:colOff>
      <xdr:row>29</xdr:row>
      <xdr:rowOff>32657</xdr:rowOff>
    </xdr:to>
    <xdr:graphicFrame macro="">
      <xdr:nvGraphicFramePr>
        <xdr:cNvPr id="2" name="Chart 1">
          <a:extLst>
            <a:ext uri="{FF2B5EF4-FFF2-40B4-BE49-F238E27FC236}">
              <a16:creationId xmlns:a16="http://schemas.microsoft.com/office/drawing/2014/main" id="{0ABC0104-551D-4E4A-91A4-B611FBDA8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0.53939</cdr:x>
      <cdr:y>0.09354</cdr:y>
    </cdr:to>
    <cdr:sp macro="" textlink="">
      <cdr:nvSpPr>
        <cdr:cNvPr id="2" name="TextBox 1">
          <a:extLst xmlns:a="http://schemas.openxmlformats.org/drawingml/2006/main">
            <a:ext uri="{FF2B5EF4-FFF2-40B4-BE49-F238E27FC236}">
              <a16:creationId xmlns:a16="http://schemas.microsoft.com/office/drawing/2014/main" id="{9D85B21D-86E1-4081-855D-7CBD2156FB6B}"/>
            </a:ext>
          </a:extLst>
        </cdr:cNvPr>
        <cdr:cNvSpPr txBox="1"/>
      </cdr:nvSpPr>
      <cdr:spPr>
        <a:xfrm xmlns:a="http://schemas.openxmlformats.org/drawingml/2006/main">
          <a:off x="0" y="0"/>
          <a:ext cx="4932218" cy="641497"/>
        </a:xfrm>
        <a:prstGeom xmlns:a="http://schemas.openxmlformats.org/drawingml/2006/main" prst="rect">
          <a:avLst/>
        </a:prstGeom>
      </cdr:spPr>
      <cdr:txBody>
        <a:bodyPr xmlns:a="http://schemas.openxmlformats.org/drawingml/2006/main" vertOverflow="clip" horzOverflow="clip" vert="horz" wrap="square" rtlCol="0">
          <a:noAutofit/>
        </a:bodyPr>
        <a:lstStyle xmlns:a="http://schemas.openxmlformats.org/drawingml/2006/main"/>
        <a:p xmlns:a="http://schemas.openxmlformats.org/drawingml/2006/main">
          <a:r>
            <a:rPr lang="en-US" sz="3300">
              <a:latin typeface="Arial" panose="020B0604020202020204" pitchFamily="34" charset="0"/>
            </a:rPr>
            <a:t>Percent, year</a:t>
          </a:r>
          <a:r>
            <a:rPr lang="en-US" sz="3300" baseline="0">
              <a:latin typeface="Arial" panose="020B0604020202020204" pitchFamily="34" charset="0"/>
            </a:rPr>
            <a:t> over </a:t>
          </a:r>
          <a:r>
            <a:rPr lang="en-US" sz="3300">
              <a:latin typeface="Arial" panose="020B0604020202020204" pitchFamily="34" charset="0"/>
            </a:rPr>
            <a:t>year</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F8FBC4DA-5D9F-4C30-8C53-D19E5B6C4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0.24777</cdr:x>
      <cdr:y>0.08268</cdr:y>
    </cdr:to>
    <cdr:sp macro="" textlink="">
      <cdr:nvSpPr>
        <cdr:cNvPr id="2" name="TextBox 1">
          <a:extLst xmlns:a="http://schemas.openxmlformats.org/drawingml/2006/main">
            <a:ext uri="{FF2B5EF4-FFF2-40B4-BE49-F238E27FC236}">
              <a16:creationId xmlns:a16="http://schemas.microsoft.com/office/drawing/2014/main" id="{5CCDCBF4-B4D6-46BF-890D-E1EB770E687C}"/>
            </a:ext>
          </a:extLst>
        </cdr:cNvPr>
        <cdr:cNvSpPr txBox="1"/>
      </cdr:nvSpPr>
      <cdr:spPr>
        <a:xfrm xmlns:a="http://schemas.openxmlformats.org/drawingml/2006/main">
          <a:off x="0" y="0"/>
          <a:ext cx="2718731" cy="529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 billions</a:t>
          </a:r>
        </a:p>
      </cdr:txBody>
    </cdr:sp>
  </cdr:relSizeAnchor>
  <cdr:relSizeAnchor xmlns:cdr="http://schemas.openxmlformats.org/drawingml/2006/chartDrawing">
    <cdr:from>
      <cdr:x>0.77565</cdr:x>
      <cdr:y>0</cdr:y>
    </cdr:from>
    <cdr:to>
      <cdr:x>1</cdr:x>
      <cdr:y>0.07086</cdr:y>
    </cdr:to>
    <cdr:sp macro="" textlink="">
      <cdr:nvSpPr>
        <cdr:cNvPr id="3" name="TextBox 1">
          <a:extLst xmlns:a="http://schemas.openxmlformats.org/drawingml/2006/main">
            <a:ext uri="{FF2B5EF4-FFF2-40B4-BE49-F238E27FC236}">
              <a16:creationId xmlns:a16="http://schemas.microsoft.com/office/drawing/2014/main" id="{59D31302-DA7E-4C7E-92DA-1EF4B3221A44}"/>
            </a:ext>
          </a:extLst>
        </cdr:cNvPr>
        <cdr:cNvSpPr txBox="1"/>
      </cdr:nvSpPr>
      <cdr:spPr>
        <a:xfrm xmlns:a="http://schemas.openxmlformats.org/drawingml/2006/main">
          <a:off x="8511048" y="0"/>
          <a:ext cx="2461752" cy="4535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US$, billions</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06A977BC-3875-4490-A5DC-0E3B7472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0.26136</cdr:x>
      <cdr:y>0.18349</cdr:y>
    </cdr:to>
    <cdr:sp macro="" textlink="">
      <cdr:nvSpPr>
        <cdr:cNvPr id="2" name="TextBox 1">
          <a:extLst xmlns:a="http://schemas.openxmlformats.org/drawingml/2006/main">
            <a:ext uri="{FF2B5EF4-FFF2-40B4-BE49-F238E27FC236}">
              <a16:creationId xmlns:a16="http://schemas.microsoft.com/office/drawing/2014/main" id="{39A9B62E-C38C-4A44-82FE-DE46805864FB}"/>
            </a:ext>
          </a:extLst>
        </cdr:cNvPr>
        <cdr:cNvSpPr txBox="1"/>
      </cdr:nvSpPr>
      <cdr:spPr>
        <a:xfrm xmlns:a="http://schemas.openxmlformats.org/drawingml/2006/main">
          <a:off x="0" y="0"/>
          <a:ext cx="2389908" cy="125834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B56C3808-9DA3-49A6-B19D-4E65F2015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299358</xdr:rowOff>
    </xdr:from>
    <xdr:to>
      <xdr:col>16</xdr:col>
      <xdr:colOff>50800</xdr:colOff>
      <xdr:row>29</xdr:row>
      <xdr:rowOff>9979</xdr:rowOff>
    </xdr:to>
    <xdr:graphicFrame macro="">
      <xdr:nvGraphicFramePr>
        <xdr:cNvPr id="2" name="Chart 1">
          <a:extLst>
            <a:ext uri="{FF2B5EF4-FFF2-40B4-BE49-F238E27FC236}">
              <a16:creationId xmlns:a16="http://schemas.microsoft.com/office/drawing/2014/main" id="{9323BBBA-65A8-4CFD-B68E-7C9E5A450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0.58282</cdr:x>
      <cdr:y>0.09167</cdr:y>
    </cdr:to>
    <cdr:sp macro="" textlink="">
      <cdr:nvSpPr>
        <cdr:cNvPr id="2" name="TextBox 1"/>
        <cdr:cNvSpPr txBox="1"/>
      </cdr:nvSpPr>
      <cdr:spPr>
        <a:xfrm xmlns:a="http://schemas.openxmlformats.org/drawingml/2006/main">
          <a:off x="0" y="0"/>
          <a:ext cx="5362574" cy="603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200">
              <a:latin typeface="Arial" panose="020B0604020202020204" pitchFamily="34" charset="0"/>
              <a:cs typeface="Arial" panose="020B0604020202020204" pitchFamily="34" charset="0"/>
            </a:rPr>
            <a:t> </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6">
          <a:extLst>
            <a:ext uri="{FF2B5EF4-FFF2-40B4-BE49-F238E27FC236}">
              <a16:creationId xmlns:a16="http://schemas.microsoft.com/office/drawing/2014/main" id="{BC0CF36E-0F92-4F44-85F2-AB8BFACE1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0.28076</cdr:x>
      <cdr:y>0.07797</cdr:y>
    </cdr:to>
    <cdr:sp macro="" textlink="">
      <cdr:nvSpPr>
        <cdr:cNvPr id="2" name="TextBox 1">
          <a:extLst xmlns:a="http://schemas.openxmlformats.org/drawingml/2006/main">
            <a:ext uri="{FF2B5EF4-FFF2-40B4-BE49-F238E27FC236}">
              <a16:creationId xmlns:a16="http://schemas.microsoft.com/office/drawing/2014/main" id="{0C0060D9-7C78-4960-8911-F6E14023BA97}"/>
            </a:ext>
          </a:extLst>
        </cdr:cNvPr>
        <cdr:cNvSpPr txBox="1"/>
      </cdr:nvSpPr>
      <cdr:spPr>
        <a:xfrm xmlns:a="http://schemas.openxmlformats.org/drawingml/2006/main">
          <a:off x="0" y="0"/>
          <a:ext cx="2546030" cy="5353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DF2355D7-C50E-4523-8217-6ED87DE96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0.22854</cdr:x>
      <cdr:y>0.08225</cdr:y>
    </cdr:to>
    <cdr:sp macro="" textlink="">
      <cdr:nvSpPr>
        <cdr:cNvPr id="2" name="TextBox 1">
          <a:extLst xmlns:a="http://schemas.openxmlformats.org/drawingml/2006/main">
            <a:ext uri="{FF2B5EF4-FFF2-40B4-BE49-F238E27FC236}">
              <a16:creationId xmlns:a16="http://schemas.microsoft.com/office/drawing/2014/main" id="{B0E9E4C6-675E-4A68-AC2C-90B7208AD314}"/>
            </a:ext>
          </a:extLst>
        </cdr:cNvPr>
        <cdr:cNvSpPr txBox="1"/>
      </cdr:nvSpPr>
      <cdr:spPr>
        <a:xfrm xmlns:a="http://schemas.openxmlformats.org/drawingml/2006/main">
          <a:off x="0" y="0"/>
          <a:ext cx="2502333" cy="537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011F8C31-765A-48AC-AE91-2B2E77A1A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0.34162</cdr:x>
      <cdr:y>0.08065</cdr:y>
    </cdr:to>
    <cdr:sp macro="" textlink="">
      <cdr:nvSpPr>
        <cdr:cNvPr id="2" name="TextBox 1">
          <a:extLst xmlns:a="http://schemas.openxmlformats.org/drawingml/2006/main">
            <a:ext uri="{FF2B5EF4-FFF2-40B4-BE49-F238E27FC236}">
              <a16:creationId xmlns:a16="http://schemas.microsoft.com/office/drawing/2014/main" id="{354D6B7F-4E39-44EB-B56A-0B89E7AC6488}"/>
            </a:ext>
          </a:extLst>
        </cdr:cNvPr>
        <cdr:cNvSpPr txBox="1"/>
      </cdr:nvSpPr>
      <cdr:spPr>
        <a:xfrm xmlns:a="http://schemas.openxmlformats.org/drawingml/2006/main">
          <a:off x="0" y="0"/>
          <a:ext cx="3740470" cy="527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63500</xdr:colOff>
      <xdr:row>29</xdr:row>
      <xdr:rowOff>63500</xdr:rowOff>
    </xdr:to>
    <xdr:graphicFrame macro="">
      <xdr:nvGraphicFramePr>
        <xdr:cNvPr id="2" name="Chart 1">
          <a:extLst>
            <a:ext uri="{FF2B5EF4-FFF2-40B4-BE49-F238E27FC236}">
              <a16:creationId xmlns:a16="http://schemas.microsoft.com/office/drawing/2014/main" id="{22C8988E-4E7B-486E-B29B-81E1BE7CC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0.57188</cdr:x>
      <cdr:y>0.06528</cdr:y>
    </cdr:to>
    <cdr:sp macro="" textlink="">
      <cdr:nvSpPr>
        <cdr:cNvPr id="3" name="TextBox 1"/>
        <cdr:cNvSpPr txBox="1"/>
      </cdr:nvSpPr>
      <cdr:spPr>
        <a:xfrm xmlns:a="http://schemas.openxmlformats.org/drawingml/2006/main">
          <a:off x="0" y="0"/>
          <a:ext cx="5229271" cy="447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latin typeface="Arial" panose="020B0604020202020204" pitchFamily="34" charset="0"/>
              <a:cs typeface="Arial" panose="020B0604020202020204" pitchFamily="34" charset="0"/>
            </a:rPr>
            <a:t>Ranking</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B7E164DA-710A-47DA-9AB7-43ED42D0E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A41D41BB-7F2E-41A8-AA6C-2A2D5165D3A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EC3692A6-153D-55C9-3214-531BF2B9306B}"/>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FD0BE0BA-AEB6-45A2-A3D1-FA2C5F429033}"/>
            </a:ext>
          </a:extLst>
        </cdr:cNvPr>
        <cdr:cNvSpPr txBox="1"/>
      </cdr:nvSpPr>
      <cdr:spPr>
        <a:xfrm xmlns:a="http://schemas.openxmlformats.org/drawingml/2006/main">
          <a:off x="0" y="0"/>
          <a:ext cx="1774321" cy="12889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148C4201-DB9A-42D3-9BBF-A72A4F536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0.66415</cdr:x>
      <cdr:y>0.18349</cdr:y>
    </cdr:to>
    <cdr:sp macro="" textlink="">
      <cdr:nvSpPr>
        <cdr:cNvPr id="2" name="TextBox 1">
          <a:extLst xmlns:a="http://schemas.openxmlformats.org/drawingml/2006/main">
            <a:ext uri="{FF2B5EF4-FFF2-40B4-BE49-F238E27FC236}">
              <a16:creationId xmlns:a16="http://schemas.microsoft.com/office/drawing/2014/main" id="{552FFC59-5624-408F-85B6-E08533356805}"/>
            </a:ext>
          </a:extLst>
        </cdr:cNvPr>
        <cdr:cNvSpPr txBox="1"/>
      </cdr:nvSpPr>
      <cdr:spPr>
        <a:xfrm xmlns:a="http://schemas.openxmlformats.org/drawingml/2006/main">
          <a:off x="0" y="0"/>
          <a:ext cx="6102464" cy="12889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urban population</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68DE9F5D-C372-438D-AF95-5E6175940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0.00208</cdr:x>
      <cdr:y>0</cdr:y>
    </cdr:from>
    <cdr:to>
      <cdr:x>0.10208</cdr:x>
      <cdr:y>0.13333</cdr:y>
    </cdr:to>
    <cdr:sp macro="" textlink="">
      <cdr:nvSpPr>
        <cdr:cNvPr id="2" name="TextBox 1"/>
        <cdr:cNvSpPr txBox="1"/>
      </cdr:nvSpPr>
      <cdr:spPr>
        <a:xfrm xmlns:a="http://schemas.openxmlformats.org/drawingml/2006/main">
          <a:off x="190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Index</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BD5B2D5D-00E6-4675-A1F0-F29D20CD7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0.63318</cdr:x>
      <cdr:y>0.18349</cdr:y>
    </cdr:to>
    <cdr:sp macro="" textlink="">
      <cdr:nvSpPr>
        <cdr:cNvPr id="2" name="TextBox 1">
          <a:extLst xmlns:a="http://schemas.openxmlformats.org/drawingml/2006/main">
            <a:ext uri="{FF2B5EF4-FFF2-40B4-BE49-F238E27FC236}">
              <a16:creationId xmlns:a16="http://schemas.microsoft.com/office/drawing/2014/main" id="{EEDBE692-9561-4CEA-865A-D41152A46EFA}"/>
            </a:ext>
          </a:extLst>
        </cdr:cNvPr>
        <cdr:cNvSpPr txBox="1"/>
      </cdr:nvSpPr>
      <cdr:spPr>
        <a:xfrm xmlns:a="http://schemas.openxmlformats.org/drawingml/2006/main">
          <a:off x="0" y="0"/>
          <a:ext cx="5789839"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 per 1,000</a:t>
          </a:r>
          <a:r>
            <a:rPr lang="en-US" sz="3200" baseline="0">
              <a:latin typeface="Arial" panose="020B0604020202020204" pitchFamily="34" charset="0"/>
            </a:rPr>
            <a:t> live births</a:t>
          </a:r>
          <a:endParaRPr lang="en-US" sz="3200">
            <a:latin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9FE756A5-E7B6-4A7D-9D33-55306C487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FD4538DA-C1DF-485E-8799-0381BF366609}"/>
            </a:ext>
          </a:extLst>
        </cdr:cNvPr>
        <cdr:cNvSpPr txBox="1"/>
      </cdr:nvSpPr>
      <cdr:spPr>
        <a:xfrm xmlns:a="http://schemas.openxmlformats.org/drawingml/2006/main">
          <a:off x="0" y="0"/>
          <a:ext cx="1774321" cy="12889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Ranking</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C198500D-74AF-41EB-AF6C-34F9C8FC5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5C442DDA-4999-40D5-A65C-B6EC7D19EE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18AB31A6-D5A5-4ABB-9323-D02389DFF178}"/>
            </a:ext>
          </a:extLst>
        </cdr:cNvPr>
        <cdr:cNvSpPr txBox="1"/>
      </cdr:nvSpPr>
      <cdr:spPr>
        <a:xfrm xmlns:a="http://schemas.openxmlformats.org/drawingml/2006/main">
          <a:off x="0" y="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EA81822A-FB01-4B0A-BE69-05CD54D34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18AB31A6-D5A5-4ABB-9323-D02389DFF178}"/>
            </a:ext>
          </a:extLst>
        </cdr:cNvPr>
        <cdr:cNvSpPr txBox="1"/>
      </cdr:nvSpPr>
      <cdr:spPr>
        <a:xfrm xmlns:a="http://schemas.openxmlformats.org/drawingml/2006/main">
          <a:off x="0" y="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0C517736-301A-4812-A6D7-ACAEF9BAF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0.22391</cdr:x>
      <cdr:y>0.18315</cdr:y>
    </cdr:to>
    <cdr:sp macro="" textlink="">
      <cdr:nvSpPr>
        <cdr:cNvPr id="2" name="TextBox 1">
          <a:extLst xmlns:a="http://schemas.openxmlformats.org/drawingml/2006/main">
            <a:ext uri="{FF2B5EF4-FFF2-40B4-BE49-F238E27FC236}">
              <a16:creationId xmlns:a16="http://schemas.microsoft.com/office/drawing/2014/main" id="{18AB31A6-D5A5-4ABB-9323-D02389DFF178}"/>
            </a:ext>
          </a:extLst>
        </cdr:cNvPr>
        <cdr:cNvSpPr txBox="1"/>
      </cdr:nvSpPr>
      <cdr:spPr>
        <a:xfrm xmlns:a="http://schemas.openxmlformats.org/drawingml/2006/main">
          <a:off x="0" y="0"/>
          <a:ext cx="1809752" cy="119623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3021200E-9C70-44A6-983F-DA8E05496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CF147856-97BF-43D0-A470-D94E9AA7DA0D}"/>
            </a:ext>
          </a:extLst>
        </cdr:cNvPr>
        <cdr:cNvSpPr txBox="1"/>
      </cdr:nvSpPr>
      <cdr:spPr>
        <a:xfrm xmlns:a="http://schemas.openxmlformats.org/drawingml/2006/main">
          <a:off x="0" y="0"/>
          <a:ext cx="1763306" cy="12560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50800</xdr:colOff>
      <xdr:row>29</xdr:row>
      <xdr:rowOff>50800</xdr:rowOff>
    </xdr:to>
    <xdr:graphicFrame macro="">
      <xdr:nvGraphicFramePr>
        <xdr:cNvPr id="2" name="Chart 1">
          <a:extLst>
            <a:ext uri="{FF2B5EF4-FFF2-40B4-BE49-F238E27FC236}">
              <a16:creationId xmlns:a16="http://schemas.microsoft.com/office/drawing/2014/main" id="{E1AF34EF-5D22-4BB2-BA43-8F036BB87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0.41563</cdr:x>
      <cdr:y>0.18315</cdr:y>
    </cdr:to>
    <cdr:sp macro="" textlink="">
      <cdr:nvSpPr>
        <cdr:cNvPr id="2" name="TextBox 1">
          <a:extLst xmlns:a="http://schemas.openxmlformats.org/drawingml/2006/main">
            <a:ext uri="{FF2B5EF4-FFF2-40B4-BE49-F238E27FC236}">
              <a16:creationId xmlns:a16="http://schemas.microsoft.com/office/drawing/2014/main" id="{9FB58439-E6CD-4A66-9243-A00A2AEF2FA4}"/>
            </a:ext>
          </a:extLst>
        </cdr:cNvPr>
        <cdr:cNvSpPr txBox="1"/>
      </cdr:nvSpPr>
      <cdr:spPr>
        <a:xfrm xmlns:a="http://schemas.openxmlformats.org/drawingml/2006/main">
          <a:off x="0" y="0"/>
          <a:ext cx="383222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37D37957-D47C-43A6-B93A-AD2D4AB4F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A41D41BB-7F2E-41A8-AA6C-2A2D5165D3A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39096026-8945-218D-88B3-1135E71A037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0.44153</cdr:x>
      <cdr:y>0.18315</cdr:y>
    </cdr:to>
    <cdr:sp macro="" textlink="">
      <cdr:nvSpPr>
        <cdr:cNvPr id="2" name="TextBox 1">
          <a:extLst xmlns:a="http://schemas.openxmlformats.org/drawingml/2006/main">
            <a:ext uri="{FF2B5EF4-FFF2-40B4-BE49-F238E27FC236}">
              <a16:creationId xmlns:a16="http://schemas.microsoft.com/office/drawing/2014/main" id="{21AF5D61-3180-46AC-B44B-4AC5EA3576C3}"/>
            </a:ext>
          </a:extLst>
        </cdr:cNvPr>
        <cdr:cNvSpPr txBox="1"/>
      </cdr:nvSpPr>
      <cdr:spPr>
        <a:xfrm xmlns:a="http://schemas.openxmlformats.org/drawingml/2006/main">
          <a:off x="0" y="0"/>
          <a:ext cx="4059010" cy="12510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24E9CF35-3BCE-430F-9CE7-9408BDE7B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0.61103</cdr:x>
      <cdr:y>0.18315</cdr:y>
    </cdr:to>
    <cdr:sp macro="" textlink="">
      <cdr:nvSpPr>
        <cdr:cNvPr id="2" name="TextBox 1">
          <a:extLst xmlns:a="http://schemas.openxmlformats.org/drawingml/2006/main">
            <a:ext uri="{FF2B5EF4-FFF2-40B4-BE49-F238E27FC236}">
              <a16:creationId xmlns:a16="http://schemas.microsoft.com/office/drawing/2014/main" id="{5DBFF991-0400-47A3-8FBA-25F9E0DB28E9}"/>
            </a:ext>
          </a:extLst>
        </cdr:cNvPr>
        <cdr:cNvSpPr txBox="1"/>
      </cdr:nvSpPr>
      <cdr:spPr>
        <a:xfrm xmlns:a="http://schemas.openxmlformats.org/drawingml/2006/main">
          <a:off x="0" y="0"/>
          <a:ext cx="5628821" cy="131917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total FDI liabilities</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DC0B85E3-1A9F-4AB7-9543-58583C7E8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0FFF24AE-0183-4196-97A1-7DF5A8FFAF8A}"/>
            </a:ext>
          </a:extLst>
        </cdr:cNvPr>
        <cdr:cNvSpPr txBox="1"/>
      </cdr:nvSpPr>
      <cdr:spPr>
        <a:xfrm xmlns:a="http://schemas.openxmlformats.org/drawingml/2006/main">
          <a:off x="0" y="0"/>
          <a:ext cx="1772752"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Index</a:t>
          </a:r>
        </a:p>
      </cdr:txBody>
    </cdr:sp>
  </cdr:relSizeAnchor>
  <cdr:relSizeAnchor xmlns:cdr="http://schemas.openxmlformats.org/drawingml/2006/chartDrawing">
    <cdr:from>
      <cdr:x>0.48584</cdr:x>
      <cdr:y>0</cdr:y>
    </cdr:from>
    <cdr:to>
      <cdr:x>1</cdr:x>
      <cdr:y>0.18315</cdr:y>
    </cdr:to>
    <cdr:sp macro="" textlink="">
      <cdr:nvSpPr>
        <cdr:cNvPr id="4" name="TextBox 1">
          <a:extLst xmlns:a="http://schemas.openxmlformats.org/drawingml/2006/main">
            <a:ext uri="{FF2B5EF4-FFF2-40B4-BE49-F238E27FC236}">
              <a16:creationId xmlns:a16="http://schemas.microsoft.com/office/drawing/2014/main" id="{FF47E70C-E4B2-4D9A-A72F-0740DC75B73E}"/>
            </a:ext>
          </a:extLst>
        </cdr:cNvPr>
        <cdr:cNvSpPr txBox="1"/>
      </cdr:nvSpPr>
      <cdr:spPr>
        <a:xfrm xmlns:a="http://schemas.openxmlformats.org/drawingml/2006/main">
          <a:off x="4466317" y="0"/>
          <a:ext cx="4726669" cy="125155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ICRG</a:t>
          </a:r>
          <a:r>
            <a:rPr lang="en-US" sz="3200" baseline="0">
              <a:latin typeface="Arial" panose="020B0604020202020204" pitchFamily="34" charset="0"/>
            </a:rPr>
            <a:t> index</a:t>
          </a:r>
          <a:endParaRPr lang="en-US" sz="3200">
            <a:latin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0537FCCA-2F94-4526-8606-1534F5986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04AEDAB7-5747-420E-9194-AAD38636C35A}"/>
            </a:ext>
          </a:extLst>
        </cdr:cNvPr>
        <cdr:cNvSpPr txBox="1"/>
      </cdr:nvSpPr>
      <cdr:spPr>
        <a:xfrm xmlns:a="http://schemas.openxmlformats.org/drawingml/2006/main">
          <a:off x="0" y="0"/>
          <a:ext cx="1772752" cy="130655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F583F392-F464-440A-A5E8-2DAD733F5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CD7FF36E-1B95-49B9-BB6B-AA77C078FC22}"/>
            </a:ext>
          </a:extLst>
        </cdr:cNvPr>
        <cdr:cNvSpPr txBox="1"/>
      </cdr:nvSpPr>
      <cdr:spPr>
        <a:xfrm xmlns:a="http://schemas.openxmlformats.org/drawingml/2006/main">
          <a:off x="0" y="0"/>
          <a:ext cx="1772752" cy="12510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Score</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13607</xdr:colOff>
      <xdr:row>0</xdr:row>
      <xdr:rowOff>326573</xdr:rowOff>
    </xdr:from>
    <xdr:to>
      <xdr:col>16</xdr:col>
      <xdr:colOff>100693</xdr:colOff>
      <xdr:row>28</xdr:row>
      <xdr:rowOff>141516</xdr:rowOff>
    </xdr:to>
    <xdr:graphicFrame macro="">
      <xdr:nvGraphicFramePr>
        <xdr:cNvPr id="2" name="Chart 1">
          <a:extLst>
            <a:ext uri="{FF2B5EF4-FFF2-40B4-BE49-F238E27FC236}">
              <a16:creationId xmlns:a16="http://schemas.microsoft.com/office/drawing/2014/main" id="{3AB1E543-1F0D-478A-94CF-88ADB4FC7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50800</xdr:colOff>
      <xdr:row>29</xdr:row>
      <xdr:rowOff>50800</xdr:rowOff>
    </xdr:to>
    <xdr:graphicFrame macro="">
      <xdr:nvGraphicFramePr>
        <xdr:cNvPr id="2" name="Chart 1">
          <a:extLst>
            <a:ext uri="{FF2B5EF4-FFF2-40B4-BE49-F238E27FC236}">
              <a16:creationId xmlns:a16="http://schemas.microsoft.com/office/drawing/2014/main" id="{C5CFCBBA-5C2F-4660-8841-C52196449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0.75241</cdr:x>
      <cdr:y>0.1229</cdr:y>
    </cdr:to>
    <cdr:sp macro="" textlink="">
      <cdr:nvSpPr>
        <cdr:cNvPr id="2" name="TextBox 1">
          <a:extLst xmlns:a="http://schemas.openxmlformats.org/drawingml/2006/main">
            <a:ext uri="{FF2B5EF4-FFF2-40B4-BE49-F238E27FC236}">
              <a16:creationId xmlns:a16="http://schemas.microsoft.com/office/drawing/2014/main" id="{F96EAA8F-529F-4292-98F9-B6D83B8DA35C}"/>
            </a:ext>
          </a:extLst>
        </cdr:cNvPr>
        <cdr:cNvSpPr txBox="1"/>
      </cdr:nvSpPr>
      <cdr:spPr>
        <a:xfrm xmlns:a="http://schemas.openxmlformats.org/drawingml/2006/main">
          <a:off x="0" y="0"/>
          <a:ext cx="8228742" cy="80226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partner's total imports</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F59381E8-A69F-4258-A46E-8A33B8F68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4989A461-8EA1-467A-BA6B-A82B710614F5}"/>
            </a:ext>
          </a:extLst>
        </cdr:cNvPr>
        <cdr:cNvSpPr txBox="1"/>
      </cdr:nvSpPr>
      <cdr:spPr>
        <a:xfrm xmlns:a="http://schemas.openxmlformats.org/drawingml/2006/main">
          <a:off x="0" y="0"/>
          <a:ext cx="1772927"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104ECA3D-40E5-4F79-8307-890AE738A3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0.34796</cdr:x>
      <cdr:y>0.18315</cdr:y>
    </cdr:to>
    <cdr:sp macro="" textlink="">
      <cdr:nvSpPr>
        <cdr:cNvPr id="2" name="TextBox 1">
          <a:extLst xmlns:a="http://schemas.openxmlformats.org/drawingml/2006/main">
            <a:ext uri="{FF2B5EF4-FFF2-40B4-BE49-F238E27FC236}">
              <a16:creationId xmlns:a16="http://schemas.microsoft.com/office/drawing/2014/main" id="{2325EEBF-6D84-4363-9D85-FB0A6DD7AFC0}"/>
            </a:ext>
          </a:extLst>
        </cdr:cNvPr>
        <cdr:cNvSpPr txBox="1"/>
      </cdr:nvSpPr>
      <cdr:spPr>
        <a:xfrm xmlns:a="http://schemas.openxmlformats.org/drawingml/2006/main">
          <a:off x="0" y="0"/>
          <a:ext cx="3099707" cy="122779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a:t>
          </a:r>
          <a:r>
            <a:rPr lang="en-US" sz="3200" baseline="0">
              <a:latin typeface="Arial" panose="020B0604020202020204" pitchFamily="34" charset="0"/>
            </a:rPr>
            <a:t> millions</a:t>
          </a:r>
          <a:endParaRPr lang="en-US" sz="3200">
            <a:latin typeface="Arial" panose="020B0604020202020204" pitchFamily="34" charset="0"/>
          </a:endParaRPr>
        </a:p>
      </cdr:txBody>
    </cdr:sp>
  </cdr:relSizeAnchor>
  <cdr:relSizeAnchor xmlns:cdr="http://schemas.openxmlformats.org/drawingml/2006/chartDrawing">
    <cdr:from>
      <cdr:x>0.7135</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76AB3D08-486C-4A08-BCE5-225EFEF6C90D}"/>
            </a:ext>
          </a:extLst>
        </cdr:cNvPr>
        <cdr:cNvSpPr txBox="1"/>
      </cdr:nvSpPr>
      <cdr:spPr>
        <a:xfrm xmlns:a="http://schemas.openxmlformats.org/drawingml/2006/main">
          <a:off x="6596723" y="0"/>
          <a:ext cx="2648877" cy="128744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Basis</a:t>
          </a:r>
          <a:r>
            <a:rPr lang="en-US" sz="3200" baseline="0">
              <a:latin typeface="Arial" panose="020B0604020202020204" pitchFamily="34" charset="0"/>
            </a:rPr>
            <a:t> points</a:t>
          </a:r>
          <a:endParaRPr lang="en-US" sz="3200">
            <a:latin typeface="Arial" panose="020B0604020202020204" pitchFamily="34" charset="0"/>
          </a:endParaRP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A8BE97CF-DA45-4E80-BB37-3642B89A3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0.58214</cdr:x>
      <cdr:y>0.08487</cdr:y>
    </cdr:to>
    <cdr:sp macro="" textlink="">
      <cdr:nvSpPr>
        <cdr:cNvPr id="2" name="TextBox 1">
          <a:extLst xmlns:a="http://schemas.openxmlformats.org/drawingml/2006/main">
            <a:ext uri="{FF2B5EF4-FFF2-40B4-BE49-F238E27FC236}">
              <a16:creationId xmlns:a16="http://schemas.microsoft.com/office/drawing/2014/main" id="{23EDBBE6-4671-47ED-BB4B-371F39079A3D}"/>
            </a:ext>
          </a:extLst>
        </cdr:cNvPr>
        <cdr:cNvSpPr txBox="1"/>
      </cdr:nvSpPr>
      <cdr:spPr>
        <a:xfrm xmlns:a="http://schemas.openxmlformats.org/drawingml/2006/main">
          <a:off x="0" y="0"/>
          <a:ext cx="5323114" cy="582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200">
              <a:solidFill>
                <a:sysClr val="windowText" lastClr="000000"/>
              </a:solidFill>
              <a:latin typeface="Arial" panose="020B0604020202020204" pitchFamily="34" charset="0"/>
              <a:cs typeface="Arial" panose="020B0604020202020204" pitchFamily="34" charset="0"/>
            </a:rPr>
            <a:t>Percent</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849B45EF-0EC9-4FE0-BAAE-A2E83AABD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0.41724</cdr:x>
      <cdr:y>0.18349</cdr:y>
    </cdr:to>
    <cdr:sp macro="" textlink="">
      <cdr:nvSpPr>
        <cdr:cNvPr id="2" name="TextBox 1">
          <a:extLst xmlns:a="http://schemas.openxmlformats.org/drawingml/2006/main">
            <a:ext uri="{FF2B5EF4-FFF2-40B4-BE49-F238E27FC236}">
              <a16:creationId xmlns:a16="http://schemas.microsoft.com/office/drawing/2014/main" id="{011F7508-B3FA-4B42-BDC4-8ADBB0134880}"/>
            </a:ext>
          </a:extLst>
        </cdr:cNvPr>
        <cdr:cNvSpPr txBox="1"/>
      </cdr:nvSpPr>
      <cdr:spPr>
        <a:xfrm xmlns:a="http://schemas.openxmlformats.org/drawingml/2006/main">
          <a:off x="0" y="0"/>
          <a:ext cx="385876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EU-27</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35EFBD92-1BD3-4195-82D3-4103E899D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A41D41BB-7F2E-41A8-AA6C-2A2D5165D3A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EC63A70F-96B8-C3C7-01F3-1F1CC821733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211BF117-0BC8-48C7-BAFD-92D7D9BC4AC5}"/>
            </a:ext>
          </a:extLst>
        </cdr:cNvPr>
        <cdr:cNvSpPr txBox="1"/>
      </cdr:nvSpPr>
      <cdr:spPr>
        <a:xfrm xmlns:a="http://schemas.openxmlformats.org/drawingml/2006/main">
          <a:off x="0" y="0"/>
          <a:ext cx="2115995"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82E35921-1608-4C0C-96DD-5D51779D7E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0.7001</cdr:x>
      <cdr:y>0.18315</cdr:y>
    </cdr:to>
    <cdr:sp macro="" textlink="">
      <cdr:nvSpPr>
        <cdr:cNvPr id="2" name="TextBox 1">
          <a:extLst xmlns:a="http://schemas.openxmlformats.org/drawingml/2006/main">
            <a:ext uri="{FF2B5EF4-FFF2-40B4-BE49-F238E27FC236}">
              <a16:creationId xmlns:a16="http://schemas.microsoft.com/office/drawing/2014/main" id="{75F6C5FE-8581-446C-BDEA-4095B644ABE2}"/>
            </a:ext>
          </a:extLst>
        </cdr:cNvPr>
        <cdr:cNvSpPr txBox="1"/>
      </cdr:nvSpPr>
      <cdr:spPr>
        <a:xfrm xmlns:a="http://schemas.openxmlformats.org/drawingml/2006/main">
          <a:off x="0" y="0"/>
          <a:ext cx="6401708" cy="12560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Western Balkans GDP</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56DDB528-68B7-4454-A504-9AE4FC442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0.48251</cdr:x>
      <cdr:y>0.18315</cdr:y>
    </cdr:to>
    <cdr:sp macro="" textlink="">
      <cdr:nvSpPr>
        <cdr:cNvPr id="2" name="TextBox 1">
          <a:extLst xmlns:a="http://schemas.openxmlformats.org/drawingml/2006/main">
            <a:ext uri="{FF2B5EF4-FFF2-40B4-BE49-F238E27FC236}">
              <a16:creationId xmlns:a16="http://schemas.microsoft.com/office/drawing/2014/main" id="{72050194-291D-427C-BB59-1A1DB38937B8}"/>
            </a:ext>
          </a:extLst>
        </cdr:cNvPr>
        <cdr:cNvSpPr txBox="1"/>
      </cdr:nvSpPr>
      <cdr:spPr>
        <a:xfrm xmlns:a="http://schemas.openxmlformats.org/drawingml/2006/main">
          <a:off x="0" y="0"/>
          <a:ext cx="5294486"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dr:relSizeAnchor xmlns:cdr="http://schemas.openxmlformats.org/drawingml/2006/chartDrawing">
    <cdr:from>
      <cdr:x>0.62788</cdr:x>
      <cdr:y>0</cdr:y>
    </cdr:from>
    <cdr:to>
      <cdr:x>1</cdr:x>
      <cdr:y>0.11354</cdr:y>
    </cdr:to>
    <cdr:sp macro="" textlink="">
      <cdr:nvSpPr>
        <cdr:cNvPr id="3" name="TextBox 2">
          <a:extLst xmlns:a="http://schemas.openxmlformats.org/drawingml/2006/main">
            <a:ext uri="{FF2B5EF4-FFF2-40B4-BE49-F238E27FC236}">
              <a16:creationId xmlns:a16="http://schemas.microsoft.com/office/drawing/2014/main" id="{92E4EAAA-E886-4CFD-9086-662FE2B036CA}"/>
            </a:ext>
          </a:extLst>
        </cdr:cNvPr>
        <cdr:cNvSpPr txBox="1"/>
      </cdr:nvSpPr>
      <cdr:spPr>
        <a:xfrm xmlns:a="http://schemas.openxmlformats.org/drawingml/2006/main">
          <a:off x="5756564" y="0"/>
          <a:ext cx="3411682" cy="8139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200">
              <a:solidFill>
                <a:sysClr val="windowText" lastClr="000000"/>
              </a:solidFill>
              <a:latin typeface="Arial" panose="020B0604020202020204" pitchFamily="34" charset="0"/>
              <a:cs typeface="Arial" panose="020B0604020202020204" pitchFamily="34" charset="0"/>
            </a:rPr>
            <a:t>Percent</a:t>
          </a:r>
          <a:r>
            <a:rPr lang="en-US" sz="3200" baseline="0">
              <a:solidFill>
                <a:sysClr val="windowText" lastClr="000000"/>
              </a:solidFill>
              <a:latin typeface="Arial" panose="020B0604020202020204" pitchFamily="34" charset="0"/>
              <a:cs typeface="Arial" panose="020B0604020202020204" pitchFamily="34" charset="0"/>
            </a:rPr>
            <a:t> of GDP</a:t>
          </a:r>
          <a:endParaRPr lang="en-US" sz="32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A0F6C02C-ABEA-45AD-A90F-BB39D3234F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0.20581</cdr:x>
      <cdr:y>0.1531</cdr:y>
    </cdr:to>
    <cdr:sp macro="" textlink="">
      <cdr:nvSpPr>
        <cdr:cNvPr id="2" name="TextBox 1">
          <a:extLst xmlns:a="http://schemas.openxmlformats.org/drawingml/2006/main">
            <a:ext uri="{FF2B5EF4-FFF2-40B4-BE49-F238E27FC236}">
              <a16:creationId xmlns:a16="http://schemas.microsoft.com/office/drawing/2014/main" id="{D8ECA636-8F20-48CC-B64E-2D40C618788A}"/>
            </a:ext>
          </a:extLst>
        </cdr:cNvPr>
        <cdr:cNvSpPr txBox="1"/>
      </cdr:nvSpPr>
      <cdr:spPr>
        <a:xfrm xmlns:a="http://schemas.openxmlformats.org/drawingml/2006/main">
          <a:off x="0" y="0"/>
          <a:ext cx="2258291" cy="1035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27E0A118-CA24-4DD2-9E6A-CC055132D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0.37169</cdr:x>
      <cdr:y>0.09167</cdr:y>
    </cdr:to>
    <cdr:sp macro="" textlink="">
      <cdr:nvSpPr>
        <cdr:cNvPr id="2" name="TextBox 1"/>
        <cdr:cNvSpPr txBox="1"/>
      </cdr:nvSpPr>
      <cdr:spPr>
        <a:xfrm xmlns:a="http://schemas.openxmlformats.org/drawingml/2006/main">
          <a:off x="0" y="0"/>
          <a:ext cx="4142220" cy="62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countries</a:t>
          </a:r>
          <a:r>
            <a:rPr lang="en-US" sz="3200">
              <a:latin typeface="Arial" panose="020B0604020202020204" pitchFamily="34" charset="0"/>
              <a:cs typeface="Arial" panose="020B0604020202020204" pitchFamily="34" charset="0"/>
            </a:rPr>
            <a:t> </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AD94060D-171F-4859-AAD8-0B731B2BB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50800</xdr:colOff>
      <xdr:row>29</xdr:row>
      <xdr:rowOff>50800</xdr:rowOff>
    </xdr:to>
    <xdr:graphicFrame macro="">
      <xdr:nvGraphicFramePr>
        <xdr:cNvPr id="2" name="Chart 1">
          <a:extLst>
            <a:ext uri="{FF2B5EF4-FFF2-40B4-BE49-F238E27FC236}">
              <a16:creationId xmlns:a16="http://schemas.microsoft.com/office/drawing/2014/main" id="{A92CAE1A-EE15-4440-9484-31ADBE179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0.19284</cdr:x>
      <cdr:y>0.08307</cdr:y>
    </cdr:to>
    <cdr:sp macro="" textlink="">
      <cdr:nvSpPr>
        <cdr:cNvPr id="2" name="TextBox 1">
          <a:extLst xmlns:a="http://schemas.openxmlformats.org/drawingml/2006/main">
            <a:ext uri="{FF2B5EF4-FFF2-40B4-BE49-F238E27FC236}">
              <a16:creationId xmlns:a16="http://schemas.microsoft.com/office/drawing/2014/main" id="{9D85B21D-86E1-4081-855D-7CBD2156FB6B}"/>
            </a:ext>
          </a:extLst>
        </cdr:cNvPr>
        <cdr:cNvSpPr txBox="1"/>
      </cdr:nvSpPr>
      <cdr:spPr>
        <a:xfrm xmlns:a="http://schemas.openxmlformats.org/drawingml/2006/main">
          <a:off x="0" y="0"/>
          <a:ext cx="1769860" cy="577089"/>
        </a:xfrm>
        <a:prstGeom xmlns:a="http://schemas.openxmlformats.org/drawingml/2006/main" prst="rect">
          <a:avLst/>
        </a:prstGeom>
      </cdr:spPr>
      <cdr:txBody>
        <a:bodyPr xmlns:a="http://schemas.openxmlformats.org/drawingml/2006/main" vertOverflow="clip" horzOverflow="clip" vert="horz" wrap="square" rtlCol="0">
          <a:noAutofit/>
        </a:bodyPr>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033E5CBF-CF04-4C32-8CA0-66C38E2FE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0.38676</cdr:x>
      <cdr:y>0.18315</cdr:y>
    </cdr:to>
    <cdr:sp macro="" textlink="">
      <cdr:nvSpPr>
        <cdr:cNvPr id="2" name="TextBox 1">
          <a:extLst xmlns:a="http://schemas.openxmlformats.org/drawingml/2006/main">
            <a:ext uri="{FF2B5EF4-FFF2-40B4-BE49-F238E27FC236}">
              <a16:creationId xmlns:a16="http://schemas.microsoft.com/office/drawing/2014/main" id="{EA8E187D-51D0-4B3F-ABE4-D09989362300}"/>
            </a:ext>
          </a:extLst>
        </cdr:cNvPr>
        <cdr:cNvSpPr txBox="1"/>
      </cdr:nvSpPr>
      <cdr:spPr>
        <a:xfrm xmlns:a="http://schemas.openxmlformats.org/drawingml/2006/main">
          <a:off x="0" y="0"/>
          <a:ext cx="4243840"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 thousands per capita (2011 ppp)</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631371</xdr:colOff>
      <xdr:row>29</xdr:row>
      <xdr:rowOff>50800</xdr:rowOff>
    </xdr:to>
    <xdr:graphicFrame macro="">
      <xdr:nvGraphicFramePr>
        <xdr:cNvPr id="2" name="Chart 1">
          <a:extLst>
            <a:ext uri="{FF2B5EF4-FFF2-40B4-BE49-F238E27FC236}">
              <a16:creationId xmlns:a16="http://schemas.microsoft.com/office/drawing/2014/main" id="{4835175F-E43F-4513-B33A-6AD2F0D1D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0.0046</cdr:x>
      <cdr:y>0.00786</cdr:y>
    </cdr:from>
    <cdr:to>
      <cdr:x>0.52546</cdr:x>
      <cdr:y>0.09103</cdr:y>
    </cdr:to>
    <cdr:sp macro="" textlink="">
      <cdr:nvSpPr>
        <cdr:cNvPr id="2" name="TextBox 1">
          <a:extLst xmlns:a="http://schemas.openxmlformats.org/drawingml/2006/main">
            <a:ext uri="{FF2B5EF4-FFF2-40B4-BE49-F238E27FC236}">
              <a16:creationId xmlns:a16="http://schemas.microsoft.com/office/drawing/2014/main" id="{8C3DE542-7BF7-92AF-A4DF-7AC19CD94457}"/>
            </a:ext>
          </a:extLst>
        </cdr:cNvPr>
        <cdr:cNvSpPr txBox="1"/>
      </cdr:nvSpPr>
      <cdr:spPr>
        <a:xfrm xmlns:a="http://schemas.openxmlformats.org/drawingml/2006/main">
          <a:off x="51143" y="49348"/>
          <a:ext cx="5790857" cy="52215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per year</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28</xdr:row>
      <xdr:rowOff>155122</xdr:rowOff>
    </xdr:to>
    <xdr:graphicFrame macro="">
      <xdr:nvGraphicFramePr>
        <xdr:cNvPr id="2" name="Chart 1">
          <a:extLst>
            <a:ext uri="{FF2B5EF4-FFF2-40B4-BE49-F238E27FC236}">
              <a16:creationId xmlns:a16="http://schemas.microsoft.com/office/drawing/2014/main" id="{1C870290-05C5-495D-B157-899AF2D70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0.00552</cdr:x>
      <cdr:y>0.00735</cdr:y>
    </cdr:from>
    <cdr:to>
      <cdr:x>0.19866</cdr:x>
      <cdr:y>0.19104</cdr:y>
    </cdr:to>
    <cdr:sp macro="" textlink="">
      <cdr:nvSpPr>
        <cdr:cNvPr id="2" name="TextBox 1">
          <a:extLst xmlns:a="http://schemas.openxmlformats.org/drawingml/2006/main">
            <a:ext uri="{FF2B5EF4-FFF2-40B4-BE49-F238E27FC236}">
              <a16:creationId xmlns:a16="http://schemas.microsoft.com/office/drawing/2014/main" id="{3220DD6D-BE33-4ECD-9B4C-B6EC6C07FA0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36285</xdr:colOff>
      <xdr:row>1</xdr:row>
      <xdr:rowOff>0</xdr:rowOff>
    </xdr:from>
    <xdr:to>
      <xdr:col>17</xdr:col>
      <xdr:colOff>214085</xdr:colOff>
      <xdr:row>29</xdr:row>
      <xdr:rowOff>50800</xdr:rowOff>
    </xdr:to>
    <xdr:graphicFrame macro="">
      <xdr:nvGraphicFramePr>
        <xdr:cNvPr id="2" name="Chart 1">
          <a:extLst>
            <a:ext uri="{FF2B5EF4-FFF2-40B4-BE49-F238E27FC236}">
              <a16:creationId xmlns:a16="http://schemas.microsoft.com/office/drawing/2014/main" id="{5C64736D-E06B-4437-BC00-6527C1781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0.69528</cdr:x>
      <cdr:y>0.13673</cdr:y>
    </cdr:to>
    <cdr:sp macro="" textlink="">
      <cdr:nvSpPr>
        <cdr:cNvPr id="2" name="TextBox 1">
          <a:extLst xmlns:a="http://schemas.openxmlformats.org/drawingml/2006/main">
            <a:ext uri="{FF2B5EF4-FFF2-40B4-BE49-F238E27FC236}">
              <a16:creationId xmlns:a16="http://schemas.microsoft.com/office/drawing/2014/main" id="{6236208D-10CF-4EC9-B460-0C4B197F52F2}"/>
            </a:ext>
          </a:extLst>
        </cdr:cNvPr>
        <cdr:cNvSpPr txBox="1"/>
      </cdr:nvSpPr>
      <cdr:spPr>
        <a:xfrm xmlns:a="http://schemas.openxmlformats.org/drawingml/2006/main">
          <a:off x="0" y="0"/>
          <a:ext cx="7687194" cy="91115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Investment growth (percent)</a:t>
          </a:r>
        </a:p>
      </cdr:txBody>
    </cdr:sp>
  </cdr:relSizeAnchor>
  <cdr:relSizeAnchor xmlns:cdr="http://schemas.openxmlformats.org/drawingml/2006/chartDrawing">
    <cdr:from>
      <cdr:x>0.24756</cdr:x>
      <cdr:y>0.92307</cdr:y>
    </cdr:from>
    <cdr:to>
      <cdr:x>0.85144</cdr:x>
      <cdr:y>0.99241</cdr:y>
    </cdr:to>
    <cdr:sp macro="" textlink="">
      <cdr:nvSpPr>
        <cdr:cNvPr id="3" name="TextBox 1">
          <a:extLst xmlns:a="http://schemas.openxmlformats.org/drawingml/2006/main">
            <a:ext uri="{FF2B5EF4-FFF2-40B4-BE49-F238E27FC236}">
              <a16:creationId xmlns:a16="http://schemas.microsoft.com/office/drawing/2014/main" id="{EDDC3980-F902-4C72-A902-952C5E8324A5}"/>
            </a:ext>
          </a:extLst>
        </cdr:cNvPr>
        <cdr:cNvSpPr txBox="1"/>
      </cdr:nvSpPr>
      <cdr:spPr>
        <a:xfrm xmlns:a="http://schemas.openxmlformats.org/drawingml/2006/main">
          <a:off x="2717959" y="6126536"/>
          <a:ext cx="6630147" cy="46021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Commodity</a:t>
          </a:r>
          <a:r>
            <a:rPr lang="en-US" sz="3200" baseline="0">
              <a:latin typeface="Arial" panose="020B0604020202020204" pitchFamily="34" charset="0"/>
            </a:rPr>
            <a:t> price</a:t>
          </a:r>
          <a:r>
            <a:rPr lang="en-US" sz="3200">
              <a:latin typeface="Arial" panose="020B0604020202020204" pitchFamily="34" charset="0"/>
            </a:rPr>
            <a:t> growth (percent)</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177800</xdr:colOff>
      <xdr:row>29</xdr:row>
      <xdr:rowOff>50800</xdr:rowOff>
    </xdr:to>
    <xdr:graphicFrame macro="">
      <xdr:nvGraphicFramePr>
        <xdr:cNvPr id="2" name="Chart 1">
          <a:extLst>
            <a:ext uri="{FF2B5EF4-FFF2-40B4-BE49-F238E27FC236}">
              <a16:creationId xmlns:a16="http://schemas.microsoft.com/office/drawing/2014/main" id="{87941CB3-8ECC-49C3-9F48-5EF000DBB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44">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CPG">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4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4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46.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48.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50.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152.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154.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156.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158.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160.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162.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16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166.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168.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170.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172.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17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176.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178.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180.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182.xml"/><Relationship Id="rId1" Type="http://schemas.openxmlformats.org/officeDocument/2006/relationships/printerSettings" Target="../printerSettings/printerSettings9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79FB-3445-4A9E-94E7-0069F0F96846}">
  <sheetPr>
    <tabColor rgb="FFFF0000"/>
  </sheetPr>
  <dimension ref="A1:A127"/>
  <sheetViews>
    <sheetView topLeftCell="A70" zoomScale="70" zoomScaleNormal="70" workbookViewId="0">
      <selection activeCell="A100" sqref="A100"/>
    </sheetView>
  </sheetViews>
  <sheetFormatPr defaultColWidth="9" defaultRowHeight="17.5" x14ac:dyDescent="0.35"/>
  <cols>
    <col min="1" max="1" width="92.25" style="1" customWidth="1"/>
    <col min="2" max="16384" width="9" style="1"/>
  </cols>
  <sheetData>
    <row r="1" spans="1:1" ht="18" x14ac:dyDescent="0.4">
      <c r="A1" s="2" t="s">
        <v>0</v>
      </c>
    </row>
    <row r="2" spans="1:1" x14ac:dyDescent="0.35">
      <c r="A2" s="6" t="str">
        <f>'4.1.A'!A1</f>
        <v>Figure 4.1.A. EAP investment growth</v>
      </c>
    </row>
    <row r="3" spans="1:1" x14ac:dyDescent="0.35">
      <c r="A3" s="6" t="str">
        <f>'4.1.B'!A1</f>
        <v>Figure 4.1.B. ECA investment growth</v>
      </c>
    </row>
    <row r="4" spans="1:1" x14ac:dyDescent="0.35">
      <c r="A4" s="6" t="str">
        <f>'4.1.C'!A1</f>
        <v>Figure 4.1.C. LAC investment growth</v>
      </c>
    </row>
    <row r="5" spans="1:1" x14ac:dyDescent="0.35">
      <c r="A5" s="6" t="str">
        <f>'4.1.D'!A1</f>
        <v>Figure 4.1.D. MNA investment growth</v>
      </c>
    </row>
    <row r="6" spans="1:1" x14ac:dyDescent="0.35">
      <c r="A6" s="6" t="str">
        <f>'4.1.E'!A1</f>
        <v>Figure 4.1.E. SAR investment growth</v>
      </c>
    </row>
    <row r="7" spans="1:1" x14ac:dyDescent="0.35">
      <c r="A7" s="6" t="str">
        <f>'4.1.F'!A1</f>
        <v>Figure 4.1.F. SSA investment growth</v>
      </c>
    </row>
    <row r="9" spans="1:1" ht="18" x14ac:dyDescent="0.4">
      <c r="A9" s="2" t="s">
        <v>13</v>
      </c>
    </row>
    <row r="10" spans="1:1" x14ac:dyDescent="0.35">
      <c r="A10" s="6" t="str">
        <f>'4.2.A'!A1</f>
        <v>Figure 4.2.A. Share of EMDE investment</v>
      </c>
    </row>
    <row r="11" spans="1:1" x14ac:dyDescent="0.35">
      <c r="A11" s="6" t="str">
        <f>'4.2.B'!A1</f>
        <v>Figure 4.2.B Contribution to EMDE investment growth</v>
      </c>
    </row>
    <row r="13" spans="1:1" ht="18" x14ac:dyDescent="0.4">
      <c r="A13" s="2" t="s">
        <v>472</v>
      </c>
    </row>
    <row r="14" spans="1:1" x14ac:dyDescent="0.35">
      <c r="A14" s="6" t="str">
        <f>'4.3.A'!A1</f>
        <v>Figure 4.3.A. Five-year-ahead forecasts for investment growth</v>
      </c>
    </row>
    <row r="15" spans="1:1" x14ac:dyDescent="0.35">
      <c r="A15" s="6" t="str">
        <f>'4.3.B'!A1</f>
        <v>Figure 4.3.B. Actual and forecast investment growth</v>
      </c>
    </row>
    <row r="17" spans="1:1" ht="18" x14ac:dyDescent="0.4">
      <c r="A17" s="2" t="s">
        <v>17</v>
      </c>
    </row>
    <row r="18" spans="1:1" x14ac:dyDescent="0.35">
      <c r="A18" s="6" t="str">
        <f>'4.4.A'!A1</f>
        <v>Figure 4.4.A. Investment growth</v>
      </c>
    </row>
    <row r="19" spans="1:1" x14ac:dyDescent="0.35">
      <c r="A19" s="6" t="str">
        <f>'4.4.B'!A1</f>
        <v>Figure 4.4.B. Investment growth from four quarters earlier</v>
      </c>
    </row>
    <row r="20" spans="1:1" x14ac:dyDescent="0.35">
      <c r="A20" s="6" t="str">
        <f>'4.4.C'!A1</f>
        <v>Figure 4.4.C. Foreign direct investment inflows</v>
      </c>
    </row>
    <row r="21" spans="1:1" x14ac:dyDescent="0.35">
      <c r="A21" s="6" t="str">
        <f>'4.4.D'!A1</f>
        <v>Figure 4.4.D. Monetary policy interest rates</v>
      </c>
    </row>
    <row r="23" spans="1:1" ht="18" x14ac:dyDescent="0.4">
      <c r="A23" s="2" t="s">
        <v>122</v>
      </c>
    </row>
    <row r="24" spans="1:1" x14ac:dyDescent="0.35">
      <c r="A24" s="6" t="str">
        <f>'4.5.A'!A1</f>
        <v>Figure 4.5.A. Share of countries with weak or negative investment growth</v>
      </c>
    </row>
    <row r="25" spans="1:1" x14ac:dyDescent="0.35">
      <c r="A25" s="6" t="str">
        <f>'4.5.B'!A1</f>
        <v>Figure 4.5.B. Contributions to investment growth</v>
      </c>
    </row>
    <row r="26" spans="1:1" x14ac:dyDescent="0.35">
      <c r="A26" s="6" t="str">
        <f>'4.5.C'!A1</f>
        <v>Figure 4.5.C. Five-year-ahead forecasts for investment growth</v>
      </c>
    </row>
    <row r="27" spans="1:1" x14ac:dyDescent="0.35">
      <c r="A27" s="6" t="str">
        <f>'4.5.D'!A1</f>
        <v>Figure 4.5.D. Infrastructure investment needs</v>
      </c>
    </row>
    <row r="29" spans="1:1" ht="18" x14ac:dyDescent="0.4">
      <c r="A29" s="2" t="s">
        <v>123</v>
      </c>
    </row>
    <row r="30" spans="1:1" x14ac:dyDescent="0.35">
      <c r="A30" s="6" t="str">
        <f>'4.6.A'!A1</f>
        <v>Figure 4.6.A. Ranking of overall infrastructure</v>
      </c>
    </row>
    <row r="31" spans="1:1" x14ac:dyDescent="0.35">
      <c r="A31" s="6" t="str">
        <f>'4.6.B'!A1</f>
        <v>Figure 4.6.B. Quality of trade and transport-related infrastructure</v>
      </c>
    </row>
    <row r="32" spans="1:1" x14ac:dyDescent="0.35">
      <c r="A32" s="6" t="str">
        <f>'4.6.C'!A1</f>
        <v>Figure 4.6.C. Share of urban population living in slums</v>
      </c>
    </row>
    <row r="33" spans="1:1" x14ac:dyDescent="0.35">
      <c r="A33" s="6" t="str">
        <f>'4.6.D'!A1</f>
        <v>Figure 4.6.D. Environmental performance</v>
      </c>
    </row>
    <row r="34" spans="1:1" x14ac:dyDescent="0.35">
      <c r="A34" s="6" t="str">
        <f>'4.6.E'!A1</f>
        <v>Figure 4.6.E. Under-five mortality rate</v>
      </c>
    </row>
    <row r="35" spans="1:1" x14ac:dyDescent="0.35">
      <c r="A35" s="6" t="str">
        <f>'4.6.F'!A1</f>
        <v>Figure 4.6.F. Ranking of capacity to retain or attract talent</v>
      </c>
    </row>
    <row r="37" spans="1:1" ht="18" x14ac:dyDescent="0.4">
      <c r="A37" s="2" t="s">
        <v>184</v>
      </c>
    </row>
    <row r="38" spans="1:1" x14ac:dyDescent="0.35">
      <c r="A38" s="6" t="str">
        <f>'4.7.A'!A1</f>
        <v>Figure 4.7.A. Investment growth in ECA</v>
      </c>
    </row>
    <row r="39" spans="1:1" x14ac:dyDescent="0.35">
      <c r="A39" s="6" t="str">
        <f>'4.7.B'!A1</f>
        <v>Figure 4.7.B. Investment growth in the Russian Federation and Türkiye</v>
      </c>
    </row>
    <row r="40" spans="1:1" x14ac:dyDescent="0.35">
      <c r="A40" s="6" t="str">
        <f>'4.7.C'!A1</f>
        <v>Figure 4.7.C. Investment growth in Central Europe and the Western Balkans</v>
      </c>
    </row>
    <row r="41" spans="1:1" x14ac:dyDescent="0.35">
      <c r="A41" s="6" t="str">
        <f>'4.7.D'!A1</f>
        <v>Figure 4.7.D. Investment growth in Central Europe and the Western Balkans</v>
      </c>
    </row>
    <row r="42" spans="1:1" x14ac:dyDescent="0.35">
      <c r="A42" s="6" t="str">
        <f>'4.7.E'!A1</f>
        <v>Figure 4.7.E. Estimated annual infrastructure investment to halve gap with euro area by 2030</v>
      </c>
    </row>
    <row r="43" spans="1:1" x14ac:dyDescent="0.35">
      <c r="A43" s="6" t="str">
        <f>'4.7.F'!A1</f>
        <v>Figure 4.7.F. Estimated reconstruction costs in Ukraine versus post-World War II Marshall Plan for Europe</v>
      </c>
    </row>
    <row r="45" spans="1:1" ht="18" x14ac:dyDescent="0.4">
      <c r="A45" s="2" t="s">
        <v>200</v>
      </c>
    </row>
    <row r="46" spans="1:1" x14ac:dyDescent="0.35">
      <c r="A46" s="6" t="str">
        <f>'4.8.A'!A1</f>
        <v>Figure 4.8.A. Foreign direct investment liabilities, by source, 2019-20</v>
      </c>
    </row>
    <row r="47" spans="1:1" x14ac:dyDescent="0.35">
      <c r="A47" s="6" t="str">
        <f>'4.8.B'!A1</f>
        <v>Figure 4.8.B. Political risk in 15 ECA countries and policy uncertainty in Poland and the Russian Federation</v>
      </c>
    </row>
    <row r="48" spans="1:1" x14ac:dyDescent="0.35">
      <c r="A48" s="6" t="str">
        <f>'4.8.C'!A1</f>
        <v>Figure 4.8.C. Investment growth, 2010-21, and 2022 forecasts for 2022-27</v>
      </c>
    </row>
    <row r="49" spans="1:1" x14ac:dyDescent="0.35">
      <c r="A49" s="6" t="str">
        <f>'4.8.D'!A1</f>
        <v>Figure 4.8.D. "Well-governed transition" indicator (EBRD assessment)</v>
      </c>
    </row>
    <row r="50" spans="1:1" x14ac:dyDescent="0.35">
      <c r="A50" s="6" t="str">
        <f>'4.8.E'!A1</f>
        <v>Figure 4.8.E. ECA countries’ dependence on imports from the Russian Federation</v>
      </c>
    </row>
    <row r="51" spans="1:1" x14ac:dyDescent="0.35">
      <c r="A51" s="6" t="str">
        <f>'4.8.F'!A1</f>
        <v>Figure 4.8.F. Deviation of investment from prepandemic projections</v>
      </c>
    </row>
    <row r="53" spans="1:1" ht="18" x14ac:dyDescent="0.4">
      <c r="A53" s="2" t="s">
        <v>231</v>
      </c>
    </row>
    <row r="54" spans="1:1" x14ac:dyDescent="0.35">
      <c r="A54" s="6" t="str">
        <f>'4.9.A'!A1</f>
        <v>Figure 4.9.A. Bond issuance and yield spreads</v>
      </c>
    </row>
    <row r="55" spans="1:1" x14ac:dyDescent="0.35">
      <c r="A55" s="6" t="str">
        <f>'4.9.B'!A1</f>
        <v>Figure 4.9.B. Efficiency gaps in public investment in infrastructure</v>
      </c>
    </row>
    <row r="56" spans="1:1" x14ac:dyDescent="0.35">
      <c r="A56" s="6" t="str">
        <f>'4.9.C'!A1</f>
        <v>Figure 4.9.C. GDP per capita relative to EU-27</v>
      </c>
    </row>
    <row r="57" spans="1:1" x14ac:dyDescent="0.35">
      <c r="A57" s="6" t="str">
        <f>'4.9.D'!A1</f>
        <v>Figure 4.9.D. Cumulative absorption rates, 2014-20 EU spending program</v>
      </c>
    </row>
    <row r="58" spans="1:1" x14ac:dyDescent="0.35">
      <c r="A58" s="6" t="str">
        <f>'4.9.E'!A1</f>
        <v>Figure 4.9.E. Planned EU investments in transport and green projects in the Western Balkans</v>
      </c>
    </row>
    <row r="59" spans="1:1" x14ac:dyDescent="0.35">
      <c r="A59" s="6" t="str">
        <f>'4.9.F'!A1</f>
        <v>Figure 4.9.F. State-owned enterprise activity and assets, 2014-16</v>
      </c>
    </row>
    <row r="61" spans="1:1" ht="18" x14ac:dyDescent="0.4">
      <c r="A61" s="2" t="s">
        <v>278</v>
      </c>
    </row>
    <row r="62" spans="1:1" x14ac:dyDescent="0.35">
      <c r="A62" s="6" t="str">
        <f>'4.10.A'!A1</f>
        <v>Figure 4.10.A. Investment growth</v>
      </c>
    </row>
    <row r="63" spans="1:1" x14ac:dyDescent="0.35">
      <c r="A63" s="6" t="str">
        <f>'4.10.B'!A1</f>
        <v>Figure 4.10.B. Countries with investment growth below its long-term average</v>
      </c>
    </row>
    <row r="64" spans="1:1" x14ac:dyDescent="0.35">
      <c r="A64" s="6" t="str">
        <f>'4.10.C'!A1</f>
        <v>Figure 4.10.C. Five-year-ahead forecasts for investment growth</v>
      </c>
    </row>
    <row r="65" spans="1:1" x14ac:dyDescent="0.35">
      <c r="A65" s="6" t="str">
        <f>'4.10.D'!A1</f>
        <v>Figure 4.10.D. Public and private capital stocks per capita</v>
      </c>
    </row>
    <row r="66" spans="1:1" x14ac:dyDescent="0.35">
      <c r="A66" s="6" t="str">
        <f>'4.10.E'!A1</f>
        <v>Figure 4.10.E. Investment growth by sector</v>
      </c>
    </row>
    <row r="67" spans="1:1" x14ac:dyDescent="0.35">
      <c r="A67" s="6" t="str">
        <f>'4.10.F'!A1</f>
        <v>Figure 4.10.F. Growth in public and private investment</v>
      </c>
    </row>
    <row r="69" spans="1:1" ht="18" x14ac:dyDescent="0.4">
      <c r="A69" s="2" t="s">
        <v>283</v>
      </c>
    </row>
    <row r="70" spans="1:1" x14ac:dyDescent="0.35">
      <c r="A70" s="6" t="s">
        <v>284</v>
      </c>
    </row>
    <row r="71" spans="1:1" x14ac:dyDescent="0.35">
      <c r="A71" s="6" t="s">
        <v>285</v>
      </c>
    </row>
    <row r="72" spans="1:1" x14ac:dyDescent="0.35">
      <c r="A72" s="6" t="s">
        <v>286</v>
      </c>
    </row>
    <row r="73" spans="1:1" x14ac:dyDescent="0.35">
      <c r="A73" s="6" t="s">
        <v>287</v>
      </c>
    </row>
    <row r="74" spans="1:1" x14ac:dyDescent="0.35">
      <c r="A74" s="6"/>
    </row>
    <row r="75" spans="1:1" ht="18" x14ac:dyDescent="0.4">
      <c r="A75" s="2" t="s">
        <v>288</v>
      </c>
    </row>
    <row r="76" spans="1:1" x14ac:dyDescent="0.35">
      <c r="A76" s="6" t="s">
        <v>289</v>
      </c>
    </row>
    <row r="77" spans="1:1" x14ac:dyDescent="0.35">
      <c r="A77" s="6" t="s">
        <v>290</v>
      </c>
    </row>
    <row r="78" spans="1:1" x14ac:dyDescent="0.35">
      <c r="A78" s="6" t="s">
        <v>463</v>
      </c>
    </row>
    <row r="79" spans="1:1" x14ac:dyDescent="0.35">
      <c r="A79" s="6" t="s">
        <v>291</v>
      </c>
    </row>
    <row r="80" spans="1:1" x14ac:dyDescent="0.35">
      <c r="A80" s="6" t="s">
        <v>292</v>
      </c>
    </row>
    <row r="81" spans="1:1" x14ac:dyDescent="0.35">
      <c r="A81" s="6" t="s">
        <v>293</v>
      </c>
    </row>
    <row r="82" spans="1:1" x14ac:dyDescent="0.35">
      <c r="A82" s="6"/>
    </row>
    <row r="83" spans="1:1" ht="18" x14ac:dyDescent="0.4">
      <c r="A83" s="2" t="s">
        <v>294</v>
      </c>
    </row>
    <row r="84" spans="1:1" x14ac:dyDescent="0.35">
      <c r="A84" s="6" t="s">
        <v>295</v>
      </c>
    </row>
    <row r="85" spans="1:1" x14ac:dyDescent="0.35">
      <c r="A85" s="6" t="s">
        <v>515</v>
      </c>
    </row>
    <row r="86" spans="1:1" x14ac:dyDescent="0.35">
      <c r="A86" s="6" t="s">
        <v>296</v>
      </c>
    </row>
    <row r="87" spans="1:1" x14ac:dyDescent="0.35">
      <c r="A87" s="6" t="s">
        <v>297</v>
      </c>
    </row>
    <row r="88" spans="1:1" x14ac:dyDescent="0.35">
      <c r="A88" s="6" t="s">
        <v>298</v>
      </c>
    </row>
    <row r="89" spans="1:1" x14ac:dyDescent="0.35">
      <c r="A89" s="6" t="s">
        <v>299</v>
      </c>
    </row>
    <row r="90" spans="1:1" x14ac:dyDescent="0.35">
      <c r="A90" s="6"/>
    </row>
    <row r="91" spans="1:1" ht="18" x14ac:dyDescent="0.4">
      <c r="A91" s="2" t="s">
        <v>300</v>
      </c>
    </row>
    <row r="92" spans="1:1" x14ac:dyDescent="0.35">
      <c r="A92" s="6" t="s">
        <v>301</v>
      </c>
    </row>
    <row r="93" spans="1:1" x14ac:dyDescent="0.35">
      <c r="A93" s="6" t="s">
        <v>302</v>
      </c>
    </row>
    <row r="94" spans="1:1" x14ac:dyDescent="0.35">
      <c r="A94" s="6" t="s">
        <v>303</v>
      </c>
    </row>
    <row r="95" spans="1:1" x14ac:dyDescent="0.35">
      <c r="A95" s="6" t="s">
        <v>304</v>
      </c>
    </row>
    <row r="96" spans="1:1" x14ac:dyDescent="0.35">
      <c r="A96" s="6" t="s">
        <v>305</v>
      </c>
    </row>
    <row r="97" spans="1:1" x14ac:dyDescent="0.35">
      <c r="A97" s="6" t="s">
        <v>306</v>
      </c>
    </row>
    <row r="98" spans="1:1" x14ac:dyDescent="0.35">
      <c r="A98" s="6"/>
    </row>
    <row r="99" spans="1:1" ht="18" x14ac:dyDescent="0.4">
      <c r="A99" s="2" t="s">
        <v>307</v>
      </c>
    </row>
    <row r="100" spans="1:1" x14ac:dyDescent="0.35">
      <c r="A100" s="6" t="s">
        <v>308</v>
      </c>
    </row>
    <row r="101" spans="1:1" x14ac:dyDescent="0.35">
      <c r="A101" s="6" t="s">
        <v>309</v>
      </c>
    </row>
    <row r="102" spans="1:1" x14ac:dyDescent="0.35">
      <c r="A102" s="6" t="s">
        <v>310</v>
      </c>
    </row>
    <row r="103" spans="1:1" x14ac:dyDescent="0.35">
      <c r="A103" s="6" t="s">
        <v>311</v>
      </c>
    </row>
    <row r="104" spans="1:1" x14ac:dyDescent="0.35">
      <c r="A104" s="6" t="s">
        <v>312</v>
      </c>
    </row>
    <row r="105" spans="1:1" x14ac:dyDescent="0.35">
      <c r="A105" s="6" t="s">
        <v>313</v>
      </c>
    </row>
    <row r="106" spans="1:1" x14ac:dyDescent="0.35">
      <c r="A106" s="6"/>
    </row>
    <row r="107" spans="1:1" ht="18" x14ac:dyDescent="0.4">
      <c r="A107" s="2" t="s">
        <v>314</v>
      </c>
    </row>
    <row r="108" spans="1:1" x14ac:dyDescent="0.35">
      <c r="A108" s="6" t="s">
        <v>315</v>
      </c>
    </row>
    <row r="109" spans="1:1" x14ac:dyDescent="0.35">
      <c r="A109" s="6" t="s">
        <v>316</v>
      </c>
    </row>
    <row r="110" spans="1:1" x14ac:dyDescent="0.35">
      <c r="A110" s="6" t="s">
        <v>317</v>
      </c>
    </row>
    <row r="111" spans="1:1" x14ac:dyDescent="0.35">
      <c r="A111" s="6" t="s">
        <v>318</v>
      </c>
    </row>
    <row r="112" spans="1:1" x14ac:dyDescent="0.35">
      <c r="A112" s="6" t="s">
        <v>319</v>
      </c>
    </row>
    <row r="113" spans="1:1" x14ac:dyDescent="0.35">
      <c r="A113" s="6" t="s">
        <v>320</v>
      </c>
    </row>
    <row r="114" spans="1:1" x14ac:dyDescent="0.35">
      <c r="A114" s="6"/>
    </row>
    <row r="115" spans="1:1" ht="18" x14ac:dyDescent="0.4">
      <c r="A115" s="2" t="s">
        <v>473</v>
      </c>
    </row>
    <row r="116" spans="1:1" x14ac:dyDescent="0.35">
      <c r="A116" s="6" t="s">
        <v>321</v>
      </c>
    </row>
    <row r="117" spans="1:1" x14ac:dyDescent="0.35">
      <c r="A117" s="6" t="s">
        <v>322</v>
      </c>
    </row>
    <row r="118" spans="1:1" x14ac:dyDescent="0.35">
      <c r="A118" s="6" t="s">
        <v>323</v>
      </c>
    </row>
    <row r="119" spans="1:1" x14ac:dyDescent="0.35">
      <c r="A119" s="6" t="s">
        <v>324</v>
      </c>
    </row>
    <row r="120" spans="1:1" x14ac:dyDescent="0.35">
      <c r="A120" s="6" t="s">
        <v>325</v>
      </c>
    </row>
    <row r="121" spans="1:1" x14ac:dyDescent="0.35">
      <c r="A121" s="6" t="s">
        <v>326</v>
      </c>
    </row>
    <row r="122" spans="1:1" x14ac:dyDescent="0.35">
      <c r="A122" s="6"/>
    </row>
    <row r="123" spans="1:1" ht="18" x14ac:dyDescent="0.4">
      <c r="A123" s="2" t="s">
        <v>327</v>
      </c>
    </row>
    <row r="124" spans="1:1" x14ac:dyDescent="0.35">
      <c r="A124" s="6" t="s">
        <v>328</v>
      </c>
    </row>
    <row r="125" spans="1:1" x14ac:dyDescent="0.35">
      <c r="A125" s="6" t="s">
        <v>329</v>
      </c>
    </row>
    <row r="126" spans="1:1" x14ac:dyDescent="0.35">
      <c r="A126" s="6" t="s">
        <v>330</v>
      </c>
    </row>
    <row r="127" spans="1:1" x14ac:dyDescent="0.35">
      <c r="A127" s="6" t="s">
        <v>331</v>
      </c>
    </row>
  </sheetData>
  <hyperlinks>
    <hyperlink ref="A2" location="'4.1.A'!A1" display="'4.1.A'!A1" xr:uid="{4584AA21-2674-4BFD-B6FE-7F668B1AF844}"/>
    <hyperlink ref="A3" location="'4.1.B'!A1" display="'4.1.B'!A1" xr:uid="{EA2F866D-F5D8-4C21-B3CA-570CB8D35B56}"/>
    <hyperlink ref="A4" location="'4.1.C'!A1" display="'4.1.C'!A1" xr:uid="{BA69BBA4-0FE9-4302-93F5-711867D3CEAB}"/>
    <hyperlink ref="A5" location="'4.1.D'!A1" display="'4.1.D'!A1" xr:uid="{14B73262-F342-4C6E-B534-7F677637A868}"/>
    <hyperlink ref="A6" location="'4.1.E'!A1" display="'4.1.E'!A1" xr:uid="{332C1721-8877-4032-B3BD-9FA776D7D62B}"/>
    <hyperlink ref="A7" location="'4.1.F'!A1" display="'4.1.F'!A1" xr:uid="{D25802E6-2B30-4E07-B893-047A0E1851F8}"/>
    <hyperlink ref="A10" location="'4.2.A'!A1" display="'4.2.A'!A1" xr:uid="{2701C6EC-0F2D-4E67-83FF-F29EC62F008A}"/>
    <hyperlink ref="A11" location="'4.2.B'!A1" display="'4.2.B'!A1" xr:uid="{6B57FF85-0DE0-4AFA-928E-E459F1E60F14}"/>
    <hyperlink ref="A14" location="'4.3.A'!A1" display="'4.3.A'!A1" xr:uid="{BFEE2F20-FFCF-41D9-8077-16BCA18F3BB1}"/>
    <hyperlink ref="A15" location="'4.3.B'!A1" display="'4.3.B'!A1" xr:uid="{8D702709-CBCD-4D06-AC84-C3ABE65E585B}"/>
    <hyperlink ref="A18" location="'4.4.A'!A1" display="'4.4.A'!A1" xr:uid="{C75E5A7A-4535-486B-AB5C-D89B2C3B6763}"/>
    <hyperlink ref="A19" location="'4.4.B'!A1" display="'4.4.B'!A1" xr:uid="{89D92981-957A-4E0D-89D9-E67263AA6E97}"/>
    <hyperlink ref="A20" location="'4.4.C'!A1" display="'4.4.C'!A1" xr:uid="{D2483476-EAF4-4EAD-9C55-8237D9582251}"/>
    <hyperlink ref="A21" location="'4.4.D'!A1" display="'4.4.D'!A1" xr:uid="{16484A3C-604D-4288-873C-E47169F9B48F}"/>
    <hyperlink ref="A24" location="'4.5.A'!A1" display="'4.5.A'!A1" xr:uid="{01F338FF-3D55-45AA-9F7B-CD14D87F5890}"/>
    <hyperlink ref="A25" location="'4.5.B'!A1" display="'4.5.B'!A1" xr:uid="{095DAEFC-AA99-451A-BD72-B18CECE3DD59}"/>
    <hyperlink ref="A26" location="'4.5.C'!A1" display="'4.5.C'!A1" xr:uid="{6AA3CD01-DF64-4FAD-B8BE-2F1BBE3AD68F}"/>
    <hyperlink ref="A27" location="'4.5.D'!A1" display="'4.5.D'!A1" xr:uid="{0FF1EAA5-1F8C-42E3-9487-FEE0D66FC6BB}"/>
    <hyperlink ref="A30" location="'4.6.A'!A1" display="'4.6.A'!A1" xr:uid="{68D5C422-EB7F-419C-A17B-6F41D7EFDC50}"/>
    <hyperlink ref="A31" location="'4.6.B'!A1" display="'4.6.B'!A1" xr:uid="{6810197F-DED5-414E-9C01-4880B7AA5172}"/>
    <hyperlink ref="A32" location="'4.6.C'!A1" display="'4.6.C'!A1" xr:uid="{C524D199-A8AF-49F6-8F26-C7B5807DC69A}"/>
    <hyperlink ref="A33" location="'4.6.D'!A1" display="'4.6.D'!A1" xr:uid="{FA442DA6-8D38-44C4-8B0A-88DC2CA9387D}"/>
    <hyperlink ref="A34" location="'4.6.E'!A1" display="'4.6.E'!A1" xr:uid="{09F61408-6CF9-4462-9D06-287F26C16B81}"/>
    <hyperlink ref="A35" location="'4.6.F'!A1" display="'4.6.F'!A1" xr:uid="{3C6601DF-3863-474A-912A-FB2DB837BA9A}"/>
    <hyperlink ref="A38" location="'4.7.A'!A1" display="'4.7.A'!A1" xr:uid="{66F7F55D-9714-404F-97E5-507C34A6CE6C}"/>
    <hyperlink ref="A39" location="'4.7.B'!A1" display="'4.7.B'!A1" xr:uid="{24F67EC4-CA87-449A-AC16-50F31661E36F}"/>
    <hyperlink ref="A40" location="'4.7.C'!A1" display="'4.7.C'!A1" xr:uid="{5E691B2A-1DE1-4883-A02E-C41FAC950A10}"/>
    <hyperlink ref="A41" location="'4.7.D'!A1" display="'4.7.D'!A1" xr:uid="{FB2056A8-D9B0-46A5-B925-A712839B2A7C}"/>
    <hyperlink ref="A42" location="'4.7.E'!A1" display="'4.7.E'!A1" xr:uid="{8CEA4EE1-341D-4310-880B-54FEBA84E7A6}"/>
    <hyperlink ref="A43" location="'4.7.F'!A1" display="'4.7.F'!A1" xr:uid="{CE7CC1B4-6403-429E-80C1-46A9B4E108FF}"/>
    <hyperlink ref="A46" location="'4.8.A'!A1" display="'4.8.A'!A1" xr:uid="{6918A1D4-CCDC-4F6A-8D19-8405BFA49E68}"/>
    <hyperlink ref="A47" location="'4.8.B'!A1" display="'4.8.B'!A1" xr:uid="{E765E0F5-0724-4C8A-88E6-C94FE671FB84}"/>
    <hyperlink ref="A48" location="'4.8.C'!A1" display="'4.8.C'!A1" xr:uid="{E91001BC-77AD-4A04-96E6-17B01DA8AA0F}"/>
    <hyperlink ref="A49" location="'4.8.D'!A1" display="'4.8.D'!A1" xr:uid="{1AA2B14D-E07C-4947-97C0-E4B098A93310}"/>
    <hyperlink ref="A50" location="'4.8.E'!A1" display="'4.8.E'!A1" xr:uid="{AAF6E13F-05D6-458B-A302-E6D75375CDD4}"/>
    <hyperlink ref="A51" location="'4.8.F'!A1" display="'4.8.F'!A1" xr:uid="{A701A44C-0271-442A-811B-81C01E72E6BE}"/>
    <hyperlink ref="A54" location="'4.9.A'!A1" display="'4.9.A'!A1" xr:uid="{565A793D-7D96-4EF1-9319-AF23AFEB8215}"/>
    <hyperlink ref="A55" location="'4.9.B'!A1" display="'4.9.B'!A1" xr:uid="{2753D4BA-4962-40B4-9A43-5B08B91442F8}"/>
    <hyperlink ref="A56" location="'4.9.C'!A1" display="'4.9.C'!A1" xr:uid="{44BAD3A6-0246-42CE-AD80-B3DC64C9F390}"/>
    <hyperlink ref="A57" location="'4.9.D'!A1" display="'4.9.D'!A1" xr:uid="{C424454C-8787-4DB0-841A-72445A38BEA4}"/>
    <hyperlink ref="A58" location="'4.9.E'!A1" display="'4.9.E'!A1" xr:uid="{C10BFD52-715B-4B40-9FBC-659BDA5C61B0}"/>
    <hyperlink ref="A59" location="'4.9.F'!A1" display="'4.9.F'!A1" xr:uid="{71B5C73F-36FD-4D1C-9E00-417EFD30DCB6}"/>
    <hyperlink ref="A62" location="'4.10.A'!A1" display="'4.10.A'!A1" xr:uid="{8EF67005-CC54-4FBA-89B9-397EF4A288DA}"/>
    <hyperlink ref="A63" location="'4.10.B'!A1" display="'4.10.B'!A1" xr:uid="{66CE8429-9929-41DF-AADD-230640532E85}"/>
    <hyperlink ref="A64" location="'4.10.C'!A1" display="'4.10.C'!A1" xr:uid="{D054B6A7-2064-4D5F-9972-416DC86DC2D8}"/>
    <hyperlink ref="A65" location="'4.10.D'!A1" display="'4.10.D'!A1" xr:uid="{23AECC94-97F4-4D22-810A-F3DF16EA25C6}"/>
    <hyperlink ref="A66" location="'4.10.E'!A1" display="'4.10.E'!A1" xr:uid="{0154058E-2BCE-4384-A060-946E2E59EDC1}"/>
    <hyperlink ref="A67" location="'4.10.F'!A1" display="'4.10.F'!A1" xr:uid="{FDAECA4C-1EF2-4AE5-8C87-CD50D37AC44C}"/>
    <hyperlink ref="A70" location="'4.11.A'!A1" display="Figure 4.11.A. Investment growth and commodity price" xr:uid="{EDF47D6F-E1E6-4E84-918F-54C12F561D0F}"/>
    <hyperlink ref="A71" location="'4.11.B'!A1" display="Figure 4.11.B. Growth of investment and credit" xr:uid="{7DD50CE9-AE84-4731-BE16-9B0DE7E190E1}"/>
    <hyperlink ref="A72" location="'4.11.C'!A1" display="Figure 4.11.C. GDP growth" xr:uid="{8C1347FF-87BC-4450-AE8C-9444B2E64331}"/>
    <hyperlink ref="A73" location="'4.11.D'!A1" display="Figure 4.11.D. Corporation tax and investment growth in LAC" xr:uid="{33D8F00C-43DD-4C3D-B0D1-D6D3A46ACF12}"/>
    <hyperlink ref="A76" location="'4.12.A'!A1" display="Figure 4.12.A. Annual infrastructure investment needs" xr:uid="{608EBF20-95AA-4888-ADA4-12EE57F77C23}"/>
    <hyperlink ref="A77" location="'4.12.B'!A1" display="Figure 4.12.B. Projected urban population share in 2050" xr:uid="{ABB466C9-6BAD-4A3C-BADE-F5982631A3A9}"/>
    <hyperlink ref="A78" location="'4.12.C'!A1" display="Figure 4.12.C. Fixed investment, and health and education spending" xr:uid="{E9416ED2-2C47-4D46-9425-5C62ABDFDB38}"/>
    <hyperlink ref="A79" location="'4.12.D'!A1" display="Figure 4.12.D. Broadband and mobile connectivity" xr:uid="{C355A737-AB95-4921-9799-4DF1098C4DD6}"/>
    <hyperlink ref="A80" location="'4.12.E'!A1" display="Figure 4.12.E. Selected health and education indicators" xr:uid="{A68B1BE6-C550-4210-8DD9-463A6966F561}"/>
    <hyperlink ref="A81" location="'4.12.F'!A1" display="Figure 4.12.F. Proportion of global commodity reserves in LAC" xr:uid="{D7A93F4E-E9E2-4764-9213-A57B53352701}"/>
    <hyperlink ref="A84" location="'4.13.A'!A1" display="Figure 4.13.A. Investment growth" xr:uid="{9B0A6D80-3F74-4C26-9FA3-43F9C6C1C310}"/>
    <hyperlink ref="A85" location="'4.13.B'!A1" display="Figure 4.13.B. Economies with below average or negative investment growth" xr:uid="{BAD54DAE-DAA9-4AFA-AB39-FD6B21668E9E}"/>
    <hyperlink ref="A86" location="'4.13.C'!A1" display="Figure 4.13.C. Investment" xr:uid="{513BEF4D-CE0D-42D9-92DE-FBDD90D990EC}"/>
    <hyperlink ref="A87" location="'4.13.D'!A1" display="Figure 4.13.D. Composition of investment growth" xr:uid="{82DF819D-060D-44A7-96B8-B0BF33FB26E3}"/>
    <hyperlink ref="A88" location="'4.13.E'!A1" display="Figure 4.13.E. Terms of trade" xr:uid="{2C20CC44-ED95-4FC8-8F22-920C3FE93E8B}"/>
    <hyperlink ref="A89" location="'4.13.F'!A1" display="Figure 4.13.F. Political stability" xr:uid="{E066EED0-9CC1-451A-A6CA-F9F095C34508}"/>
    <hyperlink ref="A92" location="'4.14.A'!A1" display="Figure 4.14.A. Infrastructure investment needs" xr:uid="{A995BC1F-AD35-46CB-9508-93296C47ECDB}"/>
    <hyperlink ref="A93" location="'4.14.B'!A1" display="Figure 4.14.B. Quality of infrastructure" xr:uid="{1DC0C717-5D00-49B6-BD09-0CB57BDB9068}"/>
    <hyperlink ref="A94" location="'4.14.C'!A1" display="Figure 4.14.C. Universal health coverage" xr:uid="{5581DFE0-23A7-4A89-BFC3-CD9E65BC700F}"/>
    <hyperlink ref="A95" location="'4.14.D'!A1" display="Figure 4.14.D. Health spending below EMDE median" xr:uid="{195DD916-D56C-40B3-97AB-F743BCC26A8B}"/>
    <hyperlink ref="A96" location="'4.14.E'!A1" display="Figure 4.14.E. Selected human capital indicators" xr:uid="{54D74E7E-0E3C-4C3E-A801-3A7836BA0578}"/>
    <hyperlink ref="A97" location="'4.14.F'!A1" display="Figure 4.14.F. Infrastructure investment needs" xr:uid="{8FDE12D2-63B4-4283-930F-C5AA049C84E8}"/>
    <hyperlink ref="A100" location="'4.15.A'!A1" display="Figure 4.15.A. Investment growth" xr:uid="{B2F10BD1-B94A-4B88-AF44-5DA6170F0BCB}"/>
    <hyperlink ref="A101" location="'4.15.B'!A1" display="Figure 4.15.B. Share of SAR countries with weak investment growth" xr:uid="{DC13413F-A812-4CC6-8422-6EBF98FDA7CF}"/>
    <hyperlink ref="A102" location="'4.15.C'!A1" display="Figure 4.15.C. Investment" xr:uid="{EE1464DE-88B8-4FE3-84A4-F22007D18A86}"/>
    <hyperlink ref="A103" location="'4.15.D'!A1" display="Figure 4.15.D. Contribution to investment growth" xr:uid="{6B637266-B086-47F0-97A6-BE001D35F68A}"/>
    <hyperlink ref="A104" location="'4.15.E'!A1" display="Figure 4.15.E. Terms of trade" xr:uid="{EB795C0D-66D9-42BD-AD77-2703EF99BF6E}"/>
    <hyperlink ref="A105" location="'4.15.F'!A1" display="Figure 4.15.F. Political stability" xr:uid="{0437B016-E45B-4BFF-8942-CD453F83ABA6}"/>
    <hyperlink ref="A108" location="'4.16.A'!A1" display="Figure 4.16.A. Quality of infrastructure" xr:uid="{5BC8F958-104F-4CF6-A68C-311A50201006}"/>
    <hyperlink ref="A109" location="'4.16.B'!A1" display="Figure 4.16.B. Infrastructure investment needs" xr:uid="{ECD62E13-6C4F-4A8A-9187-50C49A1C8B3D}"/>
    <hyperlink ref="A110" location="'4.16.C'!A1" display="Figure 4.16.C. Public health expenditure" xr:uid="{6E872C48-F4EB-4DBD-9DEE-A5A1FEE66DB8}"/>
    <hyperlink ref="A111" location="'4.16.D'!A1" display="Figure 4.16.D. Human capital indicators" xr:uid="{DE0C6C33-2EDB-4BF6-8DCB-F045BC58AB6D}"/>
    <hyperlink ref="A112" location="'4.16.E'!A1" display="Figure 4.16.E. Agriculture output" xr:uid="{952B93BB-7B30-46AE-AED5-6F048A9E4099}"/>
    <hyperlink ref="A113" location="'4.16.F'!A1" display="Figure 4.16.F. Agriculture research spending" xr:uid="{BC1FABD3-FEF9-4588-8464-39CC076F7B03}"/>
    <hyperlink ref="A116" location="'4.17.A'!A1" display="Figure 4.17.A. Investment growth" xr:uid="{EA0F95CB-C938-4BE4-ABAA-FB7A46518248}"/>
    <hyperlink ref="A117" location="'4.17.B'!A1" display="Figure 4.17.B. Share of SSA EMDEs with weak investment growth" xr:uid="{38AA3405-CA07-4CAD-B874-A59E678E1EE2}"/>
    <hyperlink ref="A118" location="'4.17.C'!A1" display="Figure 4.17.C. Gross foreign direct investment inflows to SSA, excluding South Africa" xr:uid="{CF782026-A258-4D19-BC56-55D7258BB463}"/>
    <hyperlink ref="A119" location="'4.17.D'!A1" display="Figure 4.17.D. General government debt in SSA" xr:uid="{53EA3A2B-2091-4F77-AE41-5CEA98AF4824}"/>
    <hyperlink ref="A120" location="'4.17.E'!A1" display="Figure 4.17.E. Chinese loans to SSA economies" xr:uid="{4FF5CF79-FAD0-4EFA-8C9F-65A0FEE76945}"/>
    <hyperlink ref="A121" location="'4.17.F'!A1" display="Figure 4.17.F. International bond issuance by SSA governments" xr:uid="{010FF85E-9495-485C-B1E8-1F97631A13BF}"/>
    <hyperlink ref="A124" location="'4.18.A'!A1" display="Figure 4.18.A. Annual SSA infrastructure spending needs" xr:uid="{9EDA70E1-FA31-44BC-8656-3A33D91515AB}"/>
    <hyperlink ref="A125" location="'4.18.B'!A1" display="Figure 4.18.B. Logistics Performance Index" xr:uid="{85ADDAA0-E127-4614-BCDB-3022F4623DEA}"/>
    <hyperlink ref="A126" location="'4.18.C'!A1" display="Figure 4.18.C. Selected health care indicators" xr:uid="{EEE12D8F-DB6B-4674-9034-83CEAC0D8FC6}"/>
    <hyperlink ref="A127" location="'4.18.D'!A1" display="Figure 4.18.D. Selected education indicators" xr:uid="{986F357C-B6BD-4C2D-8662-AC2C67F607F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677F1-F0C5-4246-8846-463D8FA86C70}">
  <dimension ref="A1:AF36"/>
  <sheetViews>
    <sheetView zoomScale="70" zoomScaleNormal="70" workbookViewId="0">
      <selection activeCell="A31" sqref="A31:P35"/>
    </sheetView>
  </sheetViews>
  <sheetFormatPr defaultColWidth="9" defaultRowHeight="17.5" x14ac:dyDescent="0.35"/>
  <cols>
    <col min="1" max="19" width="9" style="8"/>
    <col min="20" max="20" width="19" style="8" customWidth="1"/>
    <col min="21" max="16384" width="9" style="8"/>
  </cols>
  <sheetData>
    <row r="1" spans="1:32" ht="25" x14ac:dyDescent="0.5">
      <c r="A1" s="3" t="s">
        <v>476</v>
      </c>
    </row>
    <row r="4" spans="1:32" x14ac:dyDescent="0.35">
      <c r="U4" s="8">
        <v>2011</v>
      </c>
      <c r="V4" s="8">
        <v>2012</v>
      </c>
      <c r="W4" s="8">
        <v>2013</v>
      </c>
      <c r="X4" s="8">
        <v>2014</v>
      </c>
      <c r="Y4" s="8">
        <v>2015</v>
      </c>
      <c r="Z4" s="8">
        <v>2016</v>
      </c>
      <c r="AA4" s="8">
        <v>2017</v>
      </c>
      <c r="AB4" s="8">
        <v>2018</v>
      </c>
      <c r="AC4" s="8">
        <v>2019</v>
      </c>
      <c r="AD4" s="8">
        <v>2020</v>
      </c>
      <c r="AE4" s="8">
        <v>2021</v>
      </c>
      <c r="AF4" s="8">
        <v>2022</v>
      </c>
    </row>
    <row r="5" spans="1:32" x14ac:dyDescent="0.35">
      <c r="T5" s="8" t="s">
        <v>1</v>
      </c>
      <c r="U5" s="8">
        <v>13.5</v>
      </c>
      <c r="V5" s="8">
        <v>15.1</v>
      </c>
      <c r="W5" s="8">
        <v>12.4</v>
      </c>
      <c r="X5" s="8">
        <v>15.3</v>
      </c>
      <c r="Y5" s="8">
        <v>12.3</v>
      </c>
      <c r="Z5" s="8">
        <v>8.4</v>
      </c>
      <c r="AA5" s="8">
        <v>6.6</v>
      </c>
      <c r="AB5" s="8">
        <v>6.1</v>
      </c>
      <c r="AC5" s="8">
        <v>5.3</v>
      </c>
      <c r="AD5" s="8">
        <v>4.3</v>
      </c>
      <c r="AE5" s="8">
        <v>5.6</v>
      </c>
      <c r="AF5" s="8">
        <v>5.3</v>
      </c>
    </row>
    <row r="6" spans="1:32" x14ac:dyDescent="0.35">
      <c r="T6" s="8" t="s">
        <v>14</v>
      </c>
      <c r="U6" s="8">
        <v>7.4</v>
      </c>
      <c r="V6" s="8">
        <v>6.3</v>
      </c>
      <c r="W6" s="8">
        <v>6.9</v>
      </c>
      <c r="X6" s="8">
        <v>6.2</v>
      </c>
      <c r="Y6" s="8">
        <v>5.5</v>
      </c>
      <c r="Z6" s="8">
        <v>5.0999999999999996</v>
      </c>
      <c r="AA6" s="8">
        <v>4.9000000000000004</v>
      </c>
      <c r="AB6" s="8">
        <v>5.2</v>
      </c>
      <c r="AC6" s="8">
        <v>4.8</v>
      </c>
      <c r="AD6" s="8">
        <v>4.8</v>
      </c>
      <c r="AE6" s="8">
        <v>5.0999999999999996</v>
      </c>
      <c r="AF6" s="8">
        <v>4.8</v>
      </c>
    </row>
    <row r="7" spans="1:32" x14ac:dyDescent="0.35">
      <c r="T7" s="8" t="s">
        <v>6</v>
      </c>
      <c r="U7" s="8">
        <v>7.3</v>
      </c>
      <c r="V7" s="8">
        <v>7</v>
      </c>
      <c r="W7" s="8">
        <v>6.1</v>
      </c>
      <c r="X7" s="8">
        <v>3.9</v>
      </c>
      <c r="Y7" s="8">
        <v>4.2</v>
      </c>
      <c r="Z7" s="8">
        <v>3.6</v>
      </c>
      <c r="AA7" s="8">
        <v>3.4</v>
      </c>
      <c r="AB7" s="8">
        <v>3</v>
      </c>
      <c r="AC7" s="8">
        <v>3</v>
      </c>
      <c r="AD7" s="8">
        <v>2.7</v>
      </c>
      <c r="AE7" s="8">
        <v>3.3</v>
      </c>
      <c r="AF7" s="8">
        <v>3</v>
      </c>
    </row>
    <row r="8" spans="1:32" x14ac:dyDescent="0.35">
      <c r="T8" s="8" t="s">
        <v>8</v>
      </c>
      <c r="U8" s="8">
        <v>6.1</v>
      </c>
      <c r="V8" s="8">
        <v>6.2</v>
      </c>
      <c r="W8" s="8">
        <v>6.1</v>
      </c>
      <c r="X8" s="8">
        <v>5.4</v>
      </c>
      <c r="Y8" s="8">
        <v>5.2</v>
      </c>
      <c r="Z8" s="8">
        <v>4.5</v>
      </c>
      <c r="AA8" s="8">
        <v>4.4000000000000004</v>
      </c>
      <c r="AB8" s="8">
        <v>3.8</v>
      </c>
      <c r="AC8" s="8">
        <v>3.8</v>
      </c>
      <c r="AD8" s="8">
        <v>3.6</v>
      </c>
      <c r="AE8" s="8">
        <v>3.7</v>
      </c>
      <c r="AF8" s="8">
        <v>3.5</v>
      </c>
    </row>
    <row r="9" spans="1:32" x14ac:dyDescent="0.35">
      <c r="T9" s="8" t="s">
        <v>10</v>
      </c>
      <c r="U9" s="8">
        <v>10</v>
      </c>
      <c r="V9" s="8">
        <v>9.3000000000000007</v>
      </c>
      <c r="W9" s="8">
        <v>10.3</v>
      </c>
      <c r="X9" s="8">
        <v>8.6</v>
      </c>
      <c r="Y9" s="8">
        <v>7.7</v>
      </c>
      <c r="Z9" s="8">
        <v>7.5</v>
      </c>
      <c r="AA9" s="8">
        <v>7.6</v>
      </c>
      <c r="AB9" s="8">
        <v>7.2</v>
      </c>
      <c r="AC9" s="8">
        <v>6.3</v>
      </c>
      <c r="AD9" s="8">
        <v>7.6</v>
      </c>
      <c r="AE9" s="8">
        <v>7</v>
      </c>
      <c r="AF9" s="8">
        <v>6.7</v>
      </c>
    </row>
    <row r="30" spans="1:16" x14ac:dyDescent="0.35">
      <c r="A30" s="8" t="s">
        <v>15</v>
      </c>
    </row>
    <row r="31" spans="1:16" ht="18" customHeight="1" x14ac:dyDescent="0.35">
      <c r="A31" s="59" t="s">
        <v>477</v>
      </c>
      <c r="B31" s="59"/>
      <c r="C31" s="59"/>
      <c r="D31" s="59"/>
      <c r="E31" s="59"/>
      <c r="F31" s="59"/>
      <c r="G31" s="59"/>
      <c r="H31" s="59"/>
      <c r="I31" s="59"/>
      <c r="J31" s="59"/>
      <c r="K31" s="59"/>
      <c r="L31" s="59"/>
      <c r="M31" s="59"/>
      <c r="N31" s="59"/>
      <c r="O31" s="59"/>
      <c r="P31" s="59"/>
    </row>
    <row r="32" spans="1:16" x14ac:dyDescent="0.35">
      <c r="A32" s="59"/>
      <c r="B32" s="59"/>
      <c r="C32" s="59"/>
      <c r="D32" s="59"/>
      <c r="E32" s="59"/>
      <c r="F32" s="59"/>
      <c r="G32" s="59"/>
      <c r="H32" s="59"/>
      <c r="I32" s="59"/>
      <c r="J32" s="59"/>
      <c r="K32" s="59"/>
      <c r="L32" s="59"/>
      <c r="M32" s="59"/>
      <c r="N32" s="59"/>
      <c r="O32" s="59"/>
      <c r="P32" s="59"/>
    </row>
    <row r="33" spans="1:16" x14ac:dyDescent="0.35">
      <c r="A33" s="59"/>
      <c r="B33" s="59"/>
      <c r="C33" s="59"/>
      <c r="D33" s="59"/>
      <c r="E33" s="59"/>
      <c r="F33" s="59"/>
      <c r="G33" s="59"/>
      <c r="H33" s="59"/>
      <c r="I33" s="59"/>
      <c r="J33" s="59"/>
      <c r="K33" s="59"/>
      <c r="L33" s="59"/>
      <c r="M33" s="59"/>
      <c r="N33" s="59"/>
      <c r="O33" s="59"/>
      <c r="P33" s="59"/>
    </row>
    <row r="34" spans="1:16" x14ac:dyDescent="0.35">
      <c r="A34" s="59"/>
      <c r="B34" s="59"/>
      <c r="C34" s="59"/>
      <c r="D34" s="59"/>
      <c r="E34" s="59"/>
      <c r="F34" s="59"/>
      <c r="G34" s="59"/>
      <c r="H34" s="59"/>
      <c r="I34" s="59"/>
      <c r="J34" s="59"/>
      <c r="K34" s="59"/>
      <c r="L34" s="59"/>
      <c r="M34" s="59"/>
      <c r="N34" s="59"/>
      <c r="O34" s="59"/>
      <c r="P34" s="59"/>
    </row>
    <row r="35" spans="1:16" x14ac:dyDescent="0.35">
      <c r="A35" s="59"/>
      <c r="B35" s="59"/>
      <c r="C35" s="59"/>
      <c r="D35" s="59"/>
      <c r="E35" s="59"/>
      <c r="F35" s="59"/>
      <c r="G35" s="59"/>
      <c r="H35" s="59"/>
      <c r="I35" s="59"/>
      <c r="J35" s="59"/>
      <c r="K35" s="59"/>
      <c r="L35" s="59"/>
      <c r="M35" s="59"/>
      <c r="N35" s="59"/>
      <c r="O35" s="59"/>
      <c r="P35" s="59"/>
    </row>
    <row r="36" spans="1:16" x14ac:dyDescent="0.35">
      <c r="A36" s="6" t="s">
        <v>7</v>
      </c>
    </row>
  </sheetData>
  <mergeCells count="1">
    <mergeCell ref="A31:P35"/>
  </mergeCells>
  <hyperlinks>
    <hyperlink ref="A36" location="'Read me'!A1" display="Return to Read me" xr:uid="{5D2DDD3C-3CEE-4654-BDAB-2E5BF6F90CA1}"/>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58356-2462-471F-B1EF-65C698BE31FE}">
  <dimension ref="A1:V35"/>
  <sheetViews>
    <sheetView zoomScale="70" zoomScaleNormal="70" workbookViewId="0">
      <selection activeCell="X33" sqref="X33"/>
    </sheetView>
  </sheetViews>
  <sheetFormatPr defaultColWidth="9" defaultRowHeight="17.5" x14ac:dyDescent="0.35"/>
  <cols>
    <col min="1" max="16384" width="9" style="8"/>
  </cols>
  <sheetData>
    <row r="1" spans="1:22" ht="25" x14ac:dyDescent="0.5">
      <c r="A1" s="3" t="s">
        <v>132</v>
      </c>
    </row>
    <row r="4" spans="1:22" x14ac:dyDescent="0.35">
      <c r="U4" s="8" t="s">
        <v>4</v>
      </c>
      <c r="V4" s="8" t="s">
        <v>16</v>
      </c>
    </row>
    <row r="5" spans="1:22" x14ac:dyDescent="0.35">
      <c r="T5" s="8" t="s">
        <v>1</v>
      </c>
      <c r="U5" s="8">
        <v>6.3</v>
      </c>
      <c r="V5" s="8">
        <v>4.5</v>
      </c>
    </row>
    <row r="6" spans="1:22" x14ac:dyDescent="0.35">
      <c r="T6" s="8" t="s">
        <v>6</v>
      </c>
      <c r="U6" s="8">
        <v>2.5</v>
      </c>
      <c r="V6" s="8">
        <v>2.2000000000000002</v>
      </c>
    </row>
    <row r="7" spans="1:22" x14ac:dyDescent="0.35">
      <c r="T7" s="8" t="s">
        <v>8</v>
      </c>
      <c r="U7" s="8">
        <v>0.7</v>
      </c>
      <c r="V7" s="8">
        <v>2.5</v>
      </c>
    </row>
    <row r="8" spans="1:22" x14ac:dyDescent="0.35">
      <c r="T8" s="8" t="s">
        <v>10</v>
      </c>
      <c r="U8" s="8">
        <v>5.5</v>
      </c>
      <c r="V8" s="8">
        <v>6.5</v>
      </c>
    </row>
    <row r="30" spans="1:16" x14ac:dyDescent="0.35">
      <c r="A30" s="8" t="s">
        <v>15</v>
      </c>
    </row>
    <row r="31" spans="1:16" ht="18" customHeight="1" x14ac:dyDescent="0.35">
      <c r="A31" s="56" t="s">
        <v>478</v>
      </c>
      <c r="B31" s="58"/>
      <c r="C31" s="58"/>
      <c r="D31" s="58"/>
      <c r="E31" s="58"/>
      <c r="F31" s="58"/>
      <c r="G31" s="58"/>
      <c r="H31" s="58"/>
      <c r="I31" s="58"/>
      <c r="J31" s="58"/>
      <c r="K31" s="58"/>
      <c r="L31" s="58"/>
      <c r="M31" s="58"/>
      <c r="N31" s="58"/>
      <c r="O31" s="58"/>
      <c r="P31" s="58"/>
    </row>
    <row r="32" spans="1:16" x14ac:dyDescent="0.35">
      <c r="A32" s="58"/>
      <c r="B32" s="58"/>
      <c r="C32" s="58"/>
      <c r="D32" s="58"/>
      <c r="E32" s="58"/>
      <c r="F32" s="58"/>
      <c r="G32" s="58"/>
      <c r="H32" s="58"/>
      <c r="I32" s="58"/>
      <c r="J32" s="58"/>
      <c r="K32" s="58"/>
      <c r="L32" s="58"/>
      <c r="M32" s="58"/>
      <c r="N32" s="58"/>
      <c r="O32" s="58"/>
      <c r="P32" s="58"/>
    </row>
    <row r="33" spans="1:16" x14ac:dyDescent="0.35">
      <c r="A33" s="58"/>
      <c r="B33" s="58"/>
      <c r="C33" s="58"/>
      <c r="D33" s="58"/>
      <c r="E33" s="58"/>
      <c r="F33" s="58"/>
      <c r="G33" s="58"/>
      <c r="H33" s="58"/>
      <c r="I33" s="58"/>
      <c r="J33" s="58"/>
      <c r="K33" s="58"/>
      <c r="L33" s="58"/>
      <c r="M33" s="58"/>
      <c r="N33" s="58"/>
      <c r="O33" s="58"/>
      <c r="P33" s="58"/>
    </row>
    <row r="34" spans="1:16" x14ac:dyDescent="0.35">
      <c r="A34" s="6" t="s">
        <v>7</v>
      </c>
      <c r="B34" s="9"/>
      <c r="C34" s="9"/>
      <c r="D34" s="9"/>
      <c r="E34" s="9"/>
      <c r="F34" s="9"/>
      <c r="G34" s="9"/>
      <c r="H34" s="9"/>
      <c r="I34" s="9"/>
      <c r="J34" s="9"/>
      <c r="K34" s="9"/>
      <c r="L34" s="9"/>
      <c r="M34" s="9"/>
      <c r="N34" s="9"/>
      <c r="O34" s="9"/>
      <c r="P34" s="9"/>
    </row>
    <row r="35" spans="1:16" x14ac:dyDescent="0.35">
      <c r="A35" s="9"/>
      <c r="B35" s="9"/>
      <c r="C35" s="9"/>
      <c r="D35" s="9"/>
      <c r="E35" s="9"/>
      <c r="F35" s="9"/>
      <c r="G35" s="9"/>
      <c r="H35" s="9"/>
      <c r="I35" s="9"/>
      <c r="J35" s="9"/>
      <c r="K35" s="9"/>
      <c r="L35" s="9"/>
      <c r="M35" s="9"/>
      <c r="N35" s="9"/>
      <c r="O35" s="9"/>
      <c r="P35" s="9"/>
    </row>
  </sheetData>
  <mergeCells count="1">
    <mergeCell ref="A31:P33"/>
  </mergeCells>
  <hyperlinks>
    <hyperlink ref="A34" location="'Read me'!A1" display="Return to Read me" xr:uid="{A00C926C-6D88-4732-BEE0-0EF22095610B}"/>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F5E91-D73D-4052-A25B-144615A71D25}">
  <dimension ref="A1:W34"/>
  <sheetViews>
    <sheetView zoomScale="70" zoomScaleNormal="70" workbookViewId="0">
      <selection activeCell="A34" sqref="A34"/>
    </sheetView>
  </sheetViews>
  <sheetFormatPr defaultColWidth="9" defaultRowHeight="17.5" x14ac:dyDescent="0.35"/>
  <cols>
    <col min="1" max="16384" width="9" style="8"/>
  </cols>
  <sheetData>
    <row r="1" spans="1:23" ht="25" x14ac:dyDescent="0.5">
      <c r="A1" s="3" t="s">
        <v>133</v>
      </c>
    </row>
    <row r="4" spans="1:23" x14ac:dyDescent="0.35">
      <c r="V4" s="8" t="s">
        <v>18</v>
      </c>
      <c r="W4" s="8" t="s">
        <v>41</v>
      </c>
    </row>
    <row r="5" spans="1:23" x14ac:dyDescent="0.35">
      <c r="T5" s="8" t="s">
        <v>1</v>
      </c>
      <c r="U5" s="8">
        <v>2019</v>
      </c>
      <c r="V5" s="8">
        <v>5.0999999999999996</v>
      </c>
      <c r="W5" s="8">
        <v>9.1999999999999993</v>
      </c>
    </row>
    <row r="6" spans="1:23" x14ac:dyDescent="0.35">
      <c r="U6" s="8">
        <v>2020</v>
      </c>
      <c r="V6" s="8">
        <v>1.9</v>
      </c>
      <c r="W6" s="8">
        <v>9.1999999999999993</v>
      </c>
    </row>
    <row r="7" spans="1:23" x14ac:dyDescent="0.35">
      <c r="U7" s="8">
        <v>2021</v>
      </c>
      <c r="V7" s="8">
        <v>2.5</v>
      </c>
      <c r="W7" s="8">
        <v>9.1999999999999993</v>
      </c>
    </row>
    <row r="8" spans="1:23" x14ac:dyDescent="0.35">
      <c r="U8" s="8">
        <v>2022</v>
      </c>
      <c r="V8" s="8">
        <v>1.8</v>
      </c>
      <c r="W8" s="8">
        <v>9.1999999999999993</v>
      </c>
    </row>
    <row r="9" spans="1:23" x14ac:dyDescent="0.35">
      <c r="U9" s="8">
        <v>2023</v>
      </c>
      <c r="V9" s="8">
        <v>4</v>
      </c>
      <c r="W9" s="8">
        <v>9.1999999999999993</v>
      </c>
    </row>
    <row r="11" spans="1:23" x14ac:dyDescent="0.35">
      <c r="T11" s="8" t="s">
        <v>19</v>
      </c>
      <c r="U11" s="8">
        <v>2019</v>
      </c>
      <c r="V11" s="8">
        <v>3.6</v>
      </c>
      <c r="W11" s="8">
        <v>5.7</v>
      </c>
    </row>
    <row r="12" spans="1:23" x14ac:dyDescent="0.35">
      <c r="U12" s="8">
        <v>2020</v>
      </c>
      <c r="V12" s="8">
        <v>-8.4</v>
      </c>
      <c r="W12" s="8">
        <v>5.7</v>
      </c>
    </row>
    <row r="13" spans="1:23" x14ac:dyDescent="0.35">
      <c r="U13" s="8">
        <v>2021</v>
      </c>
      <c r="V13" s="8">
        <v>4</v>
      </c>
      <c r="W13" s="8">
        <v>5.7</v>
      </c>
    </row>
    <row r="14" spans="1:23" x14ac:dyDescent="0.35">
      <c r="U14" s="8">
        <v>2022</v>
      </c>
      <c r="V14" s="8">
        <v>6.5</v>
      </c>
      <c r="W14" s="8">
        <v>5.7</v>
      </c>
    </row>
    <row r="15" spans="1:23" x14ac:dyDescent="0.35">
      <c r="U15" s="8">
        <v>2023</v>
      </c>
      <c r="V15" s="8">
        <v>5.4</v>
      </c>
      <c r="W15" s="8">
        <v>5.7</v>
      </c>
    </row>
    <row r="17" spans="1:23" x14ac:dyDescent="0.35">
      <c r="T17" s="8" t="s">
        <v>20</v>
      </c>
      <c r="U17" s="8">
        <v>2019</v>
      </c>
      <c r="V17" s="8">
        <v>5.3</v>
      </c>
      <c r="W17" s="8">
        <v>9.9</v>
      </c>
    </row>
    <row r="18" spans="1:23" x14ac:dyDescent="0.35">
      <c r="U18" s="8">
        <v>2020</v>
      </c>
      <c r="V18" s="8">
        <v>3.2</v>
      </c>
      <c r="W18" s="8">
        <v>9.9</v>
      </c>
    </row>
    <row r="19" spans="1:23" x14ac:dyDescent="0.35">
      <c r="U19" s="8">
        <v>2021</v>
      </c>
      <c r="V19" s="8">
        <v>2.2999999999999998</v>
      </c>
      <c r="W19" s="8">
        <v>9.9</v>
      </c>
    </row>
    <row r="20" spans="1:23" x14ac:dyDescent="0.35">
      <c r="U20" s="8">
        <v>2022</v>
      </c>
      <c r="V20" s="8">
        <v>1.3</v>
      </c>
      <c r="W20" s="8">
        <v>9.9</v>
      </c>
    </row>
    <row r="21" spans="1:23" x14ac:dyDescent="0.35">
      <c r="U21" s="8">
        <v>2023</v>
      </c>
      <c r="V21" s="8">
        <v>3.9</v>
      </c>
      <c r="W21" s="8">
        <v>9.9</v>
      </c>
    </row>
    <row r="23" spans="1:23" x14ac:dyDescent="0.35">
      <c r="T23" s="8" t="s">
        <v>21</v>
      </c>
      <c r="U23" s="8">
        <v>2019</v>
      </c>
      <c r="V23" s="8">
        <v>3.3</v>
      </c>
      <c r="W23" s="8">
        <v>7</v>
      </c>
    </row>
    <row r="24" spans="1:23" x14ac:dyDescent="0.35">
      <c r="U24" s="8">
        <v>2020</v>
      </c>
      <c r="V24" s="8">
        <v>-1.5</v>
      </c>
      <c r="W24" s="8">
        <v>7</v>
      </c>
    </row>
    <row r="25" spans="1:23" x14ac:dyDescent="0.35">
      <c r="U25" s="8">
        <v>2021</v>
      </c>
      <c r="V25" s="8">
        <v>5.4</v>
      </c>
      <c r="W25" s="8">
        <v>7</v>
      </c>
    </row>
    <row r="26" spans="1:23" x14ac:dyDescent="0.35">
      <c r="U26" s="8">
        <v>2022</v>
      </c>
      <c r="V26" s="8">
        <v>2.6</v>
      </c>
      <c r="W26" s="8">
        <v>7</v>
      </c>
    </row>
    <row r="27" spans="1:23" x14ac:dyDescent="0.35">
      <c r="U27" s="8">
        <v>2023</v>
      </c>
      <c r="V27" s="8">
        <v>3.6</v>
      </c>
      <c r="W27" s="8">
        <v>7</v>
      </c>
    </row>
    <row r="30" spans="1:23" x14ac:dyDescent="0.35">
      <c r="A30" s="1" t="s">
        <v>5</v>
      </c>
    </row>
    <row r="31" spans="1:23" x14ac:dyDescent="0.35">
      <c r="A31" s="59" t="s">
        <v>479</v>
      </c>
      <c r="B31" s="59"/>
      <c r="C31" s="59"/>
      <c r="D31" s="59"/>
      <c r="E31" s="59"/>
      <c r="F31" s="59"/>
      <c r="G31" s="59"/>
      <c r="H31" s="59"/>
      <c r="I31" s="59"/>
      <c r="J31" s="59"/>
      <c r="K31" s="59"/>
      <c r="L31" s="59"/>
      <c r="M31" s="59"/>
      <c r="N31" s="59"/>
      <c r="O31" s="59"/>
      <c r="P31" s="59"/>
    </row>
    <row r="32" spans="1:23" x14ac:dyDescent="0.35">
      <c r="A32" s="59"/>
      <c r="B32" s="59"/>
      <c r="C32" s="59"/>
      <c r="D32" s="59"/>
      <c r="E32" s="59"/>
      <c r="F32" s="59"/>
      <c r="G32" s="59"/>
      <c r="H32" s="59"/>
      <c r="I32" s="59"/>
      <c r="J32" s="59"/>
      <c r="K32" s="59"/>
      <c r="L32" s="59"/>
      <c r="M32" s="59"/>
      <c r="N32" s="59"/>
      <c r="O32" s="59"/>
      <c r="P32" s="59"/>
    </row>
    <row r="33" spans="1:1" x14ac:dyDescent="0.35">
      <c r="A33" s="50"/>
    </row>
    <row r="34" spans="1:1" x14ac:dyDescent="0.35">
      <c r="A34" s="6" t="s">
        <v>7</v>
      </c>
    </row>
  </sheetData>
  <mergeCells count="1">
    <mergeCell ref="A31:P32"/>
  </mergeCells>
  <hyperlinks>
    <hyperlink ref="A34" location="'Read me'!A1" display="Return to Read me" xr:uid="{C4F2205A-6176-4AAD-AF68-51E429727B97}"/>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B6C04-3F0B-43C2-8548-B3E91E8A398E}">
  <dimension ref="A1:AK33"/>
  <sheetViews>
    <sheetView zoomScale="70" zoomScaleNormal="70" workbookViewId="0">
      <selection activeCell="A33" sqref="A33"/>
    </sheetView>
  </sheetViews>
  <sheetFormatPr defaultColWidth="9" defaultRowHeight="17.5" x14ac:dyDescent="0.35"/>
  <cols>
    <col min="1" max="16384" width="9" style="8"/>
  </cols>
  <sheetData>
    <row r="1" spans="1:37" ht="25" x14ac:dyDescent="0.5">
      <c r="A1" s="3" t="s">
        <v>134</v>
      </c>
    </row>
    <row r="3" spans="1:37" x14ac:dyDescent="0.35">
      <c r="U3" s="8" t="s">
        <v>24</v>
      </c>
      <c r="V3" s="8" t="s">
        <v>25</v>
      </c>
      <c r="W3" s="8" t="s">
        <v>26</v>
      </c>
      <c r="X3" s="8" t="s">
        <v>27</v>
      </c>
      <c r="Y3" s="8" t="s">
        <v>28</v>
      </c>
      <c r="Z3" s="8" t="s">
        <v>29</v>
      </c>
      <c r="AA3" s="8" t="s">
        <v>30</v>
      </c>
      <c r="AB3" s="8" t="s">
        <v>31</v>
      </c>
      <c r="AC3" s="8" t="s">
        <v>32</v>
      </c>
      <c r="AD3" s="8" t="s">
        <v>33</v>
      </c>
      <c r="AE3" s="8" t="s">
        <v>34</v>
      </c>
      <c r="AF3" s="8" t="s">
        <v>35</v>
      </c>
      <c r="AG3" s="8" t="s">
        <v>36</v>
      </c>
      <c r="AH3" s="8" t="s">
        <v>37</v>
      </c>
      <c r="AI3" s="8" t="s">
        <v>38</v>
      </c>
      <c r="AJ3" s="8" t="s">
        <v>39</v>
      </c>
      <c r="AK3" s="8" t="s">
        <v>40</v>
      </c>
    </row>
    <row r="4" spans="1:37" x14ac:dyDescent="0.35">
      <c r="T4" s="8" t="s">
        <v>1</v>
      </c>
      <c r="U4" s="8">
        <v>7.4</v>
      </c>
      <c r="V4" s="8">
        <v>5.6</v>
      </c>
      <c r="W4" s="8">
        <v>4.0999999999999996</v>
      </c>
      <c r="X4" s="8">
        <v>2.5</v>
      </c>
      <c r="Y4" s="8">
        <v>3.1</v>
      </c>
      <c r="Z4" s="8">
        <v>3.2</v>
      </c>
      <c r="AA4" s="8">
        <v>-1</v>
      </c>
      <c r="AB4" s="8">
        <v>-14.4</v>
      </c>
      <c r="AC4" s="8">
        <v>-10.3</v>
      </c>
      <c r="AD4" s="8">
        <v>-9.3000000000000007</v>
      </c>
      <c r="AE4" s="8">
        <v>-1.5</v>
      </c>
      <c r="AF4" s="8">
        <v>12.7</v>
      </c>
      <c r="AG4" s="8">
        <v>2.8</v>
      </c>
      <c r="AH4" s="8">
        <v>4</v>
      </c>
      <c r="AI4" s="8">
        <v>4.0999999999999996</v>
      </c>
      <c r="AJ4" s="8">
        <v>4.3</v>
      </c>
      <c r="AK4" s="8">
        <v>6.7</v>
      </c>
    </row>
    <row r="5" spans="1:37" x14ac:dyDescent="0.35">
      <c r="T5" s="8" t="s">
        <v>23</v>
      </c>
      <c r="U5" s="8">
        <v>7</v>
      </c>
      <c r="V5" s="8">
        <v>1.6</v>
      </c>
      <c r="W5" s="8">
        <v>2</v>
      </c>
      <c r="X5" s="8">
        <v>2.4</v>
      </c>
      <c r="Y5" s="8">
        <v>0.4</v>
      </c>
      <c r="Z5" s="8">
        <v>0.4</v>
      </c>
      <c r="AA5" s="8">
        <v>-1</v>
      </c>
      <c r="AB5" s="8">
        <v>-22.3</v>
      </c>
      <c r="AC5" s="8">
        <v>-6.8</v>
      </c>
      <c r="AD5" s="8">
        <v>-2.1</v>
      </c>
      <c r="AE5" s="8">
        <v>5.9</v>
      </c>
      <c r="AF5" s="8">
        <v>32.9</v>
      </c>
      <c r="AG5" s="8">
        <v>10.5</v>
      </c>
      <c r="AH5" s="8">
        <v>4.5</v>
      </c>
      <c r="AI5" s="8">
        <v>5.4</v>
      </c>
      <c r="AJ5" s="8">
        <v>9.5</v>
      </c>
      <c r="AK5" s="8">
        <v>7.9</v>
      </c>
    </row>
    <row r="30" spans="1:16" x14ac:dyDescent="0.35">
      <c r="A30" s="8" t="s">
        <v>5</v>
      </c>
    </row>
    <row r="31" spans="1:16" x14ac:dyDescent="0.35">
      <c r="A31" s="59" t="s">
        <v>480</v>
      </c>
      <c r="B31" s="59"/>
      <c r="C31" s="59"/>
      <c r="D31" s="59"/>
      <c r="E31" s="59"/>
      <c r="F31" s="59"/>
      <c r="G31" s="59"/>
      <c r="H31" s="59"/>
      <c r="I31" s="59"/>
      <c r="J31" s="59"/>
      <c r="K31" s="59"/>
      <c r="L31" s="59"/>
      <c r="M31" s="59"/>
      <c r="N31" s="59"/>
      <c r="O31" s="59"/>
      <c r="P31" s="59"/>
    </row>
    <row r="32" spans="1:16" x14ac:dyDescent="0.35">
      <c r="A32" s="59"/>
      <c r="B32" s="59"/>
      <c r="C32" s="59"/>
      <c r="D32" s="59"/>
      <c r="E32" s="59"/>
      <c r="F32" s="59"/>
      <c r="G32" s="59"/>
      <c r="H32" s="59"/>
      <c r="I32" s="59"/>
      <c r="J32" s="59"/>
      <c r="K32" s="59"/>
      <c r="L32" s="59"/>
      <c r="M32" s="59"/>
      <c r="N32" s="59"/>
      <c r="O32" s="59"/>
      <c r="P32" s="59"/>
    </row>
    <row r="33" spans="1:1" x14ac:dyDescent="0.35">
      <c r="A33" s="6" t="s">
        <v>7</v>
      </c>
    </row>
  </sheetData>
  <mergeCells count="1">
    <mergeCell ref="A31:P32"/>
  </mergeCells>
  <hyperlinks>
    <hyperlink ref="A33" location="'Read me'!A1" display="Return to Read me" xr:uid="{412463DD-659B-4F36-A887-75206A1EEBC8}"/>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A3F92-2FC3-4EA7-8E7B-B65EE6FBC114}">
  <dimension ref="A1:V66"/>
  <sheetViews>
    <sheetView zoomScale="70" zoomScaleNormal="70" workbookViewId="0">
      <selection activeCell="J39" sqref="J39"/>
    </sheetView>
  </sheetViews>
  <sheetFormatPr defaultColWidth="9" defaultRowHeight="17.5" x14ac:dyDescent="0.35"/>
  <cols>
    <col min="1" max="19" width="9" style="8"/>
    <col min="20" max="20" width="10.75" style="8" customWidth="1"/>
    <col min="21" max="16384" width="9" style="8"/>
  </cols>
  <sheetData>
    <row r="1" spans="1:22" ht="25" x14ac:dyDescent="0.5">
      <c r="A1" s="3" t="s">
        <v>135</v>
      </c>
    </row>
    <row r="3" spans="1:22" x14ac:dyDescent="0.35">
      <c r="U3" s="8" t="s">
        <v>20</v>
      </c>
      <c r="V3" s="40" t="s">
        <v>411</v>
      </c>
    </row>
    <row r="4" spans="1:22" x14ac:dyDescent="0.35">
      <c r="T4" s="8" t="s">
        <v>42</v>
      </c>
      <c r="U4" s="8">
        <v>128.1</v>
      </c>
      <c r="V4" s="8">
        <v>24.5</v>
      </c>
    </row>
    <row r="5" spans="1:22" x14ac:dyDescent="0.35">
      <c r="T5" s="8" t="s">
        <v>43</v>
      </c>
      <c r="U5" s="8">
        <v>143.80000000000001</v>
      </c>
      <c r="V5" s="8">
        <v>26.5</v>
      </c>
    </row>
    <row r="6" spans="1:22" x14ac:dyDescent="0.35">
      <c r="T6" s="8" t="s">
        <v>44</v>
      </c>
      <c r="U6" s="8">
        <v>160.5</v>
      </c>
      <c r="V6" s="8">
        <v>28.4</v>
      </c>
    </row>
    <row r="7" spans="1:22" x14ac:dyDescent="0.35">
      <c r="T7" s="8" t="s">
        <v>45</v>
      </c>
      <c r="U7" s="8">
        <v>156.19999999999999</v>
      </c>
      <c r="V7" s="8">
        <v>27.5</v>
      </c>
    </row>
    <row r="8" spans="1:22" x14ac:dyDescent="0.35">
      <c r="T8" s="8" t="s">
        <v>46</v>
      </c>
      <c r="U8" s="8">
        <v>180.4</v>
      </c>
      <c r="V8" s="8">
        <v>28.8</v>
      </c>
    </row>
    <row r="9" spans="1:22" x14ac:dyDescent="0.35">
      <c r="T9" s="8" t="s">
        <v>47</v>
      </c>
      <c r="U9" s="8">
        <v>175</v>
      </c>
      <c r="V9" s="8">
        <v>28.7</v>
      </c>
    </row>
    <row r="10" spans="1:22" x14ac:dyDescent="0.35">
      <c r="T10" s="8" t="s">
        <v>48</v>
      </c>
      <c r="U10" s="8">
        <v>178.9</v>
      </c>
      <c r="V10" s="8">
        <v>28.3</v>
      </c>
    </row>
    <row r="11" spans="1:22" x14ac:dyDescent="0.35">
      <c r="T11" s="8" t="s">
        <v>49</v>
      </c>
      <c r="U11" s="8">
        <v>171.5</v>
      </c>
      <c r="V11" s="8">
        <v>26.8</v>
      </c>
    </row>
    <row r="12" spans="1:22" x14ac:dyDescent="0.35">
      <c r="T12" s="8" t="s">
        <v>50</v>
      </c>
      <c r="U12" s="8">
        <v>145.9</v>
      </c>
      <c r="V12" s="8">
        <v>24.5</v>
      </c>
    </row>
    <row r="13" spans="1:22" x14ac:dyDescent="0.35">
      <c r="T13" s="8" t="s">
        <v>51</v>
      </c>
      <c r="U13" s="8">
        <v>133.5</v>
      </c>
      <c r="V13" s="8">
        <v>23.8</v>
      </c>
    </row>
    <row r="14" spans="1:22" x14ac:dyDescent="0.35">
      <c r="T14" s="8" t="s">
        <v>52</v>
      </c>
      <c r="U14" s="8">
        <v>128.4</v>
      </c>
      <c r="V14" s="8">
        <v>18.2</v>
      </c>
    </row>
    <row r="15" spans="1:22" x14ac:dyDescent="0.35">
      <c r="T15" s="8" t="s">
        <v>53</v>
      </c>
      <c r="U15" s="8">
        <v>131.1</v>
      </c>
      <c r="V15" s="8">
        <v>14.1</v>
      </c>
    </row>
    <row r="16" spans="1:22" x14ac:dyDescent="0.35">
      <c r="T16" s="8" t="s">
        <v>54</v>
      </c>
      <c r="U16" s="8">
        <v>153.19999999999999</v>
      </c>
      <c r="V16" s="8">
        <v>21.1</v>
      </c>
    </row>
    <row r="17" spans="1:22" x14ac:dyDescent="0.35">
      <c r="T17" s="8" t="s">
        <v>55</v>
      </c>
      <c r="U17" s="8">
        <v>192.6</v>
      </c>
      <c r="V17" s="8">
        <v>22.7</v>
      </c>
    </row>
    <row r="18" spans="1:22" x14ac:dyDescent="0.35">
      <c r="T18" s="8" t="s">
        <v>56</v>
      </c>
      <c r="U18" s="8">
        <v>215.9</v>
      </c>
      <c r="V18" s="8">
        <v>30.1</v>
      </c>
    </row>
    <row r="19" spans="1:22" x14ac:dyDescent="0.35">
      <c r="T19" s="8" t="s">
        <v>57</v>
      </c>
      <c r="U19" s="8">
        <v>243.7</v>
      </c>
      <c r="V19" s="8">
        <v>43.7</v>
      </c>
    </row>
    <row r="20" spans="1:22" x14ac:dyDescent="0.35">
      <c r="T20" s="8" t="s">
        <v>58</v>
      </c>
      <c r="U20" s="8">
        <v>267.2</v>
      </c>
      <c r="V20" s="8">
        <v>48.4</v>
      </c>
    </row>
    <row r="21" spans="1:22" x14ac:dyDescent="0.35">
      <c r="T21" s="8" t="s">
        <v>59</v>
      </c>
      <c r="U21" s="8">
        <v>281.10000000000002</v>
      </c>
      <c r="V21" s="8">
        <v>54.3</v>
      </c>
    </row>
    <row r="22" spans="1:22" x14ac:dyDescent="0.35">
      <c r="T22" s="8" t="s">
        <v>60</v>
      </c>
      <c r="U22" s="8">
        <v>279.5</v>
      </c>
      <c r="V22" s="8">
        <v>57.1</v>
      </c>
    </row>
    <row r="23" spans="1:22" x14ac:dyDescent="0.35">
      <c r="T23" s="8" t="s">
        <v>61</v>
      </c>
      <c r="U23" s="8">
        <v>280.10000000000002</v>
      </c>
      <c r="V23" s="8">
        <v>44.8</v>
      </c>
    </row>
    <row r="24" spans="1:22" x14ac:dyDescent="0.35">
      <c r="T24" s="8" t="s">
        <v>62</v>
      </c>
      <c r="U24" s="8">
        <v>267.39999999999998</v>
      </c>
      <c r="V24" s="8">
        <v>40.799999999999997</v>
      </c>
    </row>
    <row r="25" spans="1:22" x14ac:dyDescent="0.35">
      <c r="T25" s="8" t="s">
        <v>63</v>
      </c>
      <c r="U25" s="8">
        <v>245.9</v>
      </c>
      <c r="V25" s="8">
        <v>39.200000000000003</v>
      </c>
    </row>
    <row r="26" spans="1:22" x14ac:dyDescent="0.35">
      <c r="T26" s="8" t="s">
        <v>64</v>
      </c>
      <c r="U26" s="8">
        <v>237.5</v>
      </c>
      <c r="V26" s="8">
        <v>41.8</v>
      </c>
    </row>
    <row r="27" spans="1:22" x14ac:dyDescent="0.35">
      <c r="T27" s="8" t="s">
        <v>65</v>
      </c>
      <c r="U27" s="8">
        <v>241.2</v>
      </c>
      <c r="V27" s="8">
        <v>59.5</v>
      </c>
    </row>
    <row r="28" spans="1:22" x14ac:dyDescent="0.35">
      <c r="T28" s="8" t="s">
        <v>66</v>
      </c>
      <c r="U28" s="8">
        <v>239.5</v>
      </c>
      <c r="V28" s="8">
        <v>61.2</v>
      </c>
    </row>
    <row r="29" spans="1:22" x14ac:dyDescent="0.35">
      <c r="T29" s="8" t="s">
        <v>67</v>
      </c>
      <c r="U29" s="8">
        <v>256.89999999999998</v>
      </c>
      <c r="V29" s="8">
        <v>56.9</v>
      </c>
    </row>
    <row r="30" spans="1:22" x14ac:dyDescent="0.35">
      <c r="T30" s="8" t="s">
        <v>68</v>
      </c>
      <c r="U30" s="8">
        <v>264.89999999999998</v>
      </c>
      <c r="V30" s="8">
        <v>59.5</v>
      </c>
    </row>
    <row r="31" spans="1:22" x14ac:dyDescent="0.35">
      <c r="A31" s="58" t="s">
        <v>105</v>
      </c>
      <c r="B31" s="58"/>
      <c r="C31" s="58"/>
      <c r="D31" s="58"/>
      <c r="E31" s="58"/>
      <c r="F31" s="58"/>
      <c r="G31" s="58"/>
      <c r="H31" s="58"/>
      <c r="I31" s="58"/>
      <c r="J31" s="58"/>
      <c r="K31" s="58"/>
      <c r="L31" s="58"/>
      <c r="M31" s="58"/>
      <c r="N31" s="58"/>
      <c r="O31" s="58"/>
      <c r="P31" s="58"/>
      <c r="T31" s="8" t="s">
        <v>69</v>
      </c>
      <c r="U31" s="8">
        <v>290.89999999999998</v>
      </c>
      <c r="V31" s="8">
        <v>65.8</v>
      </c>
    </row>
    <row r="32" spans="1:22" x14ac:dyDescent="0.35">
      <c r="A32" s="58"/>
      <c r="B32" s="58"/>
      <c r="C32" s="58"/>
      <c r="D32" s="58"/>
      <c r="E32" s="58"/>
      <c r="F32" s="58"/>
      <c r="G32" s="58"/>
      <c r="H32" s="58"/>
      <c r="I32" s="58"/>
      <c r="J32" s="58"/>
      <c r="K32" s="58"/>
      <c r="L32" s="58"/>
      <c r="M32" s="58"/>
      <c r="N32" s="58"/>
      <c r="O32" s="58"/>
      <c r="P32" s="58"/>
      <c r="T32" s="8" t="s">
        <v>70</v>
      </c>
      <c r="U32" s="8">
        <v>292.89999999999998</v>
      </c>
      <c r="V32" s="8">
        <v>59.8</v>
      </c>
    </row>
    <row r="33" spans="1:22" x14ac:dyDescent="0.35">
      <c r="A33" s="50" t="s">
        <v>444</v>
      </c>
      <c r="T33" s="8" t="s">
        <v>71</v>
      </c>
      <c r="U33" s="8">
        <v>277.7</v>
      </c>
      <c r="V33" s="8">
        <v>65.599999999999994</v>
      </c>
    </row>
    <row r="34" spans="1:22" x14ac:dyDescent="0.35">
      <c r="A34" s="6" t="s">
        <v>7</v>
      </c>
      <c r="T34" s="8" t="s">
        <v>72</v>
      </c>
      <c r="U34" s="8">
        <v>284.5</v>
      </c>
      <c r="V34" s="8">
        <v>62.1</v>
      </c>
    </row>
    <row r="35" spans="1:22" x14ac:dyDescent="0.35">
      <c r="T35" s="8" t="s">
        <v>73</v>
      </c>
      <c r="U35" s="8">
        <v>268.10000000000002</v>
      </c>
      <c r="V35" s="8">
        <v>56.9</v>
      </c>
    </row>
    <row r="36" spans="1:22" x14ac:dyDescent="0.35">
      <c r="T36" s="8" t="s">
        <v>74</v>
      </c>
      <c r="U36" s="8">
        <v>273.60000000000002</v>
      </c>
      <c r="V36" s="8">
        <v>59.1</v>
      </c>
    </row>
    <row r="37" spans="1:22" x14ac:dyDescent="0.35">
      <c r="T37" s="8" t="s">
        <v>75</v>
      </c>
      <c r="U37" s="8">
        <v>281.5</v>
      </c>
      <c r="V37" s="8">
        <v>62.3</v>
      </c>
    </row>
    <row r="38" spans="1:22" x14ac:dyDescent="0.35">
      <c r="T38" s="8" t="s">
        <v>76</v>
      </c>
      <c r="U38" s="8">
        <v>259.7</v>
      </c>
      <c r="V38" s="8">
        <v>56.1</v>
      </c>
    </row>
    <row r="39" spans="1:22" x14ac:dyDescent="0.35">
      <c r="T39" s="8" t="s">
        <v>77</v>
      </c>
      <c r="U39" s="8">
        <v>242.5</v>
      </c>
      <c r="V39" s="8">
        <v>57.3</v>
      </c>
    </row>
    <row r="40" spans="1:22" x14ac:dyDescent="0.35">
      <c r="T40" s="8" t="s">
        <v>78</v>
      </c>
      <c r="U40" s="8">
        <v>217</v>
      </c>
      <c r="V40" s="8">
        <v>59.7</v>
      </c>
    </row>
    <row r="41" spans="1:22" x14ac:dyDescent="0.35">
      <c r="T41" s="8" t="s">
        <v>79</v>
      </c>
      <c r="U41" s="8">
        <v>193</v>
      </c>
      <c r="V41" s="8">
        <v>50.5</v>
      </c>
    </row>
    <row r="42" spans="1:22" x14ac:dyDescent="0.35">
      <c r="T42" s="8" t="s">
        <v>80</v>
      </c>
      <c r="U42" s="8">
        <v>176.4</v>
      </c>
      <c r="V42" s="8">
        <v>51.3</v>
      </c>
    </row>
    <row r="43" spans="1:22" x14ac:dyDescent="0.35">
      <c r="T43" s="8" t="s">
        <v>81</v>
      </c>
      <c r="U43" s="8">
        <v>174.8</v>
      </c>
      <c r="V43" s="8">
        <v>39.299999999999997</v>
      </c>
    </row>
    <row r="44" spans="1:22" x14ac:dyDescent="0.35">
      <c r="T44" s="8" t="s">
        <v>82</v>
      </c>
      <c r="U44" s="8">
        <v>166.5</v>
      </c>
      <c r="V44" s="8">
        <v>37.299999999999997</v>
      </c>
    </row>
    <row r="45" spans="1:22" x14ac:dyDescent="0.35">
      <c r="T45" s="8" t="s">
        <v>83</v>
      </c>
      <c r="U45" s="8">
        <v>149.9</v>
      </c>
      <c r="V45" s="8">
        <v>41.7</v>
      </c>
    </row>
    <row r="46" spans="1:22" x14ac:dyDescent="0.35">
      <c r="T46" s="8" t="s">
        <v>84</v>
      </c>
      <c r="U46" s="8">
        <v>156.80000000000001</v>
      </c>
      <c r="V46" s="8">
        <v>51.6</v>
      </c>
    </row>
    <row r="47" spans="1:22" x14ac:dyDescent="0.35">
      <c r="T47" s="8" t="s">
        <v>85</v>
      </c>
      <c r="U47" s="8">
        <v>166.1</v>
      </c>
      <c r="V47" s="8">
        <v>65.8</v>
      </c>
    </row>
    <row r="48" spans="1:22" x14ac:dyDescent="0.35">
      <c r="T48" s="8" t="s">
        <v>86</v>
      </c>
      <c r="U48" s="8">
        <v>215</v>
      </c>
      <c r="V48" s="8">
        <v>71.5</v>
      </c>
    </row>
    <row r="49" spans="20:22" x14ac:dyDescent="0.35">
      <c r="T49" s="8" t="s">
        <v>87</v>
      </c>
      <c r="U49" s="8">
        <v>255.6</v>
      </c>
      <c r="V49" s="8">
        <v>73</v>
      </c>
    </row>
    <row r="50" spans="20:22" x14ac:dyDescent="0.35">
      <c r="T50" s="8" t="s">
        <v>88</v>
      </c>
      <c r="U50" s="8">
        <v>257.2</v>
      </c>
      <c r="V50" s="8">
        <v>70.2</v>
      </c>
    </row>
    <row r="51" spans="20:22" x14ac:dyDescent="0.35">
      <c r="T51" s="8" t="s">
        <v>89</v>
      </c>
      <c r="U51" s="8">
        <v>235.4</v>
      </c>
      <c r="V51" s="8">
        <v>70.099999999999994</v>
      </c>
    </row>
    <row r="52" spans="20:22" x14ac:dyDescent="0.35">
      <c r="T52" s="8" t="s">
        <v>90</v>
      </c>
      <c r="U52" s="8">
        <v>207.3</v>
      </c>
      <c r="V52" s="8">
        <v>70.900000000000006</v>
      </c>
    </row>
    <row r="53" spans="20:22" x14ac:dyDescent="0.35">
      <c r="T53" s="8" t="s">
        <v>91</v>
      </c>
      <c r="U53" s="8">
        <v>187.9</v>
      </c>
      <c r="V53" s="8">
        <v>71.5</v>
      </c>
    </row>
    <row r="54" spans="20:22" x14ac:dyDescent="0.35">
      <c r="T54" s="8" t="s">
        <v>92</v>
      </c>
      <c r="U54" s="8">
        <v>179.3</v>
      </c>
      <c r="V54" s="8">
        <v>69.400000000000006</v>
      </c>
    </row>
    <row r="55" spans="20:22" x14ac:dyDescent="0.35">
      <c r="T55" s="8" t="s">
        <v>93</v>
      </c>
      <c r="U55" s="8">
        <v>187.2</v>
      </c>
      <c r="V55" s="8">
        <v>67.8</v>
      </c>
    </row>
    <row r="56" spans="20:22" x14ac:dyDescent="0.35">
      <c r="T56" s="8" t="s">
        <v>94</v>
      </c>
      <c r="U56" s="8">
        <v>177.9</v>
      </c>
      <c r="V56" s="8">
        <v>62.5</v>
      </c>
    </row>
    <row r="57" spans="20:22" x14ac:dyDescent="0.35">
      <c r="T57" s="8" t="s">
        <v>95</v>
      </c>
      <c r="U57" s="8">
        <v>182.8</v>
      </c>
      <c r="V57" s="8">
        <v>57.2</v>
      </c>
    </row>
    <row r="58" spans="20:22" x14ac:dyDescent="0.35">
      <c r="T58" s="8" t="s">
        <v>96</v>
      </c>
      <c r="U58" s="8">
        <v>221.4</v>
      </c>
      <c r="V58" s="8">
        <v>46.5</v>
      </c>
    </row>
    <row r="59" spans="20:22" x14ac:dyDescent="0.35">
      <c r="T59" s="8" t="s">
        <v>97</v>
      </c>
      <c r="U59" s="8">
        <v>253.1</v>
      </c>
      <c r="V59" s="8">
        <v>52</v>
      </c>
    </row>
    <row r="60" spans="20:22" x14ac:dyDescent="0.35">
      <c r="T60" s="8" t="s">
        <v>98</v>
      </c>
      <c r="U60" s="8">
        <v>304</v>
      </c>
      <c r="V60" s="8">
        <v>55.5</v>
      </c>
    </row>
    <row r="61" spans="20:22" x14ac:dyDescent="0.35">
      <c r="T61" s="8" t="s">
        <v>99</v>
      </c>
      <c r="U61" s="8">
        <v>336</v>
      </c>
      <c r="V61" s="8">
        <v>66</v>
      </c>
    </row>
    <row r="62" spans="20:22" x14ac:dyDescent="0.35">
      <c r="T62" s="8" t="s">
        <v>100</v>
      </c>
      <c r="U62" s="8">
        <v>343.9</v>
      </c>
      <c r="V62" s="8">
        <v>88.1</v>
      </c>
    </row>
    <row r="63" spans="20:22" x14ac:dyDescent="0.35">
      <c r="T63" s="8" t="s">
        <v>101</v>
      </c>
      <c r="U63" s="8">
        <v>334</v>
      </c>
      <c r="V63" s="8">
        <v>103.8</v>
      </c>
    </row>
    <row r="64" spans="20:22" x14ac:dyDescent="0.35">
      <c r="T64" s="8" t="s">
        <v>102</v>
      </c>
      <c r="U64" s="8">
        <v>340.3</v>
      </c>
      <c r="V64" s="8">
        <v>96.8</v>
      </c>
    </row>
    <row r="65" spans="20:22" x14ac:dyDescent="0.35">
      <c r="T65" s="8" t="s">
        <v>103</v>
      </c>
      <c r="U65" s="8">
        <v>307.10000000000002</v>
      </c>
      <c r="V65" s="8">
        <v>91.7</v>
      </c>
    </row>
    <row r="66" spans="20:22" x14ac:dyDescent="0.35">
      <c r="T66" s="8" t="s">
        <v>104</v>
      </c>
      <c r="U66" s="8">
        <v>249</v>
      </c>
      <c r="V66" s="8">
        <v>83</v>
      </c>
    </row>
  </sheetData>
  <mergeCells count="1">
    <mergeCell ref="A31:P32"/>
  </mergeCells>
  <hyperlinks>
    <hyperlink ref="A34" location="'Read me'!A1" display="Return to Read me" xr:uid="{156B0DD3-C08B-4175-B4E9-8C892FEFCE1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E26E8-9265-46E1-A86E-033C1B4EC613}">
  <dimension ref="A1:AA33"/>
  <sheetViews>
    <sheetView zoomScale="70" zoomScaleNormal="70" workbookViewId="0">
      <selection activeCell="O36" sqref="O36"/>
    </sheetView>
  </sheetViews>
  <sheetFormatPr defaultColWidth="9" defaultRowHeight="17.5" x14ac:dyDescent="0.35"/>
  <cols>
    <col min="1" max="20" width="9" style="8"/>
    <col min="21" max="27" width="11.83203125" style="8" customWidth="1"/>
    <col min="28" max="16384" width="9" style="8"/>
  </cols>
  <sheetData>
    <row r="1" spans="1:27" ht="25" x14ac:dyDescent="0.5">
      <c r="A1" s="3" t="s">
        <v>136</v>
      </c>
    </row>
    <row r="4" spans="1:27" x14ac:dyDescent="0.35">
      <c r="U4" s="8" t="s">
        <v>108</v>
      </c>
      <c r="X4" s="8" t="s">
        <v>109</v>
      </c>
    </row>
    <row r="5" spans="1:27" x14ac:dyDescent="0.35">
      <c r="U5" s="8" t="s">
        <v>110</v>
      </c>
      <c r="V5" s="8" t="s">
        <v>111</v>
      </c>
      <c r="W5" s="8" t="s">
        <v>112</v>
      </c>
      <c r="X5" s="8" t="s">
        <v>20</v>
      </c>
      <c r="Y5" s="8" t="s">
        <v>113</v>
      </c>
      <c r="Z5" s="8" t="s">
        <v>114</v>
      </c>
      <c r="AA5" s="8" t="s">
        <v>115</v>
      </c>
    </row>
    <row r="6" spans="1:27" x14ac:dyDescent="0.35">
      <c r="T6" s="8" t="s">
        <v>106</v>
      </c>
      <c r="U6" s="8">
        <v>12.1</v>
      </c>
      <c r="V6" s="8">
        <v>6.7</v>
      </c>
      <c r="W6" s="8">
        <v>3</v>
      </c>
      <c r="X6" s="8">
        <v>5.9</v>
      </c>
      <c r="Y6" s="8">
        <v>7.8</v>
      </c>
      <c r="Z6" s="8">
        <v>3.9</v>
      </c>
      <c r="AA6" s="8">
        <v>2.5</v>
      </c>
    </row>
    <row r="7" spans="1:27" x14ac:dyDescent="0.35">
      <c r="T7" s="8" t="s">
        <v>107</v>
      </c>
      <c r="U7" s="8">
        <v>11.6</v>
      </c>
      <c r="V7" s="8">
        <v>5.2</v>
      </c>
      <c r="W7" s="8">
        <v>3.1</v>
      </c>
      <c r="X7" s="8">
        <v>3.2</v>
      </c>
      <c r="Y7" s="8">
        <v>4.3</v>
      </c>
      <c r="Z7" s="8">
        <v>3.6</v>
      </c>
      <c r="AA7" s="8">
        <v>1.5</v>
      </c>
    </row>
    <row r="8" spans="1:27" x14ac:dyDescent="0.35">
      <c r="T8" s="8">
        <v>2020</v>
      </c>
      <c r="U8" s="8">
        <v>8.3000000000000007</v>
      </c>
      <c r="V8" s="8">
        <v>4.0999999999999996</v>
      </c>
      <c r="W8" s="8">
        <v>2</v>
      </c>
      <c r="X8" s="8">
        <v>3</v>
      </c>
      <c r="Y8" s="8">
        <v>3</v>
      </c>
      <c r="Z8" s="8">
        <v>2.4</v>
      </c>
      <c r="AA8" s="8">
        <v>0.6</v>
      </c>
    </row>
    <row r="9" spans="1:27" x14ac:dyDescent="0.35">
      <c r="T9" s="8">
        <v>2021</v>
      </c>
      <c r="U9" s="8">
        <v>6</v>
      </c>
      <c r="V9" s="8">
        <v>3.5</v>
      </c>
      <c r="W9" s="8">
        <v>1.8</v>
      </c>
      <c r="X9" s="8">
        <v>3</v>
      </c>
      <c r="Y9" s="8">
        <v>2.5</v>
      </c>
      <c r="Z9" s="8">
        <v>2</v>
      </c>
      <c r="AA9" s="8">
        <v>0.5</v>
      </c>
    </row>
    <row r="10" spans="1:27" x14ac:dyDescent="0.35">
      <c r="T10" s="8">
        <v>2022</v>
      </c>
      <c r="U10" s="8">
        <v>11</v>
      </c>
      <c r="V10" s="8">
        <v>4.2</v>
      </c>
      <c r="W10" s="8">
        <v>2.8</v>
      </c>
      <c r="X10" s="8">
        <v>3.3</v>
      </c>
      <c r="Y10" s="8">
        <v>3.6</v>
      </c>
      <c r="Z10" s="8">
        <v>2.2999999999999998</v>
      </c>
      <c r="AA10" s="8">
        <v>4.0999999999999996</v>
      </c>
    </row>
    <row r="31" spans="1:1" x14ac:dyDescent="0.35">
      <c r="A31" s="8" t="s">
        <v>22</v>
      </c>
    </row>
    <row r="32" spans="1:1" x14ac:dyDescent="0.35">
      <c r="A32" s="50" t="s">
        <v>481</v>
      </c>
    </row>
    <row r="33" spans="1:1" x14ac:dyDescent="0.35">
      <c r="A33" s="6" t="s">
        <v>7</v>
      </c>
    </row>
  </sheetData>
  <hyperlinks>
    <hyperlink ref="A33" location="'Read me'!A1" display="Return to Read me" xr:uid="{63EF91EF-32B3-4FF6-BF89-3CD0B15FF8D9}"/>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61FE-718A-4786-BB0B-B3FB8CC0E54B}">
  <dimension ref="A1:Z33"/>
  <sheetViews>
    <sheetView zoomScale="70" zoomScaleNormal="70" workbookViewId="0">
      <selection activeCell="A33" sqref="A33"/>
    </sheetView>
  </sheetViews>
  <sheetFormatPr defaultColWidth="9" defaultRowHeight="17.5" x14ac:dyDescent="0.35"/>
  <cols>
    <col min="1" max="19" width="9" style="8"/>
    <col min="20" max="20" width="29.5" style="8" customWidth="1"/>
    <col min="21" max="16384" width="9" style="8"/>
  </cols>
  <sheetData>
    <row r="1" spans="1:26" ht="25" x14ac:dyDescent="0.5">
      <c r="A1" s="3" t="s">
        <v>137</v>
      </c>
    </row>
    <row r="5" spans="1:26" x14ac:dyDescent="0.35">
      <c r="U5" s="8">
        <v>2016</v>
      </c>
      <c r="V5" s="8">
        <v>2017</v>
      </c>
      <c r="W5" s="8">
        <v>2018</v>
      </c>
      <c r="X5" s="8">
        <v>2019</v>
      </c>
      <c r="Y5" s="8">
        <v>2020</v>
      </c>
      <c r="Z5" s="8">
        <v>2021</v>
      </c>
    </row>
    <row r="6" spans="1:26" x14ac:dyDescent="0.35">
      <c r="T6" s="8" t="s">
        <v>255</v>
      </c>
      <c r="U6" s="8">
        <v>75</v>
      </c>
      <c r="V6" s="8">
        <v>50</v>
      </c>
      <c r="W6" s="8">
        <v>75</v>
      </c>
      <c r="X6" s="8">
        <v>87.5</v>
      </c>
      <c r="Y6" s="8">
        <v>100</v>
      </c>
      <c r="Z6" s="8">
        <v>62.5</v>
      </c>
    </row>
    <row r="7" spans="1:26" x14ac:dyDescent="0.35">
      <c r="T7" s="8" t="s">
        <v>268</v>
      </c>
      <c r="U7" s="8">
        <v>0</v>
      </c>
      <c r="V7" s="8">
        <v>0</v>
      </c>
      <c r="W7" s="8">
        <v>0</v>
      </c>
      <c r="X7" s="8">
        <v>12.5</v>
      </c>
      <c r="Y7" s="8">
        <v>75</v>
      </c>
      <c r="Z7" s="8">
        <v>12.5</v>
      </c>
    </row>
    <row r="30" spans="1:16" x14ac:dyDescent="0.35">
      <c r="A30" s="15" t="s">
        <v>186</v>
      </c>
    </row>
    <row r="31" spans="1:16" x14ac:dyDescent="0.35">
      <c r="A31" s="56" t="s">
        <v>482</v>
      </c>
      <c r="B31" s="60"/>
      <c r="C31" s="60"/>
      <c r="D31" s="60"/>
      <c r="E31" s="60"/>
      <c r="F31" s="60"/>
      <c r="G31" s="60"/>
      <c r="H31" s="60"/>
      <c r="I31" s="60"/>
      <c r="J31" s="60"/>
      <c r="K31" s="60"/>
      <c r="L31" s="60"/>
      <c r="M31" s="60"/>
      <c r="N31" s="60"/>
      <c r="O31" s="60"/>
      <c r="P31" s="60"/>
    </row>
    <row r="32" spans="1:16" x14ac:dyDescent="0.35">
      <c r="A32" s="60"/>
      <c r="B32" s="60"/>
      <c r="C32" s="60"/>
      <c r="D32" s="60"/>
      <c r="E32" s="60"/>
      <c r="F32" s="60"/>
      <c r="G32" s="60"/>
      <c r="H32" s="60"/>
      <c r="I32" s="60"/>
      <c r="J32" s="60"/>
      <c r="K32" s="60"/>
      <c r="L32" s="60"/>
      <c r="M32" s="60"/>
      <c r="N32" s="60"/>
      <c r="O32" s="60"/>
      <c r="P32" s="60"/>
    </row>
    <row r="33" spans="1:1" x14ac:dyDescent="0.35">
      <c r="A33" s="6" t="s">
        <v>7</v>
      </c>
    </row>
  </sheetData>
  <mergeCells count="1">
    <mergeCell ref="A31:P32"/>
  </mergeCells>
  <hyperlinks>
    <hyperlink ref="A33" location="'Read me'!A1" display="Return to Read me" xr:uid="{7FDE4896-594B-4C17-B93B-C1CC44A0BB1C}"/>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0A17-648E-4B47-89F2-D3E84DB67CDC}">
  <dimension ref="A1:W33"/>
  <sheetViews>
    <sheetView zoomScale="70" zoomScaleNormal="70" workbookViewId="0">
      <selection activeCell="A33" sqref="A33"/>
    </sheetView>
  </sheetViews>
  <sheetFormatPr defaultColWidth="9" defaultRowHeight="17.5" x14ac:dyDescent="0.35"/>
  <cols>
    <col min="1" max="16384" width="9" style="8"/>
  </cols>
  <sheetData>
    <row r="1" spans="1:23" ht="25" x14ac:dyDescent="0.5">
      <c r="A1" s="3" t="s">
        <v>138</v>
      </c>
    </row>
    <row r="4" spans="1:23" x14ac:dyDescent="0.35">
      <c r="V4" s="8" t="s">
        <v>173</v>
      </c>
      <c r="W4" s="8" t="s">
        <v>174</v>
      </c>
    </row>
    <row r="5" spans="1:23" x14ac:dyDescent="0.35">
      <c r="T5" s="8" t="s">
        <v>114</v>
      </c>
      <c r="U5" s="8" t="s">
        <v>175</v>
      </c>
      <c r="V5" s="8">
        <v>3.4369066043107233</v>
      </c>
      <c r="W5" s="8">
        <v>9.925905653026236</v>
      </c>
    </row>
    <row r="6" spans="1:23" x14ac:dyDescent="0.35">
      <c r="U6" s="8" t="s">
        <v>176</v>
      </c>
      <c r="V6" s="8">
        <v>-3.0638757139876933</v>
      </c>
      <c r="W6" s="8">
        <v>-5.836124286012307</v>
      </c>
    </row>
    <row r="8" spans="1:23" x14ac:dyDescent="0.35">
      <c r="T8" s="8" t="s">
        <v>113</v>
      </c>
      <c r="U8" s="8" t="s">
        <v>175</v>
      </c>
      <c r="V8" s="8">
        <v>2.6352054903201685</v>
      </c>
      <c r="W8" s="8">
        <v>8.614964459660559</v>
      </c>
    </row>
    <row r="9" spans="1:23" x14ac:dyDescent="0.35">
      <c r="U9" s="8" t="s">
        <v>176</v>
      </c>
      <c r="V9" s="8">
        <v>1.2549677289122592</v>
      </c>
      <c r="W9" s="8">
        <v>2.7450322710877408</v>
      </c>
    </row>
    <row r="11" spans="1:23" x14ac:dyDescent="0.35">
      <c r="T11" s="8" t="s">
        <v>20</v>
      </c>
      <c r="U11" s="8" t="s">
        <v>175</v>
      </c>
      <c r="V11" s="8">
        <v>-2.1145031070159268</v>
      </c>
      <c r="W11" s="8">
        <v>10.047999928480465</v>
      </c>
    </row>
    <row r="12" spans="1:23" x14ac:dyDescent="0.35">
      <c r="U12" s="8" t="s">
        <v>176</v>
      </c>
      <c r="V12" s="8">
        <v>2.9045557341142767</v>
      </c>
      <c r="W12" s="8">
        <v>-4.5557341142769929E-3</v>
      </c>
    </row>
    <row r="14" spans="1:23" x14ac:dyDescent="0.35">
      <c r="T14" s="8" t="s">
        <v>148</v>
      </c>
      <c r="U14" s="8" t="s">
        <v>175</v>
      </c>
      <c r="V14" s="8">
        <v>2.6806057892487702</v>
      </c>
      <c r="W14" s="8">
        <v>3.9825144444407998</v>
      </c>
    </row>
    <row r="15" spans="1:23" x14ac:dyDescent="0.35">
      <c r="U15" s="8" t="s">
        <v>176</v>
      </c>
      <c r="V15" s="8">
        <v>0.60052044478853717</v>
      </c>
      <c r="W15" s="8">
        <v>-0.9005204447885371</v>
      </c>
    </row>
    <row r="17" spans="1:23" x14ac:dyDescent="0.35">
      <c r="T17" s="8" t="s">
        <v>111</v>
      </c>
      <c r="U17" s="8" t="s">
        <v>175</v>
      </c>
      <c r="V17" s="8">
        <v>0.93610007448495536</v>
      </c>
      <c r="W17" s="8">
        <v>4.4092429984643546</v>
      </c>
    </row>
    <row r="18" spans="1:23" x14ac:dyDescent="0.35">
      <c r="U18" s="8" t="s">
        <v>176</v>
      </c>
      <c r="V18" s="8">
        <v>-0.24957032477055077</v>
      </c>
      <c r="W18" s="8">
        <v>-0.35042967522944923</v>
      </c>
    </row>
    <row r="20" spans="1:23" x14ac:dyDescent="0.35">
      <c r="T20" s="8" t="s">
        <v>112</v>
      </c>
      <c r="U20" s="8" t="s">
        <v>175</v>
      </c>
      <c r="V20" s="8">
        <v>-1.1301247170987514</v>
      </c>
      <c r="W20" s="8">
        <v>3.4187538028181379</v>
      </c>
    </row>
    <row r="21" spans="1:23" x14ac:dyDescent="0.35">
      <c r="U21" s="8" t="s">
        <v>176</v>
      </c>
      <c r="V21" s="8">
        <v>-4.3352134153399939</v>
      </c>
      <c r="W21" s="8">
        <v>-3.3487109037836174</v>
      </c>
    </row>
    <row r="23" spans="1:23" x14ac:dyDescent="0.35">
      <c r="T23" s="8" t="s">
        <v>115</v>
      </c>
      <c r="U23" s="8" t="s">
        <v>175</v>
      </c>
      <c r="V23" s="8">
        <v>1.6002909621626646</v>
      </c>
      <c r="W23" s="8">
        <v>1.3873507844295783</v>
      </c>
    </row>
    <row r="24" spans="1:23" x14ac:dyDescent="0.35">
      <c r="U24" s="8" t="s">
        <v>176</v>
      </c>
      <c r="V24" s="8">
        <v>1.1709335949704962</v>
      </c>
      <c r="W24" s="8">
        <v>-1.8844041240987617</v>
      </c>
    </row>
    <row r="26" spans="1:23" x14ac:dyDescent="0.35">
      <c r="T26" s="12" t="s">
        <v>177</v>
      </c>
    </row>
    <row r="30" spans="1:23" x14ac:dyDescent="0.35">
      <c r="A30" s="10" t="s">
        <v>178</v>
      </c>
    </row>
    <row r="31" spans="1:23" x14ac:dyDescent="0.35">
      <c r="A31" s="56" t="s">
        <v>483</v>
      </c>
      <c r="B31" s="60"/>
      <c r="C31" s="60"/>
      <c r="D31" s="60"/>
      <c r="E31" s="60"/>
      <c r="F31" s="60"/>
      <c r="G31" s="60"/>
      <c r="H31" s="60"/>
      <c r="I31" s="60"/>
      <c r="J31" s="60"/>
      <c r="K31" s="60"/>
      <c r="L31" s="60"/>
      <c r="M31" s="60"/>
      <c r="N31" s="60"/>
      <c r="O31" s="60"/>
      <c r="P31" s="60"/>
      <c r="Q31" s="60"/>
    </row>
    <row r="32" spans="1:23" x14ac:dyDescent="0.35">
      <c r="A32" s="60"/>
      <c r="B32" s="60"/>
      <c r="C32" s="60"/>
      <c r="D32" s="60"/>
      <c r="E32" s="60"/>
      <c r="F32" s="60"/>
      <c r="G32" s="60"/>
      <c r="H32" s="60"/>
      <c r="I32" s="60"/>
      <c r="J32" s="60"/>
      <c r="K32" s="60"/>
      <c r="L32" s="60"/>
      <c r="M32" s="60"/>
      <c r="N32" s="60"/>
      <c r="O32" s="60"/>
      <c r="P32" s="60"/>
      <c r="Q32" s="60"/>
    </row>
    <row r="33" spans="1:1" x14ac:dyDescent="0.35">
      <c r="A33" s="6" t="s">
        <v>7</v>
      </c>
    </row>
  </sheetData>
  <mergeCells count="1">
    <mergeCell ref="A31:Q32"/>
  </mergeCells>
  <hyperlinks>
    <hyperlink ref="A33" location="'Read me'!A1" display="Return to Read me" xr:uid="{170E5106-9F39-423A-8229-DF26EFD72772}"/>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D78E0-BD2D-41A1-A1A3-BCDFCAE2478B}">
  <dimension ref="A1:AF32"/>
  <sheetViews>
    <sheetView zoomScale="70" zoomScaleNormal="70" workbookViewId="0">
      <selection activeCell="A32" sqref="A32"/>
    </sheetView>
  </sheetViews>
  <sheetFormatPr defaultColWidth="9" defaultRowHeight="17.5" x14ac:dyDescent="0.35"/>
  <cols>
    <col min="1" max="16384" width="9" style="8"/>
  </cols>
  <sheetData>
    <row r="1" spans="1:32" ht="25" x14ac:dyDescent="0.5">
      <c r="A1" s="3" t="s">
        <v>484</v>
      </c>
    </row>
    <row r="4" spans="1:32" x14ac:dyDescent="0.35">
      <c r="U4" s="8">
        <v>2011</v>
      </c>
      <c r="V4" s="8">
        <v>2012</v>
      </c>
      <c r="W4" s="8">
        <v>2013</v>
      </c>
      <c r="X4" s="8">
        <v>2014</v>
      </c>
      <c r="Y4" s="8">
        <v>2015</v>
      </c>
      <c r="Z4" s="8">
        <v>2016</v>
      </c>
      <c r="AA4" s="8">
        <v>2017</v>
      </c>
      <c r="AB4" s="8">
        <v>2018</v>
      </c>
      <c r="AC4" s="8">
        <v>2019</v>
      </c>
      <c r="AD4" s="8">
        <v>2020</v>
      </c>
      <c r="AE4" s="8">
        <v>2021</v>
      </c>
      <c r="AF4" s="8">
        <v>2022</v>
      </c>
    </row>
    <row r="5" spans="1:32" x14ac:dyDescent="0.35">
      <c r="T5" s="8" t="s">
        <v>1</v>
      </c>
      <c r="U5" s="8">
        <v>13.5</v>
      </c>
      <c r="V5" s="8">
        <v>15.1</v>
      </c>
      <c r="W5" s="8">
        <v>12.4</v>
      </c>
      <c r="X5" s="8">
        <v>15.3</v>
      </c>
      <c r="Y5" s="8">
        <v>12.3</v>
      </c>
      <c r="Z5" s="8">
        <v>8.4</v>
      </c>
      <c r="AA5" s="8">
        <v>6.6</v>
      </c>
      <c r="AB5" s="8">
        <v>6.1</v>
      </c>
      <c r="AC5" s="8">
        <v>5.3</v>
      </c>
      <c r="AD5" s="8">
        <v>4.3</v>
      </c>
      <c r="AE5" s="8">
        <v>5.6</v>
      </c>
      <c r="AF5" s="8">
        <v>5.3</v>
      </c>
    </row>
    <row r="30" spans="1:1" x14ac:dyDescent="0.35">
      <c r="A30" s="15" t="s">
        <v>263</v>
      </c>
    </row>
    <row r="31" spans="1:1" x14ac:dyDescent="0.35">
      <c r="A31" s="50" t="s">
        <v>485</v>
      </c>
    </row>
    <row r="32" spans="1:1" x14ac:dyDescent="0.35">
      <c r="A32" s="6" t="s">
        <v>7</v>
      </c>
    </row>
  </sheetData>
  <hyperlinks>
    <hyperlink ref="A32" location="'Read me'!A1" display="Return to Read me" xr:uid="{DAEBCB27-DB72-42AA-9176-72D51490DCF2}"/>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484B-9FEA-4129-883B-346DB07A33F9}">
  <dimension ref="A1:X32"/>
  <sheetViews>
    <sheetView zoomScale="70" zoomScaleNormal="70" workbookViewId="0">
      <selection activeCell="A31" sqref="A31"/>
    </sheetView>
  </sheetViews>
  <sheetFormatPr defaultColWidth="9" defaultRowHeight="17.5" x14ac:dyDescent="0.35"/>
  <cols>
    <col min="1" max="19" width="9" style="8"/>
    <col min="20" max="20" width="20.83203125" style="8" customWidth="1"/>
    <col min="21" max="16384" width="9" style="8"/>
  </cols>
  <sheetData>
    <row r="1" spans="1:24" ht="25" x14ac:dyDescent="0.5">
      <c r="A1" s="3" t="s">
        <v>139</v>
      </c>
    </row>
    <row r="4" spans="1:24" x14ac:dyDescent="0.35">
      <c r="U4" s="8" t="s">
        <v>118</v>
      </c>
      <c r="V4" s="8" t="s">
        <v>119</v>
      </c>
      <c r="W4" s="40" t="s">
        <v>412</v>
      </c>
      <c r="X4" s="8" t="s">
        <v>120</v>
      </c>
    </row>
    <row r="5" spans="1:24" x14ac:dyDescent="0.35">
      <c r="T5" s="8" t="s">
        <v>20</v>
      </c>
      <c r="U5" s="8">
        <v>2.7</v>
      </c>
      <c r="V5" s="8">
        <v>1.8</v>
      </c>
      <c r="W5" s="8">
        <v>0.5</v>
      </c>
      <c r="X5" s="8">
        <v>0.2</v>
      </c>
    </row>
    <row r="6" spans="1:24" x14ac:dyDescent="0.35">
      <c r="T6" s="8" t="s">
        <v>116</v>
      </c>
      <c r="U6" s="8">
        <v>3</v>
      </c>
      <c r="V6" s="8">
        <v>2</v>
      </c>
      <c r="W6" s="8">
        <v>0.6</v>
      </c>
      <c r="X6" s="8">
        <v>0.2</v>
      </c>
    </row>
    <row r="7" spans="1:24" x14ac:dyDescent="0.35">
      <c r="T7" s="8" t="s">
        <v>117</v>
      </c>
      <c r="U7" s="8">
        <v>4.7</v>
      </c>
      <c r="V7" s="8">
        <v>3.1</v>
      </c>
      <c r="W7" s="8">
        <v>0.9</v>
      </c>
      <c r="X7" s="8">
        <v>0.3</v>
      </c>
    </row>
    <row r="30" spans="1:1" x14ac:dyDescent="0.35">
      <c r="A30" s="50" t="s">
        <v>486</v>
      </c>
    </row>
    <row r="31" spans="1:1" x14ac:dyDescent="0.35">
      <c r="A31" s="10" t="s">
        <v>121</v>
      </c>
    </row>
    <row r="32" spans="1:1" x14ac:dyDescent="0.35">
      <c r="A32" s="6" t="s">
        <v>7</v>
      </c>
    </row>
  </sheetData>
  <hyperlinks>
    <hyperlink ref="A32" location="'Read me'!A1" display="Return to Read me" xr:uid="{717276D3-FA82-4DE0-862B-3254F023DADF}"/>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8C2BE-481E-4EC2-A45B-DB7D3FAA9859}">
  <dimension ref="A1:V36"/>
  <sheetViews>
    <sheetView topLeftCell="A15" zoomScale="70" zoomScaleNormal="70" workbookViewId="0">
      <selection activeCell="I37" sqref="I37"/>
    </sheetView>
  </sheetViews>
  <sheetFormatPr defaultColWidth="9" defaultRowHeight="17.5" x14ac:dyDescent="0.35"/>
  <cols>
    <col min="1" max="16384" width="9" style="1"/>
  </cols>
  <sheetData>
    <row r="1" spans="1:22" ht="25" x14ac:dyDescent="0.5">
      <c r="A1" s="3" t="s">
        <v>124</v>
      </c>
    </row>
    <row r="4" spans="1:22" x14ac:dyDescent="0.35">
      <c r="U4" s="1" t="s">
        <v>1</v>
      </c>
      <c r="V4" s="1" t="s">
        <v>2</v>
      </c>
    </row>
    <row r="5" spans="1:22" x14ac:dyDescent="0.35">
      <c r="T5" s="1" t="s">
        <v>3</v>
      </c>
      <c r="U5" s="1">
        <v>12.3</v>
      </c>
      <c r="V5" s="1">
        <v>9.1999999999999993</v>
      </c>
    </row>
    <row r="6" spans="1:22" x14ac:dyDescent="0.35">
      <c r="T6" s="1" t="s">
        <v>4</v>
      </c>
      <c r="U6" s="1">
        <v>6.3</v>
      </c>
      <c r="V6" s="1">
        <v>9.1999999999999993</v>
      </c>
    </row>
    <row r="7" spans="1:22" x14ac:dyDescent="0.35">
      <c r="T7" s="1">
        <v>2022</v>
      </c>
      <c r="U7" s="1">
        <v>1.8</v>
      </c>
      <c r="V7" s="1">
        <v>9.1999999999999993</v>
      </c>
    </row>
    <row r="8" spans="1:22" x14ac:dyDescent="0.35">
      <c r="T8" s="1">
        <v>2023</v>
      </c>
      <c r="U8" s="1">
        <v>4</v>
      </c>
      <c r="V8" s="1">
        <v>9.1999999999999993</v>
      </c>
    </row>
    <row r="31" spans="1:16" x14ac:dyDescent="0.35">
      <c r="A31" s="1" t="s">
        <v>5</v>
      </c>
    </row>
    <row r="32" spans="1:16" ht="18" customHeight="1" x14ac:dyDescent="0.35">
      <c r="A32" s="56" t="s">
        <v>441</v>
      </c>
      <c r="B32" s="57"/>
      <c r="C32" s="57"/>
      <c r="D32" s="57"/>
      <c r="E32" s="57"/>
      <c r="F32" s="57"/>
      <c r="G32" s="57"/>
      <c r="H32" s="57"/>
      <c r="I32" s="57"/>
      <c r="J32" s="57"/>
      <c r="K32" s="57"/>
      <c r="L32" s="57"/>
      <c r="M32" s="57"/>
      <c r="N32" s="57"/>
      <c r="O32" s="57"/>
      <c r="P32" s="57"/>
    </row>
    <row r="33" spans="1:16" x14ac:dyDescent="0.35">
      <c r="A33" s="57"/>
      <c r="B33" s="57"/>
      <c r="C33" s="57"/>
      <c r="D33" s="57"/>
      <c r="E33" s="57"/>
      <c r="F33" s="57"/>
      <c r="G33" s="57"/>
      <c r="H33" s="57"/>
      <c r="I33" s="57"/>
      <c r="J33" s="57"/>
      <c r="K33" s="57"/>
      <c r="L33" s="57"/>
      <c r="M33" s="57"/>
      <c r="N33" s="57"/>
      <c r="O33" s="57"/>
      <c r="P33" s="57"/>
    </row>
    <row r="34" spans="1:16" x14ac:dyDescent="0.35">
      <c r="A34" s="57"/>
      <c r="B34" s="57"/>
      <c r="C34" s="57"/>
      <c r="D34" s="57"/>
      <c r="E34" s="57"/>
      <c r="F34" s="57"/>
      <c r="G34" s="57"/>
      <c r="H34" s="57"/>
      <c r="I34" s="57"/>
      <c r="J34" s="57"/>
      <c r="K34" s="57"/>
      <c r="L34" s="57"/>
      <c r="M34" s="57"/>
      <c r="N34" s="57"/>
      <c r="O34" s="57"/>
      <c r="P34" s="57"/>
    </row>
    <row r="35" spans="1:16" x14ac:dyDescent="0.35">
      <c r="A35" s="57"/>
      <c r="B35" s="57"/>
      <c r="C35" s="57"/>
      <c r="D35" s="57"/>
      <c r="E35" s="57"/>
      <c r="F35" s="57"/>
      <c r="G35" s="57"/>
      <c r="H35" s="57"/>
      <c r="I35" s="57"/>
      <c r="J35" s="57"/>
      <c r="K35" s="57"/>
      <c r="L35" s="57"/>
      <c r="M35" s="57"/>
      <c r="N35" s="57"/>
      <c r="O35" s="57"/>
      <c r="P35" s="57"/>
    </row>
    <row r="36" spans="1:16" x14ac:dyDescent="0.35">
      <c r="A36" s="6" t="s">
        <v>7</v>
      </c>
      <c r="B36" s="4"/>
      <c r="C36" s="4"/>
      <c r="D36" s="4"/>
      <c r="E36" s="4"/>
      <c r="F36" s="4"/>
      <c r="G36" s="4"/>
      <c r="H36" s="4"/>
      <c r="I36" s="4"/>
      <c r="J36" s="4"/>
      <c r="K36" s="4"/>
      <c r="L36" s="4"/>
      <c r="M36" s="4"/>
      <c r="N36" s="4"/>
      <c r="O36" s="4"/>
      <c r="P36" s="4"/>
    </row>
  </sheetData>
  <mergeCells count="1">
    <mergeCell ref="A32:P35"/>
  </mergeCells>
  <hyperlinks>
    <hyperlink ref="A36" location="'Read me'!A1" display="Return to Read me" xr:uid="{AAD4D3E8-840F-40D5-BA1D-39254611807E}"/>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0953B-87EF-4A94-BA54-49120B7C292F}">
  <dimension ref="A1:V33"/>
  <sheetViews>
    <sheetView zoomScale="70" zoomScaleNormal="70" workbookViewId="0">
      <selection activeCell="U28" sqref="U28"/>
    </sheetView>
  </sheetViews>
  <sheetFormatPr defaultColWidth="9" defaultRowHeight="17.5" x14ac:dyDescent="0.35"/>
  <cols>
    <col min="1" max="19" width="9" style="8"/>
    <col min="20" max="20" width="13.08203125" style="8" customWidth="1"/>
    <col min="21" max="16384" width="9" style="8"/>
  </cols>
  <sheetData>
    <row r="1" spans="1:22" ht="25" x14ac:dyDescent="0.5">
      <c r="A1" s="3" t="s">
        <v>140</v>
      </c>
    </row>
    <row r="4" spans="1:22" x14ac:dyDescent="0.35">
      <c r="U4" s="8">
        <v>2019</v>
      </c>
      <c r="V4" s="8" t="s">
        <v>145</v>
      </c>
    </row>
    <row r="5" spans="1:22" x14ac:dyDescent="0.35">
      <c r="T5" s="8" t="s">
        <v>112</v>
      </c>
      <c r="U5" s="8">
        <v>35</v>
      </c>
      <c r="V5" s="8">
        <v>23</v>
      </c>
    </row>
    <row r="6" spans="1:22" x14ac:dyDescent="0.35">
      <c r="T6" s="8" t="s">
        <v>20</v>
      </c>
      <c r="U6" s="8">
        <v>36</v>
      </c>
      <c r="V6" s="8">
        <v>69</v>
      </c>
    </row>
    <row r="7" spans="1:22" x14ac:dyDescent="0.35">
      <c r="T7" s="8" t="s">
        <v>115</v>
      </c>
      <c r="U7" s="8">
        <v>71</v>
      </c>
      <c r="V7" s="8">
        <v>47</v>
      </c>
    </row>
    <row r="8" spans="1:22" x14ac:dyDescent="0.35">
      <c r="T8" s="8" t="s">
        <v>111</v>
      </c>
      <c r="U8" s="8">
        <v>72</v>
      </c>
      <c r="V8" s="8">
        <v>82</v>
      </c>
    </row>
    <row r="9" spans="1:22" x14ac:dyDescent="0.35">
      <c r="T9" s="8" t="s">
        <v>113</v>
      </c>
      <c r="U9" s="8">
        <v>77</v>
      </c>
      <c r="V9" s="8">
        <v>123</v>
      </c>
    </row>
    <row r="10" spans="1:22" x14ac:dyDescent="0.35">
      <c r="T10" s="8" t="s">
        <v>146</v>
      </c>
      <c r="U10" s="8">
        <v>93</v>
      </c>
    </row>
    <row r="11" spans="1:22" x14ac:dyDescent="0.35">
      <c r="T11" s="8" t="s">
        <v>114</v>
      </c>
      <c r="U11" s="8">
        <v>96</v>
      </c>
      <c r="V11" s="8">
        <v>113</v>
      </c>
    </row>
    <row r="12" spans="1:22" x14ac:dyDescent="0.35">
      <c r="T12" s="8" t="s">
        <v>110</v>
      </c>
      <c r="U12" s="8">
        <v>101</v>
      </c>
      <c r="V12" s="8">
        <v>136</v>
      </c>
    </row>
    <row r="13" spans="1:22" x14ac:dyDescent="0.35">
      <c r="T13" s="8" t="s">
        <v>147</v>
      </c>
      <c r="U13" s="8">
        <v>20</v>
      </c>
      <c r="V13" s="8">
        <v>25</v>
      </c>
    </row>
    <row r="14" spans="1:22" x14ac:dyDescent="0.35">
      <c r="T14" s="8" t="s">
        <v>148</v>
      </c>
      <c r="U14" s="8">
        <v>106</v>
      </c>
      <c r="V14" s="8">
        <v>76</v>
      </c>
    </row>
    <row r="31" spans="1:1" x14ac:dyDescent="0.35">
      <c r="A31" s="10" t="s">
        <v>149</v>
      </c>
    </row>
    <row r="32" spans="1:1" x14ac:dyDescent="0.35">
      <c r="A32" s="50" t="s">
        <v>445</v>
      </c>
    </row>
    <row r="33" spans="1:1" x14ac:dyDescent="0.35">
      <c r="A33" s="6" t="s">
        <v>7</v>
      </c>
    </row>
  </sheetData>
  <hyperlinks>
    <hyperlink ref="A33" location="'Read me'!A1" display="Return to Read me" xr:uid="{E2237797-4E0B-4AF7-A695-24A89DC81FF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79C2B-D047-440C-B777-168E32E2C79F}">
  <dimension ref="A1:W34"/>
  <sheetViews>
    <sheetView zoomScale="70" zoomScaleNormal="70" workbookViewId="0">
      <selection activeCell="T25" sqref="T25"/>
    </sheetView>
  </sheetViews>
  <sheetFormatPr defaultColWidth="9" defaultRowHeight="17.5" x14ac:dyDescent="0.35"/>
  <cols>
    <col min="1" max="16384" width="9" style="8"/>
  </cols>
  <sheetData>
    <row r="1" spans="1:23" ht="25" x14ac:dyDescent="0.5">
      <c r="A1" s="3" t="s">
        <v>141</v>
      </c>
    </row>
    <row r="4" spans="1:23" x14ac:dyDescent="0.35">
      <c r="U4" s="8">
        <v>2010</v>
      </c>
      <c r="V4" s="8">
        <v>2018</v>
      </c>
      <c r="W4" s="8" t="s">
        <v>150</v>
      </c>
    </row>
    <row r="5" spans="1:23" x14ac:dyDescent="0.35">
      <c r="T5" s="8" t="s">
        <v>20</v>
      </c>
      <c r="U5" s="8">
        <v>3.5</v>
      </c>
      <c r="V5" s="8">
        <v>3.8</v>
      </c>
      <c r="W5" s="8">
        <v>2.7</v>
      </c>
    </row>
    <row r="6" spans="1:23" x14ac:dyDescent="0.35">
      <c r="T6" s="8" t="s">
        <v>112</v>
      </c>
      <c r="U6" s="8">
        <v>3.5</v>
      </c>
      <c r="V6" s="8">
        <v>3.2</v>
      </c>
      <c r="W6" s="8">
        <v>2.7</v>
      </c>
    </row>
    <row r="7" spans="1:23" x14ac:dyDescent="0.35">
      <c r="T7" s="8" t="s">
        <v>115</v>
      </c>
      <c r="U7" s="8">
        <v>3.2</v>
      </c>
      <c r="V7" s="8">
        <v>3.1</v>
      </c>
      <c r="W7" s="8">
        <v>2.7</v>
      </c>
    </row>
    <row r="8" spans="1:23" x14ac:dyDescent="0.35">
      <c r="T8" s="8" t="s">
        <v>113</v>
      </c>
      <c r="U8" s="8">
        <v>2.6</v>
      </c>
      <c r="V8" s="8">
        <v>3</v>
      </c>
      <c r="W8" s="8">
        <v>2.7</v>
      </c>
    </row>
    <row r="9" spans="1:23" x14ac:dyDescent="0.35">
      <c r="T9" s="8" t="s">
        <v>111</v>
      </c>
      <c r="U9" s="8">
        <v>2.5</v>
      </c>
      <c r="V9" s="8">
        <v>2.9</v>
      </c>
      <c r="W9" s="8">
        <v>2.7</v>
      </c>
    </row>
    <row r="10" spans="1:23" x14ac:dyDescent="0.35">
      <c r="T10" s="8" t="s">
        <v>114</v>
      </c>
      <c r="U10" s="8">
        <v>2.6</v>
      </c>
      <c r="V10" s="8">
        <v>2.7</v>
      </c>
      <c r="W10" s="8">
        <v>2.7</v>
      </c>
    </row>
    <row r="11" spans="1:23" x14ac:dyDescent="0.35">
      <c r="T11" s="8" t="s">
        <v>146</v>
      </c>
      <c r="U11" s="8">
        <v>2</v>
      </c>
      <c r="V11" s="8">
        <v>2.4</v>
      </c>
      <c r="W11" s="8">
        <v>2.7</v>
      </c>
    </row>
    <row r="12" spans="1:23" x14ac:dyDescent="0.35">
      <c r="T12" s="8" t="s">
        <v>148</v>
      </c>
      <c r="U12" s="8">
        <v>2.1</v>
      </c>
      <c r="V12" s="8">
        <v>2.1</v>
      </c>
      <c r="W12" s="8">
        <v>2.7</v>
      </c>
    </row>
    <row r="13" spans="1:23" x14ac:dyDescent="0.35">
      <c r="T13" s="8" t="s">
        <v>110</v>
      </c>
      <c r="U13" s="8">
        <v>1.9</v>
      </c>
      <c r="V13" s="8">
        <v>2.1</v>
      </c>
      <c r="W13" s="8">
        <v>2.7</v>
      </c>
    </row>
    <row r="14" spans="1:23" x14ac:dyDescent="0.35">
      <c r="T14" s="8" t="s">
        <v>151</v>
      </c>
      <c r="U14" s="8">
        <v>1.9</v>
      </c>
      <c r="V14" s="8">
        <v>2</v>
      </c>
      <c r="W14" s="8">
        <v>2.7</v>
      </c>
    </row>
    <row r="31" spans="1:16" x14ac:dyDescent="0.35">
      <c r="A31" s="10" t="s">
        <v>152</v>
      </c>
    </row>
    <row r="32" spans="1:16" x14ac:dyDescent="0.35">
      <c r="A32" s="56" t="s">
        <v>446</v>
      </c>
      <c r="B32" s="60"/>
      <c r="C32" s="60"/>
      <c r="D32" s="60"/>
      <c r="E32" s="60"/>
      <c r="F32" s="60"/>
      <c r="G32" s="60"/>
      <c r="H32" s="60"/>
      <c r="I32" s="60"/>
      <c r="J32" s="60"/>
      <c r="K32" s="60"/>
      <c r="L32" s="60"/>
      <c r="M32" s="60"/>
      <c r="N32" s="60"/>
      <c r="O32" s="60"/>
      <c r="P32" s="60"/>
    </row>
    <row r="33" spans="1:16" x14ac:dyDescent="0.35">
      <c r="A33" s="60"/>
      <c r="B33" s="60"/>
      <c r="C33" s="60"/>
      <c r="D33" s="60"/>
      <c r="E33" s="60"/>
      <c r="F33" s="60"/>
      <c r="G33" s="60"/>
      <c r="H33" s="60"/>
      <c r="I33" s="60"/>
      <c r="J33" s="60"/>
      <c r="K33" s="60"/>
      <c r="L33" s="60"/>
      <c r="M33" s="60"/>
      <c r="N33" s="60"/>
      <c r="O33" s="60"/>
      <c r="P33" s="60"/>
    </row>
    <row r="34" spans="1:16" x14ac:dyDescent="0.35">
      <c r="A34" s="6" t="s">
        <v>153</v>
      </c>
    </row>
  </sheetData>
  <mergeCells count="1">
    <mergeCell ref="A32:P33"/>
  </mergeCells>
  <hyperlinks>
    <hyperlink ref="A34" location="'Read me'!A1" display="Return to Read Me" xr:uid="{1DC230A3-F265-47E4-92F3-2AD8A7A9CE79}"/>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FA1A-1FF5-42E3-B3A8-58D109163BE3}">
  <dimension ref="A1:W31"/>
  <sheetViews>
    <sheetView zoomScale="70" zoomScaleNormal="70" workbookViewId="0">
      <selection activeCell="T11" sqref="T11"/>
    </sheetView>
  </sheetViews>
  <sheetFormatPr defaultColWidth="9" defaultRowHeight="17.5" x14ac:dyDescent="0.35"/>
  <cols>
    <col min="1" max="19" width="9" style="8"/>
    <col min="20" max="20" width="18.25" style="8" customWidth="1"/>
    <col min="21" max="16384" width="9" style="8"/>
  </cols>
  <sheetData>
    <row r="1" spans="1:23" ht="25" x14ac:dyDescent="0.5">
      <c r="A1" s="3" t="s">
        <v>142</v>
      </c>
    </row>
    <row r="4" spans="1:23" x14ac:dyDescent="0.35">
      <c r="T4" s="8" t="s">
        <v>154</v>
      </c>
      <c r="U4" s="8">
        <v>2010</v>
      </c>
      <c r="V4" s="8">
        <v>2020</v>
      </c>
      <c r="W4" s="8" t="s">
        <v>150</v>
      </c>
    </row>
    <row r="5" spans="1:23" x14ac:dyDescent="0.35">
      <c r="T5" s="8" t="s">
        <v>151</v>
      </c>
      <c r="U5" s="8">
        <v>45.4</v>
      </c>
      <c r="V5" s="8">
        <v>58.3</v>
      </c>
      <c r="W5" s="51">
        <v>23.9</v>
      </c>
    </row>
    <row r="6" spans="1:23" x14ac:dyDescent="0.35">
      <c r="T6" s="8" t="s">
        <v>148</v>
      </c>
      <c r="U6" s="8">
        <v>56.6</v>
      </c>
      <c r="V6" s="8">
        <v>39.700000000000003</v>
      </c>
      <c r="W6" s="51">
        <v>23.9</v>
      </c>
    </row>
    <row r="7" spans="1:23" x14ac:dyDescent="0.35">
      <c r="T7" s="8" t="s">
        <v>114</v>
      </c>
      <c r="U7" s="8">
        <v>40.9</v>
      </c>
      <c r="V7" s="8">
        <v>36.6</v>
      </c>
      <c r="W7" s="51">
        <v>23.9</v>
      </c>
    </row>
    <row r="8" spans="1:23" x14ac:dyDescent="0.35">
      <c r="T8" s="8" t="s">
        <v>20</v>
      </c>
      <c r="U8" s="8">
        <v>29.1</v>
      </c>
      <c r="V8" s="8">
        <v>24.6</v>
      </c>
      <c r="W8" s="51">
        <v>23.9</v>
      </c>
    </row>
    <row r="9" spans="1:23" x14ac:dyDescent="0.35">
      <c r="T9" s="8" t="s">
        <v>146</v>
      </c>
      <c r="U9" s="8">
        <v>37.299999999999997</v>
      </c>
      <c r="V9" s="8">
        <v>21.8</v>
      </c>
      <c r="W9" s="51">
        <v>23.9</v>
      </c>
    </row>
    <row r="10" spans="1:23" x14ac:dyDescent="0.35">
      <c r="T10" s="8" t="s">
        <v>111</v>
      </c>
      <c r="U10" s="8">
        <v>23</v>
      </c>
      <c r="V10" s="8">
        <v>19.399999999999999</v>
      </c>
      <c r="W10" s="51">
        <v>23.9</v>
      </c>
    </row>
    <row r="11" spans="1:23" x14ac:dyDescent="0.35">
      <c r="T11" s="8" t="s">
        <v>110</v>
      </c>
      <c r="U11" s="8">
        <v>37.700000000000003</v>
      </c>
      <c r="V11" s="8">
        <v>17.899999999999999</v>
      </c>
      <c r="W11" s="51">
        <v>23.9</v>
      </c>
    </row>
    <row r="12" spans="1:23" x14ac:dyDescent="0.35">
      <c r="T12" s="8" t="s">
        <v>115</v>
      </c>
      <c r="U12" s="8">
        <v>27</v>
      </c>
      <c r="V12" s="8">
        <v>6.8</v>
      </c>
      <c r="W12" s="51">
        <v>23.9</v>
      </c>
    </row>
    <row r="13" spans="1:23" x14ac:dyDescent="0.35">
      <c r="T13" s="8" t="s">
        <v>113</v>
      </c>
      <c r="U13" s="8">
        <v>35.200000000000003</v>
      </c>
      <c r="V13" s="8">
        <v>5.8</v>
      </c>
      <c r="W13" s="51">
        <v>23.9</v>
      </c>
    </row>
    <row r="30" spans="1:1" x14ac:dyDescent="0.35">
      <c r="A30" s="10" t="s">
        <v>155</v>
      </c>
    </row>
    <row r="31" spans="1:1" x14ac:dyDescent="0.35">
      <c r="A31" s="6" t="s">
        <v>153</v>
      </c>
    </row>
  </sheetData>
  <hyperlinks>
    <hyperlink ref="A31" location="'Read me'!A1" display="Return to Read Me" xr:uid="{8C27CA47-ECB5-473A-8853-564D012E8EE7}"/>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7CA5-1E1E-40FD-AAA5-3695327E1E3D}">
  <dimension ref="A1:V38"/>
  <sheetViews>
    <sheetView zoomScale="70" zoomScaleNormal="70" workbookViewId="0">
      <selection activeCell="T12" sqref="T12"/>
    </sheetView>
  </sheetViews>
  <sheetFormatPr defaultColWidth="9" defaultRowHeight="17.5" x14ac:dyDescent="0.35"/>
  <cols>
    <col min="1" max="19" width="9" style="8"/>
    <col min="20" max="20" width="15.08203125" style="8" customWidth="1"/>
    <col min="21" max="16384" width="9" style="8"/>
  </cols>
  <sheetData>
    <row r="1" spans="1:22" ht="25" x14ac:dyDescent="0.5">
      <c r="A1" s="3" t="s">
        <v>143</v>
      </c>
    </row>
    <row r="5" spans="1:22" x14ac:dyDescent="0.35">
      <c r="T5" s="10"/>
      <c r="U5" s="8">
        <v>2020</v>
      </c>
      <c r="V5" s="8">
        <v>2010</v>
      </c>
    </row>
    <row r="6" spans="1:22" x14ac:dyDescent="0.35">
      <c r="T6" s="8" t="s">
        <v>112</v>
      </c>
      <c r="U6" s="8">
        <v>47.9</v>
      </c>
      <c r="V6" s="8">
        <v>43.5</v>
      </c>
    </row>
    <row r="7" spans="1:22" x14ac:dyDescent="0.35">
      <c r="T7" s="8" t="s">
        <v>115</v>
      </c>
      <c r="U7" s="8">
        <v>45.4</v>
      </c>
      <c r="V7" s="8">
        <v>41.3</v>
      </c>
    </row>
    <row r="8" spans="1:22" x14ac:dyDescent="0.35">
      <c r="T8" s="8" t="s">
        <v>114</v>
      </c>
      <c r="U8" s="8">
        <v>38.4</v>
      </c>
      <c r="V8" s="8">
        <v>42.5</v>
      </c>
    </row>
    <row r="9" spans="1:22" x14ac:dyDescent="0.35">
      <c r="T9" s="8" t="s">
        <v>111</v>
      </c>
      <c r="U9" s="8">
        <v>37.799999999999997</v>
      </c>
      <c r="V9" s="8">
        <v>33.699999999999996</v>
      </c>
    </row>
    <row r="10" spans="1:22" x14ac:dyDescent="0.35">
      <c r="T10" s="8" t="s">
        <v>20</v>
      </c>
      <c r="U10" s="8">
        <v>37.299999999999997</v>
      </c>
      <c r="V10" s="8">
        <v>28.9</v>
      </c>
    </row>
    <row r="11" spans="1:22" x14ac:dyDescent="0.35">
      <c r="T11" s="50" t="s">
        <v>146</v>
      </c>
      <c r="U11" s="8">
        <v>34.799999999999997</v>
      </c>
      <c r="V11" s="8">
        <v>37.599999999999994</v>
      </c>
    </row>
    <row r="12" spans="1:22" x14ac:dyDescent="0.35">
      <c r="T12" s="8" t="s">
        <v>148</v>
      </c>
      <c r="U12" s="8">
        <v>33.6</v>
      </c>
      <c r="V12" s="8">
        <v>33.800000000000004</v>
      </c>
    </row>
    <row r="13" spans="1:22" x14ac:dyDescent="0.35">
      <c r="T13" s="8" t="s">
        <v>113</v>
      </c>
      <c r="U13" s="8">
        <v>33.4</v>
      </c>
      <c r="V13" s="8">
        <v>28</v>
      </c>
    </row>
    <row r="14" spans="1:22" x14ac:dyDescent="0.35">
      <c r="T14" s="8" t="s">
        <v>110</v>
      </c>
      <c r="U14" s="8">
        <v>32.200000000000003</v>
      </c>
      <c r="V14" s="8">
        <v>39.800000000000004</v>
      </c>
    </row>
    <row r="15" spans="1:22" x14ac:dyDescent="0.35">
      <c r="T15" s="8" t="s">
        <v>151</v>
      </c>
      <c r="U15" s="8">
        <v>25.1</v>
      </c>
      <c r="V15" s="8">
        <v>26.3</v>
      </c>
    </row>
    <row r="30" spans="1:16" x14ac:dyDescent="0.35">
      <c r="A30" s="18" t="s">
        <v>282</v>
      </c>
    </row>
    <row r="31" spans="1:16" ht="17.5" customHeight="1" x14ac:dyDescent="0.35">
      <c r="A31" s="59" t="s">
        <v>447</v>
      </c>
      <c r="B31" s="59"/>
      <c r="C31" s="59"/>
      <c r="D31" s="59"/>
      <c r="E31" s="59"/>
      <c r="F31" s="59"/>
      <c r="G31" s="59"/>
      <c r="H31" s="59"/>
      <c r="I31" s="59"/>
      <c r="J31" s="59"/>
      <c r="K31" s="59"/>
      <c r="L31" s="59"/>
      <c r="M31" s="59"/>
      <c r="N31" s="59"/>
      <c r="O31" s="59"/>
      <c r="P31" s="59"/>
    </row>
    <row r="32" spans="1:16" x14ac:dyDescent="0.35">
      <c r="A32" s="59"/>
      <c r="B32" s="59"/>
      <c r="C32" s="59"/>
      <c r="D32" s="59"/>
      <c r="E32" s="59"/>
      <c r="F32" s="59"/>
      <c r="G32" s="59"/>
      <c r="H32" s="59"/>
      <c r="I32" s="59"/>
      <c r="J32" s="59"/>
      <c r="K32" s="59"/>
      <c r="L32" s="59"/>
      <c r="M32" s="59"/>
      <c r="N32" s="59"/>
      <c r="O32" s="59"/>
      <c r="P32" s="59"/>
    </row>
    <row r="33" spans="1:16" x14ac:dyDescent="0.35">
      <c r="A33" s="59"/>
      <c r="B33" s="59"/>
      <c r="C33" s="59"/>
      <c r="D33" s="59"/>
      <c r="E33" s="59"/>
      <c r="F33" s="59"/>
      <c r="G33" s="59"/>
      <c r="H33" s="59"/>
      <c r="I33" s="59"/>
      <c r="J33" s="59"/>
      <c r="K33" s="59"/>
      <c r="L33" s="59"/>
      <c r="M33" s="59"/>
      <c r="N33" s="59"/>
      <c r="O33" s="59"/>
      <c r="P33" s="59"/>
    </row>
    <row r="34" spans="1:16" x14ac:dyDescent="0.35">
      <c r="A34" s="59"/>
      <c r="B34" s="59"/>
      <c r="C34" s="59"/>
      <c r="D34" s="59"/>
      <c r="E34" s="59"/>
      <c r="F34" s="59"/>
      <c r="G34" s="59"/>
      <c r="H34" s="59"/>
      <c r="I34" s="59"/>
      <c r="J34" s="59"/>
      <c r="K34" s="59"/>
      <c r="L34" s="59"/>
      <c r="M34" s="59"/>
      <c r="N34" s="59"/>
      <c r="O34" s="59"/>
      <c r="P34" s="59"/>
    </row>
    <row r="35" spans="1:16" x14ac:dyDescent="0.35">
      <c r="A35" s="59"/>
      <c r="B35" s="59"/>
      <c r="C35" s="59"/>
      <c r="D35" s="59"/>
      <c r="E35" s="59"/>
      <c r="F35" s="59"/>
      <c r="G35" s="59"/>
      <c r="H35" s="59"/>
      <c r="I35" s="59"/>
      <c r="J35" s="59"/>
      <c r="K35" s="59"/>
      <c r="L35" s="59"/>
      <c r="M35" s="59"/>
      <c r="N35" s="59"/>
      <c r="O35" s="59"/>
      <c r="P35" s="59"/>
    </row>
    <row r="36" spans="1:16" x14ac:dyDescent="0.35">
      <c r="A36" s="59"/>
      <c r="B36" s="59"/>
      <c r="C36" s="59"/>
      <c r="D36" s="59"/>
      <c r="E36" s="59"/>
      <c r="F36" s="59"/>
      <c r="G36" s="59"/>
      <c r="H36" s="59"/>
      <c r="I36" s="59"/>
      <c r="J36" s="59"/>
      <c r="K36" s="59"/>
      <c r="L36" s="59"/>
      <c r="M36" s="59"/>
      <c r="N36" s="59"/>
      <c r="O36" s="59"/>
      <c r="P36" s="59"/>
    </row>
    <row r="38" spans="1:16" x14ac:dyDescent="0.35">
      <c r="A38" s="6" t="s">
        <v>153</v>
      </c>
    </row>
  </sheetData>
  <mergeCells count="1">
    <mergeCell ref="A31:P36"/>
  </mergeCells>
  <hyperlinks>
    <hyperlink ref="A38" location="'Read me'!A1" display="Return to Read Me" xr:uid="{3619AB2F-B0EC-44D9-8C0D-284C855D358D}"/>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6E21-827A-4869-866F-447B921A1712}">
  <dimension ref="A1:X33"/>
  <sheetViews>
    <sheetView zoomScale="70" zoomScaleNormal="70" workbookViewId="0">
      <selection activeCell="A33" sqref="A33"/>
    </sheetView>
  </sheetViews>
  <sheetFormatPr defaultColWidth="9" defaultRowHeight="17.5" x14ac:dyDescent="0.35"/>
  <cols>
    <col min="1" max="19" width="9" style="8"/>
    <col min="20" max="20" width="19.75" style="8" customWidth="1"/>
    <col min="21" max="21" width="17.75" style="8" customWidth="1"/>
    <col min="22" max="16384" width="9" style="8"/>
  </cols>
  <sheetData>
    <row r="1" spans="1:24" ht="25" x14ac:dyDescent="0.5">
      <c r="A1" s="3" t="s">
        <v>448</v>
      </c>
    </row>
    <row r="4" spans="1:24" x14ac:dyDescent="0.35">
      <c r="U4" s="8" t="s">
        <v>154</v>
      </c>
      <c r="V4" s="8">
        <v>2020</v>
      </c>
      <c r="W4" s="8">
        <v>2010</v>
      </c>
      <c r="X4" s="11" t="s">
        <v>150</v>
      </c>
    </row>
    <row r="5" spans="1:24" x14ac:dyDescent="0.35">
      <c r="T5" s="8" t="s">
        <v>156</v>
      </c>
      <c r="U5" s="8" t="s">
        <v>20</v>
      </c>
      <c r="V5" s="8">
        <v>7.3</v>
      </c>
      <c r="W5" s="8">
        <v>15.8</v>
      </c>
      <c r="X5" s="8">
        <v>36.6</v>
      </c>
    </row>
    <row r="6" spans="1:24" x14ac:dyDescent="0.35">
      <c r="U6" s="8" t="s">
        <v>112</v>
      </c>
      <c r="V6" s="8">
        <v>8.6</v>
      </c>
      <c r="W6" s="8">
        <v>8.1</v>
      </c>
      <c r="X6" s="8">
        <v>36.6</v>
      </c>
    </row>
    <row r="7" spans="1:24" x14ac:dyDescent="0.35">
      <c r="U7" s="8" t="s">
        <v>115</v>
      </c>
      <c r="V7" s="8">
        <v>8.6999999999999993</v>
      </c>
      <c r="W7" s="8">
        <v>13.6</v>
      </c>
      <c r="X7" s="8">
        <v>36.6</v>
      </c>
    </row>
    <row r="8" spans="1:24" x14ac:dyDescent="0.35">
      <c r="U8" s="8" t="s">
        <v>110</v>
      </c>
      <c r="V8" s="8">
        <v>15.4</v>
      </c>
      <c r="W8" s="8">
        <v>26.3</v>
      </c>
      <c r="X8" s="8">
        <v>36.6</v>
      </c>
    </row>
    <row r="9" spans="1:24" x14ac:dyDescent="0.35">
      <c r="U9" s="8" t="s">
        <v>113</v>
      </c>
      <c r="V9" s="8">
        <v>20.9</v>
      </c>
      <c r="W9" s="8">
        <v>22.9</v>
      </c>
      <c r="X9" s="8">
        <v>36.6</v>
      </c>
    </row>
    <row r="10" spans="1:24" x14ac:dyDescent="0.35">
      <c r="U10" s="8" t="s">
        <v>111</v>
      </c>
      <c r="V10" s="8">
        <v>23</v>
      </c>
      <c r="W10" s="8">
        <v>33.799999999999997</v>
      </c>
      <c r="X10" s="8">
        <v>36.6</v>
      </c>
    </row>
    <row r="11" spans="1:24" x14ac:dyDescent="0.35">
      <c r="U11" s="8" t="s">
        <v>148</v>
      </c>
      <c r="V11" s="8">
        <v>25.7</v>
      </c>
      <c r="W11" s="8">
        <v>43.8</v>
      </c>
      <c r="X11" s="8">
        <v>36.6</v>
      </c>
    </row>
    <row r="12" spans="1:24" x14ac:dyDescent="0.35">
      <c r="U12" s="8" t="s">
        <v>114</v>
      </c>
      <c r="V12" s="8">
        <v>26.4</v>
      </c>
      <c r="W12" s="8">
        <v>31.7</v>
      </c>
      <c r="X12" s="8">
        <v>36.6</v>
      </c>
    </row>
    <row r="13" spans="1:24" x14ac:dyDescent="0.35">
      <c r="U13" s="8" t="s">
        <v>151</v>
      </c>
      <c r="V13" s="8">
        <v>43.7</v>
      </c>
      <c r="W13" s="8">
        <v>63.7</v>
      </c>
      <c r="X13" s="8">
        <v>36.6</v>
      </c>
    </row>
    <row r="14" spans="1:24" x14ac:dyDescent="0.35">
      <c r="U14" s="8" t="s">
        <v>146</v>
      </c>
      <c r="V14" s="8">
        <v>44.1</v>
      </c>
      <c r="W14" s="8">
        <v>68.3</v>
      </c>
      <c r="X14" s="8">
        <v>36.6</v>
      </c>
    </row>
    <row r="15" spans="1:24" x14ac:dyDescent="0.35">
      <c r="X15" s="8">
        <v>36.6</v>
      </c>
    </row>
    <row r="16" spans="1:24" x14ac:dyDescent="0.35">
      <c r="T16" s="8" t="s">
        <v>157</v>
      </c>
      <c r="U16" s="8" t="s">
        <v>158</v>
      </c>
      <c r="V16" s="8">
        <v>11.4</v>
      </c>
      <c r="W16" s="8">
        <v>13.2</v>
      </c>
      <c r="X16" s="8">
        <v>36.6</v>
      </c>
    </row>
    <row r="17" spans="1:24" x14ac:dyDescent="0.35">
      <c r="U17" s="8" t="s">
        <v>159</v>
      </c>
      <c r="V17" s="8">
        <v>16.899999999999999</v>
      </c>
      <c r="W17" s="8">
        <v>23.1</v>
      </c>
      <c r="X17" s="8">
        <v>36.6</v>
      </c>
    </row>
    <row r="18" spans="1:24" x14ac:dyDescent="0.35">
      <c r="U18" s="8" t="s">
        <v>160</v>
      </c>
      <c r="V18" s="8">
        <v>17</v>
      </c>
      <c r="W18" s="8">
        <v>19.3</v>
      </c>
      <c r="X18" s="8">
        <v>36.6</v>
      </c>
    </row>
    <row r="19" spans="1:24" x14ac:dyDescent="0.35">
      <c r="U19" s="8" t="s">
        <v>161</v>
      </c>
      <c r="V19" s="8">
        <v>19.399999999999999</v>
      </c>
      <c r="W19" s="8">
        <v>26.4</v>
      </c>
      <c r="X19" s="8">
        <v>36.6</v>
      </c>
    </row>
    <row r="20" spans="1:24" x14ac:dyDescent="0.35">
      <c r="U20" s="8" t="s">
        <v>162</v>
      </c>
      <c r="V20" s="8">
        <v>22</v>
      </c>
      <c r="W20" s="8">
        <v>31.3</v>
      </c>
      <c r="X20" s="8">
        <v>36.6</v>
      </c>
    </row>
    <row r="21" spans="1:24" x14ac:dyDescent="0.35">
      <c r="U21" s="8" t="s">
        <v>163</v>
      </c>
      <c r="V21" s="8">
        <v>24.7</v>
      </c>
      <c r="W21" s="8">
        <v>33.1</v>
      </c>
      <c r="X21" s="8">
        <v>36.6</v>
      </c>
    </row>
    <row r="22" spans="1:24" x14ac:dyDescent="0.35">
      <c r="U22" s="8" t="s">
        <v>164</v>
      </c>
      <c r="V22" s="8">
        <v>24.9</v>
      </c>
      <c r="W22" s="8">
        <v>29.1</v>
      </c>
      <c r="X22" s="8">
        <v>36.6</v>
      </c>
    </row>
    <row r="23" spans="1:24" x14ac:dyDescent="0.35">
      <c r="U23" s="8" t="s">
        <v>165</v>
      </c>
      <c r="V23" s="8">
        <v>27.4</v>
      </c>
      <c r="W23" s="8">
        <v>23.6</v>
      </c>
      <c r="X23" s="8">
        <v>36.6</v>
      </c>
    </row>
    <row r="24" spans="1:24" x14ac:dyDescent="0.35">
      <c r="U24" s="8" t="s">
        <v>166</v>
      </c>
      <c r="V24" s="8">
        <v>28.5</v>
      </c>
      <c r="W24" s="8">
        <v>37.5</v>
      </c>
      <c r="X24" s="8">
        <v>36.6</v>
      </c>
    </row>
    <row r="25" spans="1:24" x14ac:dyDescent="0.35">
      <c r="U25" s="8" t="s">
        <v>167</v>
      </c>
      <c r="V25" s="8">
        <v>30.7</v>
      </c>
      <c r="W25" s="8">
        <v>39</v>
      </c>
      <c r="X25" s="8">
        <v>36.6</v>
      </c>
    </row>
    <row r="26" spans="1:24" x14ac:dyDescent="0.35">
      <c r="U26" s="8" t="s">
        <v>168</v>
      </c>
      <c r="V26" s="8">
        <v>42.3</v>
      </c>
      <c r="W26" s="8">
        <v>61.5</v>
      </c>
      <c r="X26" s="8">
        <v>36.6</v>
      </c>
    </row>
    <row r="27" spans="1:24" x14ac:dyDescent="0.35">
      <c r="U27" s="8" t="s">
        <v>169</v>
      </c>
      <c r="V27" s="8">
        <v>43.9</v>
      </c>
      <c r="W27" s="8">
        <v>57.9</v>
      </c>
      <c r="X27" s="8">
        <v>36.6</v>
      </c>
    </row>
    <row r="28" spans="1:24" x14ac:dyDescent="0.35">
      <c r="U28" s="8" t="s">
        <v>170</v>
      </c>
      <c r="V28" s="8">
        <v>49.6</v>
      </c>
      <c r="W28" s="8">
        <v>64.400000000000006</v>
      </c>
      <c r="X28" s="8">
        <v>36.6</v>
      </c>
    </row>
    <row r="30" spans="1:24" x14ac:dyDescent="0.35">
      <c r="A30" s="10" t="s">
        <v>155</v>
      </c>
    </row>
    <row r="31" spans="1:24" x14ac:dyDescent="0.35">
      <c r="A31" s="59" t="s">
        <v>487</v>
      </c>
      <c r="B31" s="59"/>
      <c r="C31" s="59"/>
      <c r="D31" s="59"/>
      <c r="E31" s="59"/>
      <c r="F31" s="59"/>
      <c r="G31" s="59"/>
      <c r="H31" s="59"/>
      <c r="I31" s="59"/>
      <c r="J31" s="59"/>
      <c r="K31" s="59"/>
      <c r="L31" s="59"/>
      <c r="M31" s="59"/>
      <c r="N31" s="59"/>
      <c r="O31" s="59"/>
      <c r="P31" s="59"/>
    </row>
    <row r="32" spans="1:24" x14ac:dyDescent="0.35">
      <c r="A32" s="59"/>
      <c r="B32" s="59"/>
      <c r="C32" s="59"/>
      <c r="D32" s="59"/>
      <c r="E32" s="59"/>
      <c r="F32" s="59"/>
      <c r="G32" s="59"/>
      <c r="H32" s="59"/>
      <c r="I32" s="59"/>
      <c r="J32" s="59"/>
      <c r="K32" s="59"/>
      <c r="L32" s="59"/>
      <c r="M32" s="59"/>
      <c r="N32" s="59"/>
      <c r="O32" s="59"/>
      <c r="P32" s="59"/>
    </row>
    <row r="33" spans="1:1" x14ac:dyDescent="0.35">
      <c r="A33" s="6" t="s">
        <v>153</v>
      </c>
    </row>
  </sheetData>
  <mergeCells count="1">
    <mergeCell ref="A31:P32"/>
  </mergeCells>
  <hyperlinks>
    <hyperlink ref="A33" location="'Read me'!A1" display="Return to Read Me" xr:uid="{185C49F6-E09B-4973-B741-AC5B56CC68B6}"/>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D700A-8A52-4C97-A4D5-3C7E35002176}">
  <dimension ref="A1:V32"/>
  <sheetViews>
    <sheetView zoomScale="70" zoomScaleNormal="70" workbookViewId="0">
      <selection activeCell="A32" sqref="A32"/>
    </sheetView>
  </sheetViews>
  <sheetFormatPr defaultColWidth="9" defaultRowHeight="17.5" x14ac:dyDescent="0.35"/>
  <cols>
    <col min="1" max="19" width="9" style="8"/>
    <col min="20" max="20" width="14.08203125" style="8" customWidth="1"/>
    <col min="21" max="22" width="10.75" style="8" customWidth="1"/>
    <col min="23" max="16384" width="9" style="8"/>
  </cols>
  <sheetData>
    <row r="1" spans="1:22" ht="25" x14ac:dyDescent="0.5">
      <c r="A1" s="3" t="s">
        <v>144</v>
      </c>
    </row>
    <row r="4" spans="1:22" x14ac:dyDescent="0.35">
      <c r="U4" s="8" t="s">
        <v>171</v>
      </c>
      <c r="V4" s="8" t="s">
        <v>172</v>
      </c>
    </row>
    <row r="5" spans="1:22" x14ac:dyDescent="0.35">
      <c r="T5" s="8" t="s">
        <v>112</v>
      </c>
      <c r="U5" s="8">
        <v>27</v>
      </c>
      <c r="V5" s="8">
        <v>26</v>
      </c>
    </row>
    <row r="6" spans="1:22" x14ac:dyDescent="0.35">
      <c r="T6" s="8" t="s">
        <v>20</v>
      </c>
      <c r="U6" s="8">
        <v>49</v>
      </c>
      <c r="V6" s="8">
        <v>41</v>
      </c>
    </row>
    <row r="7" spans="1:22" x14ac:dyDescent="0.35">
      <c r="T7" s="8" t="s">
        <v>114</v>
      </c>
      <c r="U7" s="8">
        <v>52</v>
      </c>
      <c r="V7" s="8">
        <v>55</v>
      </c>
    </row>
    <row r="8" spans="1:22" x14ac:dyDescent="0.35">
      <c r="T8" s="8" t="s">
        <v>115</v>
      </c>
      <c r="U8" s="8">
        <v>71</v>
      </c>
      <c r="V8" s="8">
        <v>66</v>
      </c>
    </row>
    <row r="9" spans="1:22" x14ac:dyDescent="0.35">
      <c r="T9" s="8" t="s">
        <v>111</v>
      </c>
      <c r="U9" s="8">
        <v>86</v>
      </c>
      <c r="V9" s="8">
        <v>70</v>
      </c>
    </row>
    <row r="10" spans="1:22" x14ac:dyDescent="0.35">
      <c r="T10" s="8" t="s">
        <v>110</v>
      </c>
      <c r="U10" s="8">
        <v>72</v>
      </c>
      <c r="V10" s="8">
        <v>75</v>
      </c>
    </row>
    <row r="11" spans="1:22" x14ac:dyDescent="0.35">
      <c r="T11" s="8" t="s">
        <v>113</v>
      </c>
      <c r="U11" s="8">
        <v>84</v>
      </c>
      <c r="V11" s="8">
        <v>84</v>
      </c>
    </row>
    <row r="12" spans="1:22" x14ac:dyDescent="0.35">
      <c r="T12" s="8" t="s">
        <v>146</v>
      </c>
      <c r="V12" s="8">
        <v>105</v>
      </c>
    </row>
    <row r="13" spans="1:22" x14ac:dyDescent="0.35">
      <c r="T13" s="8" t="s">
        <v>148</v>
      </c>
      <c r="U13" s="8">
        <v>102</v>
      </c>
      <c r="V13" s="8">
        <v>105</v>
      </c>
    </row>
    <row r="30" spans="1:1" x14ac:dyDescent="0.35">
      <c r="A30" s="50" t="s">
        <v>488</v>
      </c>
    </row>
    <row r="31" spans="1:1" x14ac:dyDescent="0.35">
      <c r="A31" s="50" t="s">
        <v>449</v>
      </c>
    </row>
    <row r="32" spans="1:1" x14ac:dyDescent="0.35">
      <c r="A32" s="6" t="s">
        <v>153</v>
      </c>
    </row>
  </sheetData>
  <hyperlinks>
    <hyperlink ref="A32" location="'Read me'!A1" display="Return to Read Me" xr:uid="{B58C4E26-C7B8-4231-875E-BEC0D720BD26}"/>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7B0FC-5A08-48FC-A202-861DB105BD30}">
  <dimension ref="A1:W33"/>
  <sheetViews>
    <sheetView zoomScale="70" zoomScaleNormal="70" workbookViewId="0">
      <selection activeCell="A33" sqref="A33"/>
    </sheetView>
  </sheetViews>
  <sheetFormatPr defaultColWidth="9" defaultRowHeight="17.5" x14ac:dyDescent="0.35"/>
  <cols>
    <col min="1" max="19" width="9" style="8"/>
    <col min="20" max="20" width="34" style="8" customWidth="1"/>
    <col min="21" max="21" width="10.75" style="8" customWidth="1"/>
    <col min="22" max="22" width="21.5" style="8" customWidth="1"/>
    <col min="23" max="23" width="17.75" style="8" customWidth="1"/>
    <col min="24" max="16384" width="9" style="8"/>
  </cols>
  <sheetData>
    <row r="1" spans="1:23" ht="25" x14ac:dyDescent="0.5">
      <c r="A1" s="3" t="s">
        <v>179</v>
      </c>
    </row>
    <row r="5" spans="1:23" x14ac:dyDescent="0.35">
      <c r="V5" s="8" t="s">
        <v>185</v>
      </c>
      <c r="W5" s="8" t="s">
        <v>41</v>
      </c>
    </row>
    <row r="6" spans="1:23" x14ac:dyDescent="0.35">
      <c r="T6" s="8" t="s">
        <v>6</v>
      </c>
      <c r="U6" s="11" t="s">
        <v>3</v>
      </c>
      <c r="V6" s="8">
        <v>7.3</v>
      </c>
      <c r="W6" s="8">
        <v>5.2</v>
      </c>
    </row>
    <row r="7" spans="1:23" x14ac:dyDescent="0.35">
      <c r="U7" s="11" t="s">
        <v>4</v>
      </c>
      <c r="V7" s="8">
        <v>3.1</v>
      </c>
      <c r="W7" s="8">
        <v>5.2</v>
      </c>
    </row>
    <row r="8" spans="1:23" x14ac:dyDescent="0.35">
      <c r="U8" s="8">
        <v>2020</v>
      </c>
      <c r="V8" s="8">
        <v>-1.4</v>
      </c>
      <c r="W8" s="8">
        <v>5.2</v>
      </c>
    </row>
    <row r="9" spans="1:23" x14ac:dyDescent="0.35">
      <c r="U9" s="8">
        <v>2021</v>
      </c>
      <c r="V9" s="8">
        <v>5.6</v>
      </c>
      <c r="W9" s="8">
        <v>5.2</v>
      </c>
    </row>
    <row r="10" spans="1:23" x14ac:dyDescent="0.35">
      <c r="U10" s="8">
        <v>2022</v>
      </c>
      <c r="V10" s="8">
        <v>-3.2</v>
      </c>
      <c r="W10" s="8">
        <v>5.2</v>
      </c>
    </row>
    <row r="11" spans="1:23" x14ac:dyDescent="0.35">
      <c r="U11" s="8">
        <v>2023</v>
      </c>
      <c r="V11" s="8">
        <v>-1.6</v>
      </c>
      <c r="W11" s="8">
        <v>5.2</v>
      </c>
    </row>
    <row r="13" spans="1:23" x14ac:dyDescent="0.35">
      <c r="T13" s="40" t="s">
        <v>413</v>
      </c>
      <c r="U13" s="11" t="s">
        <v>3</v>
      </c>
      <c r="V13" s="8">
        <v>5.7</v>
      </c>
      <c r="W13" s="8">
        <v>5.0999999999999996</v>
      </c>
    </row>
    <row r="14" spans="1:23" x14ac:dyDescent="0.35">
      <c r="U14" s="11" t="s">
        <v>4</v>
      </c>
      <c r="V14" s="8">
        <v>4.4000000000000004</v>
      </c>
      <c r="W14" s="8">
        <v>5.0999999999999996</v>
      </c>
    </row>
    <row r="15" spans="1:23" x14ac:dyDescent="0.35">
      <c r="U15" s="8">
        <v>2020</v>
      </c>
      <c r="V15" s="8">
        <v>2.2000000000000002</v>
      </c>
      <c r="W15" s="8">
        <v>5.0999999999999996</v>
      </c>
    </row>
    <row r="16" spans="1:23" x14ac:dyDescent="0.35">
      <c r="U16" s="8">
        <v>2021</v>
      </c>
      <c r="V16" s="8">
        <v>4.8</v>
      </c>
      <c r="W16" s="8">
        <v>5.0999999999999996</v>
      </c>
    </row>
    <row r="17" spans="1:23" x14ac:dyDescent="0.35">
      <c r="U17" s="8">
        <v>2022</v>
      </c>
      <c r="V17" s="8">
        <v>1.4</v>
      </c>
      <c r="W17" s="8">
        <v>5.0999999999999996</v>
      </c>
    </row>
    <row r="18" spans="1:23" x14ac:dyDescent="0.35">
      <c r="U18" s="8">
        <v>2023</v>
      </c>
      <c r="V18" s="8">
        <v>1.4</v>
      </c>
      <c r="W18" s="8">
        <v>5.0999999999999996</v>
      </c>
    </row>
    <row r="30" spans="1:23" x14ac:dyDescent="0.35">
      <c r="A30" s="10" t="s">
        <v>186</v>
      </c>
    </row>
    <row r="31" spans="1:23" x14ac:dyDescent="0.35">
      <c r="A31" s="56" t="s">
        <v>489</v>
      </c>
      <c r="B31" s="61"/>
      <c r="C31" s="61"/>
      <c r="D31" s="61"/>
      <c r="E31" s="61"/>
      <c r="F31" s="61"/>
      <c r="G31" s="61"/>
      <c r="H31" s="61"/>
      <c r="I31" s="61"/>
      <c r="J31" s="61"/>
      <c r="K31" s="61"/>
      <c r="L31" s="61"/>
      <c r="M31" s="61"/>
      <c r="N31" s="61"/>
      <c r="O31" s="61"/>
      <c r="P31" s="61"/>
    </row>
    <row r="32" spans="1:23" x14ac:dyDescent="0.35">
      <c r="A32" s="61"/>
      <c r="B32" s="61"/>
      <c r="C32" s="61"/>
      <c r="D32" s="61"/>
      <c r="E32" s="61"/>
      <c r="F32" s="61"/>
      <c r="G32" s="61"/>
      <c r="H32" s="61"/>
      <c r="I32" s="61"/>
      <c r="J32" s="61"/>
      <c r="K32" s="61"/>
      <c r="L32" s="61"/>
      <c r="M32" s="61"/>
      <c r="N32" s="61"/>
      <c r="O32" s="61"/>
      <c r="P32" s="61"/>
    </row>
    <row r="33" spans="1:1" x14ac:dyDescent="0.35">
      <c r="A33" s="6" t="s">
        <v>153</v>
      </c>
    </row>
  </sheetData>
  <mergeCells count="1">
    <mergeCell ref="A31:P32"/>
  </mergeCells>
  <hyperlinks>
    <hyperlink ref="A33" location="'Read me'!A1" display="Return to Read Me" xr:uid="{07ECB727-1BD4-4D11-97FB-4D25AE7AFB9E}"/>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8CDF0-B1F5-40A5-9082-319B34C5C33A}">
  <dimension ref="A1:W32"/>
  <sheetViews>
    <sheetView zoomScale="70" zoomScaleNormal="70" workbookViewId="0">
      <selection activeCell="V13" sqref="V13"/>
    </sheetView>
  </sheetViews>
  <sheetFormatPr defaultColWidth="9" defaultRowHeight="17.5" x14ac:dyDescent="0.35"/>
  <cols>
    <col min="1" max="19" width="9" style="8"/>
    <col min="20" max="20" width="23" style="8" customWidth="1"/>
    <col min="21" max="16384" width="9" style="8"/>
  </cols>
  <sheetData>
    <row r="1" spans="1:23" ht="25" x14ac:dyDescent="0.5">
      <c r="A1" s="3" t="s">
        <v>180</v>
      </c>
    </row>
    <row r="5" spans="1:23" x14ac:dyDescent="0.35">
      <c r="V5" s="8" t="s">
        <v>185</v>
      </c>
      <c r="W5" s="8" t="s">
        <v>41</v>
      </c>
    </row>
    <row r="6" spans="1:23" x14ac:dyDescent="0.35">
      <c r="T6" s="8" t="s">
        <v>187</v>
      </c>
      <c r="U6" s="8" t="s">
        <v>3</v>
      </c>
      <c r="V6" s="8">
        <v>9.6</v>
      </c>
      <c r="W6" s="8">
        <v>5.7</v>
      </c>
    </row>
    <row r="7" spans="1:23" x14ac:dyDescent="0.35">
      <c r="U7" s="8" t="s">
        <v>4</v>
      </c>
      <c r="V7" s="8">
        <v>1.9</v>
      </c>
      <c r="W7" s="8">
        <v>5.7</v>
      </c>
    </row>
    <row r="8" spans="1:23" x14ac:dyDescent="0.35">
      <c r="U8" s="8">
        <v>2020</v>
      </c>
      <c r="V8" s="8">
        <v>-4.5999999999999996</v>
      </c>
      <c r="W8" s="8">
        <v>5.7</v>
      </c>
    </row>
    <row r="9" spans="1:23" x14ac:dyDescent="0.35">
      <c r="U9" s="8">
        <v>2021</v>
      </c>
      <c r="V9" s="8">
        <v>7</v>
      </c>
      <c r="W9" s="8">
        <v>5.7</v>
      </c>
    </row>
    <row r="10" spans="1:23" x14ac:dyDescent="0.35">
      <c r="U10" s="8">
        <v>2022</v>
      </c>
      <c r="V10" s="8">
        <v>-4.5</v>
      </c>
      <c r="W10" s="8">
        <v>5.7</v>
      </c>
    </row>
    <row r="11" spans="1:23" x14ac:dyDescent="0.35">
      <c r="U11" s="8">
        <v>2023</v>
      </c>
      <c r="V11" s="8">
        <v>-6.2</v>
      </c>
      <c r="W11" s="8">
        <v>5.7</v>
      </c>
    </row>
    <row r="13" spans="1:23" x14ac:dyDescent="0.35">
      <c r="T13" s="8" t="s">
        <v>188</v>
      </c>
      <c r="U13" s="8" t="s">
        <v>3</v>
      </c>
      <c r="V13" s="8">
        <v>7.7</v>
      </c>
      <c r="W13" s="8">
        <v>6.7</v>
      </c>
    </row>
    <row r="14" spans="1:23" x14ac:dyDescent="0.35">
      <c r="U14" s="8" t="s">
        <v>4</v>
      </c>
      <c r="V14" s="8">
        <v>5.7</v>
      </c>
      <c r="W14" s="8">
        <v>6.7</v>
      </c>
    </row>
    <row r="15" spans="1:23" x14ac:dyDescent="0.35">
      <c r="U15" s="8">
        <v>2020</v>
      </c>
      <c r="V15" s="8">
        <v>6.3</v>
      </c>
      <c r="W15" s="8">
        <v>6.7</v>
      </c>
    </row>
    <row r="16" spans="1:23" x14ac:dyDescent="0.35">
      <c r="U16" s="8">
        <v>2021</v>
      </c>
      <c r="V16" s="8">
        <v>7.4</v>
      </c>
      <c r="W16" s="8">
        <v>6.7</v>
      </c>
    </row>
    <row r="17" spans="1:23" x14ac:dyDescent="0.35">
      <c r="U17" s="8">
        <v>2022</v>
      </c>
      <c r="V17" s="8">
        <v>-1.9</v>
      </c>
      <c r="W17" s="8">
        <v>6.7</v>
      </c>
    </row>
    <row r="18" spans="1:23" x14ac:dyDescent="0.35">
      <c r="U18" s="8">
        <v>2023</v>
      </c>
      <c r="V18" s="8">
        <v>1.7</v>
      </c>
      <c r="W18" s="8">
        <v>6.7</v>
      </c>
    </row>
    <row r="30" spans="1:23" x14ac:dyDescent="0.35">
      <c r="A30" s="13" t="s">
        <v>186</v>
      </c>
    </row>
    <row r="31" spans="1:23" x14ac:dyDescent="0.35">
      <c r="A31" s="50" t="s">
        <v>450</v>
      </c>
    </row>
    <row r="32" spans="1:23" x14ac:dyDescent="0.35">
      <c r="A32" s="6" t="s">
        <v>153</v>
      </c>
    </row>
  </sheetData>
  <hyperlinks>
    <hyperlink ref="A32" location="'Read me'!A1" display="Return to Read Me" xr:uid="{09F056B4-E2AD-4170-B05B-671BAB1CAC6A}"/>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FF81-28DE-43C6-8FF0-8091F6DED948}">
  <dimension ref="A1:W32"/>
  <sheetViews>
    <sheetView zoomScale="70" zoomScaleNormal="70" workbookViewId="0">
      <selection activeCell="T27" sqref="T27"/>
    </sheetView>
  </sheetViews>
  <sheetFormatPr defaultColWidth="9" defaultRowHeight="17.5" x14ac:dyDescent="0.35"/>
  <cols>
    <col min="1" max="19" width="9" style="8"/>
    <col min="20" max="20" width="19.75" style="8" customWidth="1"/>
    <col min="21" max="21" width="10.25" style="8" customWidth="1"/>
    <col min="22" max="22" width="21.25" style="8" customWidth="1"/>
    <col min="23" max="16384" width="9" style="8"/>
  </cols>
  <sheetData>
    <row r="1" spans="1:23" ht="25" x14ac:dyDescent="0.5">
      <c r="A1" s="3" t="s">
        <v>181</v>
      </c>
    </row>
    <row r="5" spans="1:23" x14ac:dyDescent="0.35">
      <c r="V5" s="8" t="s">
        <v>185</v>
      </c>
      <c r="W5" s="8" t="s">
        <v>41</v>
      </c>
    </row>
    <row r="6" spans="1:23" x14ac:dyDescent="0.35">
      <c r="T6" s="8" t="s">
        <v>189</v>
      </c>
      <c r="U6" s="8" t="s">
        <v>3</v>
      </c>
      <c r="V6" s="8">
        <v>4.0999999999999996</v>
      </c>
      <c r="W6" s="8">
        <v>3.7</v>
      </c>
    </row>
    <row r="7" spans="1:23" x14ac:dyDescent="0.35">
      <c r="U7" s="8" t="s">
        <v>4</v>
      </c>
      <c r="V7" s="8">
        <v>3.3</v>
      </c>
      <c r="W7" s="8">
        <v>3.7</v>
      </c>
    </row>
    <row r="8" spans="1:23" x14ac:dyDescent="0.35">
      <c r="U8" s="8">
        <v>2020</v>
      </c>
      <c r="V8" s="8">
        <v>-1.4</v>
      </c>
      <c r="W8" s="8">
        <v>3.7</v>
      </c>
    </row>
    <row r="9" spans="1:23" x14ac:dyDescent="0.35">
      <c r="U9" s="8">
        <v>2021</v>
      </c>
      <c r="V9" s="8">
        <v>2</v>
      </c>
      <c r="W9" s="8">
        <v>3.7</v>
      </c>
    </row>
    <row r="10" spans="1:23" x14ac:dyDescent="0.35">
      <c r="U10" s="8">
        <v>2022</v>
      </c>
      <c r="V10" s="8">
        <v>4.5999999999999996</v>
      </c>
      <c r="W10" s="8">
        <v>3.7</v>
      </c>
    </row>
    <row r="11" spans="1:23" x14ac:dyDescent="0.35">
      <c r="U11" s="8">
        <v>2023</v>
      </c>
      <c r="V11" s="8">
        <v>0.9</v>
      </c>
      <c r="W11" s="8">
        <v>3.7</v>
      </c>
    </row>
    <row r="13" spans="1:23" x14ac:dyDescent="0.35">
      <c r="T13" s="8" t="s">
        <v>190</v>
      </c>
      <c r="U13" s="8" t="s">
        <v>3</v>
      </c>
      <c r="V13" s="8">
        <v>8</v>
      </c>
      <c r="W13" s="8">
        <v>5</v>
      </c>
    </row>
    <row r="14" spans="1:23" x14ac:dyDescent="0.35">
      <c r="U14" s="8" t="s">
        <v>4</v>
      </c>
      <c r="V14" s="8">
        <v>2.1</v>
      </c>
      <c r="W14" s="8">
        <v>5</v>
      </c>
    </row>
    <row r="15" spans="1:23" x14ac:dyDescent="0.35">
      <c r="U15" s="8">
        <v>2020</v>
      </c>
      <c r="V15" s="8">
        <v>-7</v>
      </c>
      <c r="W15" s="8">
        <v>5</v>
      </c>
    </row>
    <row r="16" spans="1:23" x14ac:dyDescent="0.35">
      <c r="U16" s="8">
        <v>2021</v>
      </c>
      <c r="V16" s="8">
        <v>12.7</v>
      </c>
      <c r="W16" s="8">
        <v>5</v>
      </c>
    </row>
    <row r="17" spans="1:23" x14ac:dyDescent="0.35">
      <c r="U17" s="8">
        <v>2022</v>
      </c>
      <c r="V17" s="8">
        <v>13.8</v>
      </c>
      <c r="W17" s="8">
        <v>5</v>
      </c>
    </row>
    <row r="18" spans="1:23" x14ac:dyDescent="0.35">
      <c r="U18" s="8">
        <v>2023</v>
      </c>
      <c r="V18" s="8">
        <v>3.5</v>
      </c>
      <c r="W18" s="8">
        <v>5</v>
      </c>
    </row>
    <row r="30" spans="1:23" x14ac:dyDescent="0.35">
      <c r="A30" s="13" t="s">
        <v>186</v>
      </c>
    </row>
    <row r="31" spans="1:23" x14ac:dyDescent="0.35">
      <c r="A31" s="50" t="s">
        <v>451</v>
      </c>
    </row>
    <row r="32" spans="1:23" x14ac:dyDescent="0.35">
      <c r="A32" s="6" t="s">
        <v>153</v>
      </c>
    </row>
  </sheetData>
  <hyperlinks>
    <hyperlink ref="A32" location="'Read me'!A1" display="Return to Read Me" xr:uid="{346B31E0-A873-496E-A408-82B7AAC3D81D}"/>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A6800-D477-4719-A166-11E4EDF5696B}">
  <dimension ref="A1:Y32"/>
  <sheetViews>
    <sheetView zoomScale="70" zoomScaleNormal="70" workbookViewId="0">
      <selection activeCell="A32" sqref="A32"/>
    </sheetView>
  </sheetViews>
  <sheetFormatPr defaultColWidth="9" defaultRowHeight="17.5" x14ac:dyDescent="0.35"/>
  <cols>
    <col min="1" max="16384" width="9" style="8"/>
  </cols>
  <sheetData>
    <row r="1" spans="1:25" ht="25" x14ac:dyDescent="0.5">
      <c r="A1" s="3" t="s">
        <v>182</v>
      </c>
    </row>
    <row r="5" spans="1:25" x14ac:dyDescent="0.35">
      <c r="U5" s="8">
        <v>2019</v>
      </c>
      <c r="V5" s="8">
        <v>2020</v>
      </c>
      <c r="W5" s="8">
        <v>2021</v>
      </c>
      <c r="X5" s="8">
        <v>2022</v>
      </c>
      <c r="Y5" s="8">
        <v>2023</v>
      </c>
    </row>
    <row r="6" spans="1:25" x14ac:dyDescent="0.35">
      <c r="T6" s="8" t="s">
        <v>189</v>
      </c>
      <c r="U6" s="8">
        <v>9.8000000000000007</v>
      </c>
      <c r="V6" s="8">
        <v>-1.4</v>
      </c>
      <c r="W6" s="8">
        <v>2</v>
      </c>
      <c r="X6" s="8">
        <v>4.5999999999999996</v>
      </c>
      <c r="Y6" s="8">
        <v>0.9</v>
      </c>
    </row>
    <row r="7" spans="1:25" x14ac:dyDescent="0.35">
      <c r="T7" s="8" t="s">
        <v>190</v>
      </c>
      <c r="U7" s="8">
        <v>1.7</v>
      </c>
      <c r="V7" s="8">
        <v>-7</v>
      </c>
      <c r="W7" s="8">
        <v>12.7</v>
      </c>
      <c r="X7" s="8">
        <v>13.8</v>
      </c>
      <c r="Y7" s="8">
        <v>3.5</v>
      </c>
    </row>
    <row r="30" spans="1:1" x14ac:dyDescent="0.35">
      <c r="A30" s="13" t="s">
        <v>186</v>
      </c>
    </row>
    <row r="31" spans="1:1" x14ac:dyDescent="0.35">
      <c r="A31" s="50" t="s">
        <v>490</v>
      </c>
    </row>
    <row r="32" spans="1:1" x14ac:dyDescent="0.35">
      <c r="A32" s="6" t="s">
        <v>153</v>
      </c>
    </row>
  </sheetData>
  <hyperlinks>
    <hyperlink ref="A32" location="'Read me'!A1" display="Return to Read Me" xr:uid="{A7D407C8-E6F2-4140-9718-243116139FB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79ACA-EBE5-45C5-8D3E-F907392BC851}">
  <dimension ref="A1:V36"/>
  <sheetViews>
    <sheetView topLeftCell="A15" zoomScale="70" zoomScaleNormal="70" workbookViewId="0">
      <selection activeCell="E37" sqref="E37"/>
    </sheetView>
  </sheetViews>
  <sheetFormatPr defaultColWidth="9" defaultRowHeight="17.5" x14ac:dyDescent="0.35"/>
  <cols>
    <col min="1" max="16384" width="9" style="1"/>
  </cols>
  <sheetData>
    <row r="1" spans="1:22" ht="25" x14ac:dyDescent="0.5">
      <c r="A1" s="3" t="s">
        <v>125</v>
      </c>
    </row>
    <row r="4" spans="1:22" x14ac:dyDescent="0.35">
      <c r="U4" s="1" t="s">
        <v>6</v>
      </c>
      <c r="V4" s="1" t="s">
        <v>2</v>
      </c>
    </row>
    <row r="5" spans="1:22" x14ac:dyDescent="0.35">
      <c r="T5" s="1" t="s">
        <v>3</v>
      </c>
      <c r="U5" s="1">
        <v>7.3</v>
      </c>
      <c r="V5" s="1">
        <v>5.2</v>
      </c>
    </row>
    <row r="6" spans="1:22" x14ac:dyDescent="0.35">
      <c r="T6" s="1" t="s">
        <v>4</v>
      </c>
      <c r="U6" s="1">
        <v>3.1</v>
      </c>
      <c r="V6" s="1">
        <v>5.2</v>
      </c>
    </row>
    <row r="7" spans="1:22" x14ac:dyDescent="0.35">
      <c r="T7" s="1">
        <v>2022</v>
      </c>
      <c r="U7" s="1">
        <v>-3.2</v>
      </c>
      <c r="V7" s="1">
        <v>5.2</v>
      </c>
    </row>
    <row r="8" spans="1:22" x14ac:dyDescent="0.35">
      <c r="T8" s="1">
        <v>2023</v>
      </c>
      <c r="U8" s="1">
        <v>-1.6</v>
      </c>
      <c r="V8" s="1">
        <v>5.2</v>
      </c>
    </row>
    <row r="31" spans="1:16" x14ac:dyDescent="0.35">
      <c r="A31" s="1" t="s">
        <v>5</v>
      </c>
    </row>
    <row r="32" spans="1:16" ht="18" customHeight="1" x14ac:dyDescent="0.35">
      <c r="A32" s="56" t="s">
        <v>440</v>
      </c>
      <c r="B32" s="57"/>
      <c r="C32" s="57"/>
      <c r="D32" s="57"/>
      <c r="E32" s="57"/>
      <c r="F32" s="57"/>
      <c r="G32" s="57"/>
      <c r="H32" s="57"/>
      <c r="I32" s="57"/>
      <c r="J32" s="57"/>
      <c r="K32" s="57"/>
      <c r="L32" s="57"/>
      <c r="M32" s="57"/>
      <c r="N32" s="57"/>
      <c r="O32" s="57"/>
      <c r="P32" s="57"/>
    </row>
    <row r="33" spans="1:16" x14ac:dyDescent="0.35">
      <c r="A33" s="57"/>
      <c r="B33" s="57"/>
      <c r="C33" s="57"/>
      <c r="D33" s="57"/>
      <c r="E33" s="57"/>
      <c r="F33" s="57"/>
      <c r="G33" s="57"/>
      <c r="H33" s="57"/>
      <c r="I33" s="57"/>
      <c r="J33" s="57"/>
      <c r="K33" s="57"/>
      <c r="L33" s="57"/>
      <c r="M33" s="57"/>
      <c r="N33" s="57"/>
      <c r="O33" s="57"/>
      <c r="P33" s="57"/>
    </row>
    <row r="34" spans="1:16" x14ac:dyDescent="0.35">
      <c r="A34" s="57"/>
      <c r="B34" s="57"/>
      <c r="C34" s="57"/>
      <c r="D34" s="57"/>
      <c r="E34" s="57"/>
      <c r="F34" s="57"/>
      <c r="G34" s="57"/>
      <c r="H34" s="57"/>
      <c r="I34" s="57"/>
      <c r="J34" s="57"/>
      <c r="K34" s="57"/>
      <c r="L34" s="57"/>
      <c r="M34" s="57"/>
      <c r="N34" s="57"/>
      <c r="O34" s="57"/>
      <c r="P34" s="57"/>
    </row>
    <row r="35" spans="1:16" x14ac:dyDescent="0.35">
      <c r="A35" s="57"/>
      <c r="B35" s="57"/>
      <c r="C35" s="57"/>
      <c r="D35" s="57"/>
      <c r="E35" s="57"/>
      <c r="F35" s="57"/>
      <c r="G35" s="57"/>
      <c r="H35" s="57"/>
      <c r="I35" s="57"/>
      <c r="J35" s="57"/>
      <c r="K35" s="57"/>
      <c r="L35" s="57"/>
      <c r="M35" s="57"/>
      <c r="N35" s="57"/>
      <c r="O35" s="57"/>
      <c r="P35" s="57"/>
    </row>
    <row r="36" spans="1:16" x14ac:dyDescent="0.35">
      <c r="A36" s="6" t="s">
        <v>7</v>
      </c>
      <c r="B36" s="5"/>
      <c r="C36" s="5"/>
      <c r="D36" s="5"/>
      <c r="E36" s="5"/>
      <c r="F36" s="5"/>
      <c r="G36" s="5"/>
      <c r="H36" s="5"/>
      <c r="I36" s="5"/>
      <c r="J36" s="5"/>
      <c r="K36" s="5"/>
      <c r="L36" s="5"/>
      <c r="M36" s="5"/>
      <c r="N36" s="5"/>
      <c r="O36" s="5"/>
      <c r="P36" s="5"/>
    </row>
  </sheetData>
  <mergeCells count="1">
    <mergeCell ref="A32:P35"/>
  </mergeCells>
  <hyperlinks>
    <hyperlink ref="A36" location="'Read me'!A1" display="Return to Read me" xr:uid="{AAC36D13-BCD6-418D-836B-D20C1FFC2BF7}"/>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17AB-5A65-43FB-9702-F6BD35915E5D}">
  <dimension ref="A1:W36"/>
  <sheetViews>
    <sheetView zoomScale="70" zoomScaleNormal="70" workbookViewId="0">
      <selection activeCell="A32" sqref="A32:P35"/>
    </sheetView>
  </sheetViews>
  <sheetFormatPr defaultColWidth="9" defaultRowHeight="17.5" x14ac:dyDescent="0.35"/>
  <cols>
    <col min="1" max="19" width="9" style="8"/>
    <col min="20" max="20" width="20.58203125" style="8" customWidth="1"/>
    <col min="21" max="16384" width="9" style="8"/>
  </cols>
  <sheetData>
    <row r="1" spans="1:23" ht="25" x14ac:dyDescent="0.5">
      <c r="A1" s="3" t="s">
        <v>183</v>
      </c>
    </row>
    <row r="5" spans="1:23" x14ac:dyDescent="0.35">
      <c r="U5" s="8" t="s">
        <v>191</v>
      </c>
      <c r="V5" s="8" t="s">
        <v>193</v>
      </c>
      <c r="W5" s="8" t="s">
        <v>194</v>
      </c>
    </row>
    <row r="6" spans="1:23" x14ac:dyDescent="0.35">
      <c r="T6" s="8" t="s">
        <v>6</v>
      </c>
      <c r="U6" s="8">
        <v>4.3</v>
      </c>
      <c r="V6" s="8">
        <v>3.7</v>
      </c>
      <c r="W6" s="8">
        <v>4.0999999999999996</v>
      </c>
    </row>
    <row r="7" spans="1:23" x14ac:dyDescent="0.35">
      <c r="T7" s="8" t="s">
        <v>189</v>
      </c>
      <c r="U7" s="8">
        <v>1.9</v>
      </c>
      <c r="V7" s="8">
        <v>0.2</v>
      </c>
      <c r="W7" s="8">
        <v>1</v>
      </c>
    </row>
    <row r="8" spans="1:23" x14ac:dyDescent="0.35">
      <c r="T8" s="8" t="s">
        <v>190</v>
      </c>
      <c r="U8" s="8">
        <v>7.9</v>
      </c>
      <c r="V8" s="8">
        <v>0.8</v>
      </c>
      <c r="W8" s="8">
        <v>4.0999999999999996</v>
      </c>
    </row>
    <row r="9" spans="1:23" x14ac:dyDescent="0.35">
      <c r="T9" s="8" t="s">
        <v>192</v>
      </c>
      <c r="U9" s="8">
        <v>9.3000000000000007</v>
      </c>
      <c r="V9" s="8">
        <v>6.2</v>
      </c>
      <c r="W9" s="8">
        <v>3.4</v>
      </c>
    </row>
    <row r="31" spans="1:16" x14ac:dyDescent="0.35">
      <c r="A31" s="13" t="s">
        <v>195</v>
      </c>
    </row>
    <row r="32" spans="1:16" ht="18" customHeight="1" x14ac:dyDescent="0.35">
      <c r="A32" s="62" t="s">
        <v>452</v>
      </c>
      <c r="B32" s="63"/>
      <c r="C32" s="63"/>
      <c r="D32" s="63"/>
      <c r="E32" s="63"/>
      <c r="F32" s="63"/>
      <c r="G32" s="63"/>
      <c r="H32" s="63"/>
      <c r="I32" s="63"/>
      <c r="J32" s="63"/>
      <c r="K32" s="63"/>
      <c r="L32" s="63"/>
      <c r="M32" s="63"/>
      <c r="N32" s="63"/>
      <c r="O32" s="63"/>
      <c r="P32" s="63"/>
    </row>
    <row r="33" spans="1:16" x14ac:dyDescent="0.35">
      <c r="A33" s="63"/>
      <c r="B33" s="63"/>
      <c r="C33" s="63"/>
      <c r="D33" s="63"/>
      <c r="E33" s="63"/>
      <c r="F33" s="63"/>
      <c r="G33" s="63"/>
      <c r="H33" s="63"/>
      <c r="I33" s="63"/>
      <c r="J33" s="63"/>
      <c r="K33" s="63"/>
      <c r="L33" s="63"/>
      <c r="M33" s="63"/>
      <c r="N33" s="63"/>
      <c r="O33" s="63"/>
      <c r="P33" s="63"/>
    </row>
    <row r="34" spans="1:16" x14ac:dyDescent="0.35">
      <c r="A34" s="63"/>
      <c r="B34" s="63"/>
      <c r="C34" s="63"/>
      <c r="D34" s="63"/>
      <c r="E34" s="63"/>
      <c r="F34" s="63"/>
      <c r="G34" s="63"/>
      <c r="H34" s="63"/>
      <c r="I34" s="63"/>
      <c r="J34" s="63"/>
      <c r="K34" s="63"/>
      <c r="L34" s="63"/>
      <c r="M34" s="63"/>
      <c r="N34" s="63"/>
      <c r="O34" s="63"/>
      <c r="P34" s="63"/>
    </row>
    <row r="35" spans="1:16" x14ac:dyDescent="0.35">
      <c r="A35" s="63"/>
      <c r="B35" s="63"/>
      <c r="C35" s="63"/>
      <c r="D35" s="63"/>
      <c r="E35" s="63"/>
      <c r="F35" s="63"/>
      <c r="G35" s="63"/>
      <c r="H35" s="63"/>
      <c r="I35" s="63"/>
      <c r="J35" s="63"/>
      <c r="K35" s="63"/>
      <c r="L35" s="63"/>
      <c r="M35" s="63"/>
      <c r="N35" s="63"/>
      <c r="O35" s="63"/>
      <c r="P35" s="63"/>
    </row>
    <row r="36" spans="1:16" x14ac:dyDescent="0.35">
      <c r="A36" s="6" t="s">
        <v>153</v>
      </c>
    </row>
  </sheetData>
  <mergeCells count="1">
    <mergeCell ref="A32:P35"/>
  </mergeCells>
  <hyperlinks>
    <hyperlink ref="A36" location="'Read me'!A1" display="Return to Read Me" xr:uid="{426F16FF-D141-4166-9641-4FC303DF0D95}"/>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DFFF7-90B9-4605-89D7-09070D52DAED}">
  <dimension ref="A1:V36"/>
  <sheetViews>
    <sheetView zoomScale="70" zoomScaleNormal="70" workbookViewId="0">
      <selection activeCell="A36" sqref="A36"/>
    </sheetView>
  </sheetViews>
  <sheetFormatPr defaultColWidth="9" defaultRowHeight="17.5" x14ac:dyDescent="0.35"/>
  <cols>
    <col min="1" max="19" width="9" style="8"/>
    <col min="20" max="20" width="16.58203125" style="8" customWidth="1"/>
    <col min="21" max="16384" width="9" style="8"/>
  </cols>
  <sheetData>
    <row r="1" spans="1:22" ht="25" x14ac:dyDescent="0.5">
      <c r="A1" s="3" t="s">
        <v>491</v>
      </c>
    </row>
    <row r="6" spans="1:22" x14ac:dyDescent="0.35">
      <c r="T6" s="8" t="s">
        <v>196</v>
      </c>
      <c r="U6" s="8">
        <v>8.5</v>
      </c>
    </row>
    <row r="7" spans="1:22" x14ac:dyDescent="0.35">
      <c r="T7" s="8" t="s">
        <v>197</v>
      </c>
      <c r="V7" s="8">
        <v>687.2</v>
      </c>
    </row>
    <row r="30" spans="1:16" x14ac:dyDescent="0.35">
      <c r="A30" s="61" t="s">
        <v>198</v>
      </c>
      <c r="B30" s="61"/>
      <c r="C30" s="61"/>
      <c r="D30" s="61"/>
      <c r="E30" s="61"/>
      <c r="F30" s="61"/>
      <c r="G30" s="61"/>
      <c r="H30" s="61"/>
      <c r="I30" s="61"/>
      <c r="J30" s="61"/>
      <c r="K30" s="61"/>
      <c r="L30" s="61"/>
      <c r="M30" s="61"/>
      <c r="N30" s="61"/>
      <c r="O30" s="61"/>
      <c r="P30" s="61"/>
    </row>
    <row r="31" spans="1:16" x14ac:dyDescent="0.35">
      <c r="A31" s="61"/>
      <c r="B31" s="61"/>
      <c r="C31" s="61"/>
      <c r="D31" s="61"/>
      <c r="E31" s="61"/>
      <c r="F31" s="61"/>
      <c r="G31" s="61"/>
      <c r="H31" s="61"/>
      <c r="I31" s="61"/>
      <c r="J31" s="61"/>
      <c r="K31" s="61"/>
      <c r="L31" s="61"/>
      <c r="M31" s="61"/>
      <c r="N31" s="61"/>
      <c r="O31" s="61"/>
      <c r="P31" s="61"/>
    </row>
    <row r="32" spans="1:16" x14ac:dyDescent="0.35">
      <c r="A32" s="56" t="s">
        <v>453</v>
      </c>
      <c r="B32" s="61"/>
      <c r="C32" s="61"/>
      <c r="D32" s="61"/>
      <c r="E32" s="61"/>
      <c r="F32" s="61"/>
      <c r="G32" s="61"/>
      <c r="H32" s="61"/>
      <c r="I32" s="61"/>
      <c r="J32" s="61"/>
      <c r="K32" s="61"/>
      <c r="L32" s="61"/>
      <c r="M32" s="61"/>
      <c r="N32" s="61"/>
      <c r="O32" s="61"/>
      <c r="P32" s="61"/>
    </row>
    <row r="33" spans="1:16" x14ac:dyDescent="0.35">
      <c r="A33" s="61"/>
      <c r="B33" s="61"/>
      <c r="C33" s="61"/>
      <c r="D33" s="61"/>
      <c r="E33" s="61"/>
      <c r="F33" s="61"/>
      <c r="G33" s="61"/>
      <c r="H33" s="61"/>
      <c r="I33" s="61"/>
      <c r="J33" s="61"/>
      <c r="K33" s="61"/>
      <c r="L33" s="61"/>
      <c r="M33" s="61"/>
      <c r="N33" s="61"/>
      <c r="O33" s="61"/>
      <c r="P33" s="61"/>
    </row>
    <row r="34" spans="1:16" x14ac:dyDescent="0.35">
      <c r="A34" s="61"/>
      <c r="B34" s="61"/>
      <c r="C34" s="61"/>
      <c r="D34" s="61"/>
      <c r="E34" s="61"/>
      <c r="F34" s="61"/>
      <c r="G34" s="61"/>
      <c r="H34" s="61"/>
      <c r="I34" s="61"/>
      <c r="J34" s="61"/>
      <c r="K34" s="61"/>
      <c r="L34" s="61"/>
      <c r="M34" s="61"/>
      <c r="N34" s="61"/>
      <c r="O34" s="61"/>
      <c r="P34" s="61"/>
    </row>
    <row r="35" spans="1:16" x14ac:dyDescent="0.35">
      <c r="A35" s="61"/>
      <c r="B35" s="61"/>
      <c r="C35" s="61"/>
      <c r="D35" s="61"/>
      <c r="E35" s="61"/>
      <c r="F35" s="61"/>
      <c r="G35" s="61"/>
      <c r="H35" s="61"/>
      <c r="I35" s="61"/>
      <c r="J35" s="61"/>
      <c r="K35" s="61"/>
      <c r="L35" s="61"/>
      <c r="M35" s="61"/>
      <c r="N35" s="61"/>
      <c r="O35" s="61"/>
      <c r="P35" s="61"/>
    </row>
    <row r="36" spans="1:16" x14ac:dyDescent="0.35">
      <c r="A36" s="6" t="s">
        <v>153</v>
      </c>
    </row>
  </sheetData>
  <mergeCells count="2">
    <mergeCell ref="A30:P31"/>
    <mergeCell ref="A32:P35"/>
  </mergeCells>
  <hyperlinks>
    <hyperlink ref="A36" location="'Read me'!A1" display="Return to Read Me" xr:uid="{FCD29D44-45CD-48BF-9C0D-AA2362746EC4}"/>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0AD80-1AAC-4A3B-8EAD-2D5EAAC079CE}">
  <dimension ref="A1:V35"/>
  <sheetViews>
    <sheetView zoomScale="70" zoomScaleNormal="70" workbookViewId="0">
      <selection activeCell="A32" sqref="A32:P33"/>
    </sheetView>
  </sheetViews>
  <sheetFormatPr defaultColWidth="9" defaultRowHeight="17.5" x14ac:dyDescent="0.35"/>
  <cols>
    <col min="1" max="19" width="9" style="8"/>
    <col min="20" max="20" width="29.08203125" style="8" customWidth="1"/>
    <col min="21" max="21" width="9" style="8"/>
    <col min="22" max="22" width="13.5" style="8" customWidth="1"/>
    <col min="23" max="16384" width="9" style="8"/>
  </cols>
  <sheetData>
    <row r="1" spans="1:22" ht="25" x14ac:dyDescent="0.5">
      <c r="A1" s="3" t="s">
        <v>199</v>
      </c>
    </row>
    <row r="5" spans="1:22" x14ac:dyDescent="0.35">
      <c r="U5" s="8" t="s">
        <v>201</v>
      </c>
      <c r="V5" s="8" t="s">
        <v>187</v>
      </c>
    </row>
    <row r="6" spans="1:22" x14ac:dyDescent="0.35">
      <c r="T6" s="8" t="s">
        <v>202</v>
      </c>
      <c r="U6" s="8">
        <v>40.1</v>
      </c>
      <c r="V6" s="8">
        <v>8</v>
      </c>
    </row>
    <row r="7" spans="1:22" x14ac:dyDescent="0.35">
      <c r="T7" s="8" t="s">
        <v>188</v>
      </c>
      <c r="U7" s="8">
        <v>28.5</v>
      </c>
      <c r="V7" s="8">
        <v>3.5</v>
      </c>
    </row>
    <row r="8" spans="1:22" x14ac:dyDescent="0.35">
      <c r="T8" s="8" t="s">
        <v>203</v>
      </c>
      <c r="U8" s="8">
        <v>20.2</v>
      </c>
      <c r="V8" s="8">
        <v>11.7</v>
      </c>
    </row>
    <row r="9" spans="1:22" x14ac:dyDescent="0.35">
      <c r="T9" s="8" t="s">
        <v>189</v>
      </c>
      <c r="U9" s="8">
        <v>65.599999999999994</v>
      </c>
      <c r="V9" s="8">
        <v>1.4</v>
      </c>
    </row>
    <row r="10" spans="1:22" x14ac:dyDescent="0.35">
      <c r="T10" s="8" t="s">
        <v>204</v>
      </c>
      <c r="U10" s="8">
        <v>34.9</v>
      </c>
      <c r="V10" s="8">
        <v>17.600000000000001</v>
      </c>
    </row>
    <row r="11" spans="1:22" x14ac:dyDescent="0.35">
      <c r="T11" s="8" t="s">
        <v>205</v>
      </c>
      <c r="U11" s="8">
        <v>18</v>
      </c>
      <c r="V11" s="8">
        <v>13.3</v>
      </c>
    </row>
    <row r="12" spans="1:22" x14ac:dyDescent="0.35">
      <c r="T12" s="8" t="s">
        <v>190</v>
      </c>
      <c r="U12" s="8">
        <v>48.4</v>
      </c>
      <c r="V12" s="8">
        <v>3.7</v>
      </c>
    </row>
    <row r="31" spans="1:16" x14ac:dyDescent="0.35">
      <c r="A31" s="15" t="s">
        <v>237</v>
      </c>
    </row>
    <row r="32" spans="1:16" ht="18" customHeight="1" x14ac:dyDescent="0.35">
      <c r="A32" s="59" t="s">
        <v>492</v>
      </c>
      <c r="B32" s="59"/>
      <c r="C32" s="59"/>
      <c r="D32" s="59"/>
      <c r="E32" s="59"/>
      <c r="F32" s="59"/>
      <c r="G32" s="59"/>
      <c r="H32" s="59"/>
      <c r="I32" s="59"/>
      <c r="J32" s="59"/>
      <c r="K32" s="59"/>
      <c r="L32" s="59"/>
      <c r="M32" s="59"/>
      <c r="N32" s="59"/>
      <c r="O32" s="59"/>
      <c r="P32" s="59"/>
    </row>
    <row r="33" spans="1:16" ht="18" customHeight="1" x14ac:dyDescent="0.35">
      <c r="A33" s="59"/>
      <c r="B33" s="59"/>
      <c r="C33" s="59"/>
      <c r="D33" s="59"/>
      <c r="E33" s="59"/>
      <c r="F33" s="59"/>
      <c r="G33" s="59"/>
      <c r="H33" s="59"/>
      <c r="I33" s="59"/>
      <c r="J33" s="59"/>
      <c r="K33" s="59"/>
      <c r="L33" s="59"/>
      <c r="M33" s="59"/>
      <c r="N33" s="59"/>
      <c r="O33" s="59"/>
      <c r="P33" s="59"/>
    </row>
    <row r="34" spans="1:16" ht="18" customHeight="1" x14ac:dyDescent="0.35">
      <c r="A34" s="52"/>
      <c r="B34" s="48"/>
      <c r="C34" s="48"/>
      <c r="D34" s="48"/>
      <c r="E34" s="48"/>
      <c r="F34" s="48"/>
      <c r="G34" s="48"/>
      <c r="H34" s="48"/>
      <c r="I34" s="48"/>
      <c r="J34" s="48"/>
      <c r="K34" s="48"/>
      <c r="L34" s="48"/>
      <c r="M34" s="48"/>
      <c r="N34" s="48"/>
      <c r="O34" s="48"/>
      <c r="P34" s="48"/>
    </row>
    <row r="35" spans="1:16" x14ac:dyDescent="0.35">
      <c r="A35" s="6" t="s">
        <v>153</v>
      </c>
    </row>
  </sheetData>
  <mergeCells count="1">
    <mergeCell ref="A32:P33"/>
  </mergeCells>
  <hyperlinks>
    <hyperlink ref="A35" location="'Read me'!A1" display="Return to Read Me" xr:uid="{0FBEB090-DAF5-49B9-ADD1-A207A58625E9}"/>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1098-B39F-4089-B8CA-6C6D57F6E868}">
  <dimension ref="A1:V36"/>
  <sheetViews>
    <sheetView zoomScale="70" zoomScaleNormal="70" workbookViewId="0">
      <selection activeCell="L40" sqref="L40"/>
    </sheetView>
  </sheetViews>
  <sheetFormatPr defaultColWidth="9" defaultRowHeight="17.5" x14ac:dyDescent="0.35"/>
  <cols>
    <col min="1" max="20" width="9" style="8"/>
    <col min="21" max="21" width="33" style="8" customWidth="1"/>
    <col min="22" max="22" width="22.75" style="8" customWidth="1"/>
    <col min="23" max="16384" width="9" style="8"/>
  </cols>
  <sheetData>
    <row r="1" spans="1:22" ht="25" x14ac:dyDescent="0.5">
      <c r="A1" s="3" t="s">
        <v>454</v>
      </c>
    </row>
    <row r="4" spans="1:22" x14ac:dyDescent="0.35">
      <c r="U4" s="8" t="s">
        <v>207</v>
      </c>
      <c r="V4" s="40" t="s">
        <v>414</v>
      </c>
    </row>
    <row r="5" spans="1:22" x14ac:dyDescent="0.35">
      <c r="T5" s="8">
        <v>2012</v>
      </c>
      <c r="U5" s="8">
        <v>137.9</v>
      </c>
      <c r="V5" s="8">
        <v>62.7</v>
      </c>
    </row>
    <row r="6" spans="1:22" x14ac:dyDescent="0.35">
      <c r="T6" s="8">
        <v>2013</v>
      </c>
      <c r="U6" s="8">
        <v>137</v>
      </c>
      <c r="V6" s="8">
        <v>62.7</v>
      </c>
    </row>
    <row r="7" spans="1:22" x14ac:dyDescent="0.35">
      <c r="T7" s="8">
        <v>2014</v>
      </c>
      <c r="U7" s="8">
        <v>171.7</v>
      </c>
      <c r="V7" s="8">
        <v>62.5</v>
      </c>
    </row>
    <row r="8" spans="1:22" x14ac:dyDescent="0.35">
      <c r="T8" s="8">
        <v>2015</v>
      </c>
      <c r="U8" s="8">
        <v>156.30000000000001</v>
      </c>
      <c r="V8" s="8">
        <v>62.6</v>
      </c>
    </row>
    <row r="9" spans="1:22" x14ac:dyDescent="0.35">
      <c r="T9" s="8">
        <v>2016</v>
      </c>
      <c r="U9" s="8">
        <v>171.8</v>
      </c>
      <c r="V9" s="8">
        <v>63.1</v>
      </c>
    </row>
    <row r="10" spans="1:22" x14ac:dyDescent="0.35">
      <c r="T10" s="8">
        <v>2017</v>
      </c>
      <c r="U10" s="8">
        <v>191.8</v>
      </c>
      <c r="V10" s="8">
        <v>63.5</v>
      </c>
    </row>
    <row r="11" spans="1:22" x14ac:dyDescent="0.35">
      <c r="T11" s="8">
        <v>2018</v>
      </c>
      <c r="U11" s="8">
        <v>157.80000000000001</v>
      </c>
      <c r="V11" s="8">
        <v>64.3</v>
      </c>
    </row>
    <row r="12" spans="1:22" x14ac:dyDescent="0.35">
      <c r="T12" s="8">
        <v>2019</v>
      </c>
      <c r="U12" s="8">
        <v>223.2</v>
      </c>
      <c r="V12" s="8">
        <v>66.2</v>
      </c>
    </row>
    <row r="13" spans="1:22" x14ac:dyDescent="0.35">
      <c r="T13" s="8">
        <v>2020</v>
      </c>
      <c r="U13" s="8">
        <v>465.1</v>
      </c>
      <c r="V13" s="8">
        <v>65.099999999999994</v>
      </c>
    </row>
    <row r="14" spans="1:22" x14ac:dyDescent="0.35">
      <c r="T14" s="8">
        <v>2021</v>
      </c>
      <c r="U14" s="8">
        <v>390.5</v>
      </c>
      <c r="V14" s="8">
        <v>65.8</v>
      </c>
    </row>
    <row r="31" spans="1:16" x14ac:dyDescent="0.35">
      <c r="A31" s="13" t="s">
        <v>206</v>
      </c>
    </row>
    <row r="32" spans="1:16" x14ac:dyDescent="0.35">
      <c r="A32" s="56" t="s">
        <v>493</v>
      </c>
      <c r="B32" s="61"/>
      <c r="C32" s="61"/>
      <c r="D32" s="61"/>
      <c r="E32" s="61"/>
      <c r="F32" s="61"/>
      <c r="G32" s="61"/>
      <c r="H32" s="61"/>
      <c r="I32" s="61"/>
      <c r="J32" s="61"/>
      <c r="K32" s="61"/>
      <c r="L32" s="61"/>
      <c r="M32" s="61"/>
      <c r="N32" s="61"/>
      <c r="O32" s="61"/>
      <c r="P32" s="61"/>
    </row>
    <row r="33" spans="1:16" x14ac:dyDescent="0.35">
      <c r="A33" s="61"/>
      <c r="B33" s="61"/>
      <c r="C33" s="61"/>
      <c r="D33" s="61"/>
      <c r="E33" s="61"/>
      <c r="F33" s="61"/>
      <c r="G33" s="61"/>
      <c r="H33" s="61"/>
      <c r="I33" s="61"/>
      <c r="J33" s="61"/>
      <c r="K33" s="61"/>
      <c r="L33" s="61"/>
      <c r="M33" s="61"/>
      <c r="N33" s="61"/>
      <c r="O33" s="61"/>
      <c r="P33" s="61"/>
    </row>
    <row r="34" spans="1:16" x14ac:dyDescent="0.35">
      <c r="A34" s="61"/>
      <c r="B34" s="61"/>
      <c r="C34" s="61"/>
      <c r="D34" s="61"/>
      <c r="E34" s="61"/>
      <c r="F34" s="61"/>
      <c r="G34" s="61"/>
      <c r="H34" s="61"/>
      <c r="I34" s="61"/>
      <c r="J34" s="61"/>
      <c r="K34" s="61"/>
      <c r="L34" s="61"/>
      <c r="M34" s="61"/>
      <c r="N34" s="61"/>
      <c r="O34" s="61"/>
      <c r="P34" s="61"/>
    </row>
    <row r="35" spans="1:16" x14ac:dyDescent="0.35">
      <c r="A35" s="61"/>
      <c r="B35" s="61"/>
      <c r="C35" s="61"/>
      <c r="D35" s="61"/>
      <c r="E35" s="61"/>
      <c r="F35" s="61"/>
      <c r="G35" s="61"/>
      <c r="H35" s="61"/>
      <c r="I35" s="61"/>
      <c r="J35" s="61"/>
      <c r="K35" s="61"/>
      <c r="L35" s="61"/>
      <c r="M35" s="61"/>
      <c r="N35" s="61"/>
      <c r="O35" s="61"/>
      <c r="P35" s="61"/>
    </row>
    <row r="36" spans="1:16" x14ac:dyDescent="0.35">
      <c r="A36" s="6" t="s">
        <v>153</v>
      </c>
    </row>
  </sheetData>
  <mergeCells count="1">
    <mergeCell ref="A32:P35"/>
  </mergeCells>
  <hyperlinks>
    <hyperlink ref="A36" location="'Read me'!A1" display="Return to Read Me" xr:uid="{E7690F6A-2265-4407-896C-46D805916AC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0E47-5BC2-4A0C-B7FC-A59630E9191A}">
  <dimension ref="A1:Y34"/>
  <sheetViews>
    <sheetView zoomScale="70" zoomScaleNormal="70" workbookViewId="0">
      <selection activeCell="A31" sqref="A31:P33"/>
    </sheetView>
  </sheetViews>
  <sheetFormatPr defaultColWidth="9" defaultRowHeight="17.5" x14ac:dyDescent="0.35"/>
  <cols>
    <col min="1" max="16384" width="9" style="8"/>
  </cols>
  <sheetData>
    <row r="1" spans="1:23" ht="25" x14ac:dyDescent="0.5">
      <c r="A1" s="3" t="s">
        <v>494</v>
      </c>
    </row>
    <row r="4" spans="1:23" x14ac:dyDescent="0.35">
      <c r="U4" s="8" t="s">
        <v>6</v>
      </c>
      <c r="V4" s="8" t="s">
        <v>208</v>
      </c>
      <c r="W4" s="8" t="s">
        <v>209</v>
      </c>
    </row>
    <row r="5" spans="1:23" x14ac:dyDescent="0.35">
      <c r="T5" s="8">
        <v>2010</v>
      </c>
      <c r="U5" s="8">
        <v>4.8</v>
      </c>
      <c r="V5" s="8">
        <v>-6.1</v>
      </c>
      <c r="W5" s="8">
        <v>14.6</v>
      </c>
    </row>
    <row r="6" spans="1:23" x14ac:dyDescent="0.35">
      <c r="T6" s="8" t="s">
        <v>210</v>
      </c>
      <c r="U6" s="8">
        <v>8.9</v>
      </c>
      <c r="V6" s="8">
        <v>-1</v>
      </c>
      <c r="W6" s="8">
        <v>17.8</v>
      </c>
    </row>
    <row r="7" spans="1:23" x14ac:dyDescent="0.35">
      <c r="T7" s="8">
        <v>2012</v>
      </c>
      <c r="U7" s="8">
        <v>3.8</v>
      </c>
      <c r="V7" s="8">
        <v>-5.0999999999999996</v>
      </c>
      <c r="W7" s="8">
        <v>6.7</v>
      </c>
    </row>
    <row r="8" spans="1:23" x14ac:dyDescent="0.35">
      <c r="T8" s="8" t="s">
        <v>210</v>
      </c>
      <c r="U8" s="8">
        <v>1.7</v>
      </c>
      <c r="V8" s="8">
        <v>-2.4</v>
      </c>
      <c r="W8" s="8">
        <v>3.8</v>
      </c>
    </row>
    <row r="9" spans="1:23" x14ac:dyDescent="0.35">
      <c r="T9" s="8">
        <v>2014</v>
      </c>
      <c r="U9" s="8">
        <v>-1.8</v>
      </c>
      <c r="V9" s="8">
        <v>-23.8</v>
      </c>
      <c r="W9" s="8">
        <v>6.7</v>
      </c>
    </row>
    <row r="10" spans="1:23" x14ac:dyDescent="0.35">
      <c r="T10" s="8" t="s">
        <v>210</v>
      </c>
      <c r="U10" s="8">
        <v>-2.2000000000000002</v>
      </c>
      <c r="V10" s="8">
        <v>-18.5</v>
      </c>
      <c r="W10" s="8">
        <v>7.3</v>
      </c>
    </row>
    <row r="11" spans="1:23" x14ac:dyDescent="0.35">
      <c r="T11" s="8">
        <v>2016</v>
      </c>
      <c r="U11" s="8">
        <v>-1.9</v>
      </c>
      <c r="V11" s="8">
        <v>-7.7</v>
      </c>
      <c r="W11" s="8">
        <v>6.1</v>
      </c>
    </row>
    <row r="12" spans="1:23" x14ac:dyDescent="0.35">
      <c r="T12" s="8" t="s">
        <v>210</v>
      </c>
      <c r="U12" s="8">
        <v>4.7</v>
      </c>
      <c r="V12" s="8">
        <v>2.5</v>
      </c>
      <c r="W12" s="8">
        <v>10.7</v>
      </c>
    </row>
    <row r="13" spans="1:23" x14ac:dyDescent="0.35">
      <c r="T13" s="8">
        <v>2018</v>
      </c>
      <c r="U13" s="8">
        <v>3.7</v>
      </c>
      <c r="V13" s="8">
        <v>1</v>
      </c>
      <c r="W13" s="8">
        <v>11.8</v>
      </c>
    </row>
    <row r="14" spans="1:23" x14ac:dyDescent="0.35">
      <c r="T14" s="8" t="s">
        <v>210</v>
      </c>
      <c r="U14" s="8">
        <v>0.2</v>
      </c>
      <c r="V14" s="8">
        <v>-12.4</v>
      </c>
      <c r="W14" s="8">
        <v>9.1</v>
      </c>
    </row>
    <row r="15" spans="1:23" x14ac:dyDescent="0.35">
      <c r="T15" s="8">
        <v>2020</v>
      </c>
      <c r="U15" s="8">
        <v>-7.2</v>
      </c>
      <c r="V15" s="8">
        <v>-17.8</v>
      </c>
      <c r="W15" s="8">
        <v>-3.4</v>
      </c>
    </row>
    <row r="16" spans="1:23" x14ac:dyDescent="0.35">
      <c r="T16" s="8" t="s">
        <v>210</v>
      </c>
      <c r="U16" s="8">
        <v>6.5</v>
      </c>
      <c r="V16" s="8">
        <v>3.6</v>
      </c>
      <c r="W16" s="8">
        <v>8.3000000000000007</v>
      </c>
    </row>
    <row r="17" spans="1:25" x14ac:dyDescent="0.35">
      <c r="T17" s="8">
        <v>2022</v>
      </c>
      <c r="U17" s="8">
        <v>-5</v>
      </c>
      <c r="V17" s="8">
        <v>-46.2</v>
      </c>
      <c r="W17" s="8">
        <v>5.2</v>
      </c>
    </row>
    <row r="18" spans="1:25" x14ac:dyDescent="0.35">
      <c r="T18" s="8" t="s">
        <v>210</v>
      </c>
      <c r="U18" s="8">
        <v>-1.2</v>
      </c>
      <c r="V18" s="8">
        <v>-3.9</v>
      </c>
      <c r="W18" s="8">
        <v>5.8</v>
      </c>
      <c r="X18" s="8">
        <v>30</v>
      </c>
      <c r="Y18" s="8">
        <v>-60</v>
      </c>
    </row>
    <row r="19" spans="1:25" x14ac:dyDescent="0.35">
      <c r="T19" s="8" t="s">
        <v>210</v>
      </c>
      <c r="U19" s="8">
        <v>2.6</v>
      </c>
      <c r="V19" s="8">
        <v>1.1000000000000001</v>
      </c>
      <c r="W19" s="8">
        <v>10.7</v>
      </c>
      <c r="X19" s="8">
        <v>30</v>
      </c>
      <c r="Y19" s="8">
        <v>-60</v>
      </c>
    </row>
    <row r="20" spans="1:25" x14ac:dyDescent="0.35">
      <c r="T20" s="8">
        <v>2025</v>
      </c>
      <c r="U20" s="8">
        <v>3.8</v>
      </c>
      <c r="V20" s="8">
        <v>2.2000000000000002</v>
      </c>
      <c r="W20" s="8">
        <v>15.5</v>
      </c>
      <c r="X20" s="8">
        <v>30</v>
      </c>
      <c r="Y20" s="8">
        <v>-60</v>
      </c>
    </row>
    <row r="21" spans="1:25" x14ac:dyDescent="0.35">
      <c r="T21" s="8" t="s">
        <v>210</v>
      </c>
      <c r="U21" s="8">
        <v>3.3</v>
      </c>
      <c r="V21" s="8">
        <v>1.9</v>
      </c>
      <c r="W21" s="8">
        <v>11.7</v>
      </c>
      <c r="X21" s="8">
        <v>30</v>
      </c>
      <c r="Y21" s="8">
        <v>-60</v>
      </c>
    </row>
    <row r="22" spans="1:25" x14ac:dyDescent="0.35">
      <c r="T22" s="8">
        <v>2027</v>
      </c>
      <c r="U22" s="8">
        <v>3</v>
      </c>
      <c r="V22" s="8">
        <v>1.9</v>
      </c>
      <c r="W22" s="8">
        <v>10.1</v>
      </c>
      <c r="X22" s="8">
        <v>30</v>
      </c>
      <c r="Y22" s="8">
        <v>-60</v>
      </c>
    </row>
    <row r="30" spans="1:25" x14ac:dyDescent="0.35">
      <c r="A30" s="13" t="s">
        <v>15</v>
      </c>
    </row>
    <row r="31" spans="1:25" ht="18" customHeight="1" x14ac:dyDescent="0.35">
      <c r="A31" s="56" t="s">
        <v>495</v>
      </c>
      <c r="B31" s="61"/>
      <c r="C31" s="61"/>
      <c r="D31" s="61"/>
      <c r="E31" s="61"/>
      <c r="F31" s="61"/>
      <c r="G31" s="61"/>
      <c r="H31" s="61"/>
      <c r="I31" s="61"/>
      <c r="J31" s="61"/>
      <c r="K31" s="61"/>
      <c r="L31" s="61"/>
      <c r="M31" s="61"/>
      <c r="N31" s="61"/>
      <c r="O31" s="61"/>
      <c r="P31" s="61"/>
    </row>
    <row r="32" spans="1:25" x14ac:dyDescent="0.35">
      <c r="A32" s="61"/>
      <c r="B32" s="61"/>
      <c r="C32" s="61"/>
      <c r="D32" s="61"/>
      <c r="E32" s="61"/>
      <c r="F32" s="61"/>
      <c r="G32" s="61"/>
      <c r="H32" s="61"/>
      <c r="I32" s="61"/>
      <c r="J32" s="61"/>
      <c r="K32" s="61"/>
      <c r="L32" s="61"/>
      <c r="M32" s="61"/>
      <c r="N32" s="61"/>
      <c r="O32" s="61"/>
      <c r="P32" s="61"/>
    </row>
    <row r="33" spans="1:16" x14ac:dyDescent="0.35">
      <c r="A33" s="61"/>
      <c r="B33" s="61"/>
      <c r="C33" s="61"/>
      <c r="D33" s="61"/>
      <c r="E33" s="61"/>
      <c r="F33" s="61"/>
      <c r="G33" s="61"/>
      <c r="H33" s="61"/>
      <c r="I33" s="61"/>
      <c r="J33" s="61"/>
      <c r="K33" s="61"/>
      <c r="L33" s="61"/>
      <c r="M33" s="61"/>
      <c r="N33" s="61"/>
      <c r="O33" s="61"/>
      <c r="P33" s="61"/>
    </row>
    <row r="34" spans="1:16" x14ac:dyDescent="0.35">
      <c r="A34" s="6" t="s">
        <v>153</v>
      </c>
    </row>
  </sheetData>
  <mergeCells count="1">
    <mergeCell ref="A31:P33"/>
  </mergeCells>
  <hyperlinks>
    <hyperlink ref="A34" location="'Read me'!A1" display="Return to Read Me" xr:uid="{E2703B8C-2F09-4D64-8250-C19ABB9151B5}"/>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723F-4DAE-4204-9B22-A2878016DC11}">
  <dimension ref="A1:V36"/>
  <sheetViews>
    <sheetView zoomScale="70" zoomScaleNormal="70" workbookViewId="0">
      <selection activeCell="A31" sqref="A31:P34"/>
    </sheetView>
  </sheetViews>
  <sheetFormatPr defaultColWidth="9" defaultRowHeight="17.5" x14ac:dyDescent="0.35"/>
  <cols>
    <col min="1" max="16384" width="9" style="8"/>
  </cols>
  <sheetData>
    <row r="1" spans="1:22" ht="25" x14ac:dyDescent="0.5">
      <c r="A1" s="3" t="s">
        <v>455</v>
      </c>
    </row>
    <row r="4" spans="1:22" x14ac:dyDescent="0.35">
      <c r="U4" s="8">
        <v>2016</v>
      </c>
      <c r="V4" s="8">
        <v>2021</v>
      </c>
    </row>
    <row r="5" spans="1:22" x14ac:dyDescent="0.35">
      <c r="T5" s="8" t="s">
        <v>6</v>
      </c>
      <c r="U5" s="8">
        <v>5.2</v>
      </c>
      <c r="V5" s="8">
        <v>5.3</v>
      </c>
    </row>
    <row r="6" spans="1:22" x14ac:dyDescent="0.35">
      <c r="T6" s="8" t="s">
        <v>211</v>
      </c>
      <c r="U6" s="8">
        <v>4.2</v>
      </c>
      <c r="V6" s="8">
        <v>4.4000000000000004</v>
      </c>
    </row>
    <row r="7" spans="1:22" x14ac:dyDescent="0.35">
      <c r="T7" s="8" t="s">
        <v>212</v>
      </c>
      <c r="U7" s="8">
        <v>6.2</v>
      </c>
      <c r="V7" s="8">
        <v>6.3</v>
      </c>
    </row>
    <row r="8" spans="1:22" x14ac:dyDescent="0.35">
      <c r="T8" s="8" t="s">
        <v>213</v>
      </c>
      <c r="U8" s="8">
        <v>4.5</v>
      </c>
      <c r="V8" s="8">
        <v>4.9000000000000004</v>
      </c>
    </row>
    <row r="9" spans="1:22" x14ac:dyDescent="0.35">
      <c r="T9" s="8" t="s">
        <v>214</v>
      </c>
      <c r="U9" s="8">
        <v>5.3</v>
      </c>
      <c r="V9" s="8">
        <v>5.0999999999999996</v>
      </c>
    </row>
    <row r="10" spans="1:22" x14ac:dyDescent="0.35">
      <c r="T10" s="8" t="s">
        <v>215</v>
      </c>
      <c r="U10" s="8">
        <v>5.8</v>
      </c>
      <c r="V10" s="8">
        <v>6.1</v>
      </c>
    </row>
    <row r="30" spans="1:16" x14ac:dyDescent="0.35">
      <c r="A30" s="13" t="s">
        <v>216</v>
      </c>
    </row>
    <row r="31" spans="1:16" ht="18" customHeight="1" x14ac:dyDescent="0.35">
      <c r="A31" s="59" t="s">
        <v>496</v>
      </c>
      <c r="B31" s="59"/>
      <c r="C31" s="59"/>
      <c r="D31" s="59"/>
      <c r="E31" s="59"/>
      <c r="F31" s="59"/>
      <c r="G31" s="59"/>
      <c r="H31" s="59"/>
      <c r="I31" s="59"/>
      <c r="J31" s="59"/>
      <c r="K31" s="59"/>
      <c r="L31" s="59"/>
      <c r="M31" s="59"/>
      <c r="N31" s="59"/>
      <c r="O31" s="59"/>
      <c r="P31" s="59"/>
    </row>
    <row r="32" spans="1:16" x14ac:dyDescent="0.35">
      <c r="A32" s="59"/>
      <c r="B32" s="59"/>
      <c r="C32" s="59"/>
      <c r="D32" s="59"/>
      <c r="E32" s="59"/>
      <c r="F32" s="59"/>
      <c r="G32" s="59"/>
      <c r="H32" s="59"/>
      <c r="I32" s="59"/>
      <c r="J32" s="59"/>
      <c r="K32" s="59"/>
      <c r="L32" s="59"/>
      <c r="M32" s="59"/>
      <c r="N32" s="59"/>
      <c r="O32" s="59"/>
      <c r="P32" s="59"/>
    </row>
    <row r="33" spans="1:16" x14ac:dyDescent="0.35">
      <c r="A33" s="59"/>
      <c r="B33" s="59"/>
      <c r="C33" s="59"/>
      <c r="D33" s="59"/>
      <c r="E33" s="59"/>
      <c r="F33" s="59"/>
      <c r="G33" s="59"/>
      <c r="H33" s="59"/>
      <c r="I33" s="59"/>
      <c r="J33" s="59"/>
      <c r="K33" s="59"/>
      <c r="L33" s="59"/>
      <c r="M33" s="59"/>
      <c r="N33" s="59"/>
      <c r="O33" s="59"/>
      <c r="P33" s="59"/>
    </row>
    <row r="34" spans="1:16" x14ac:dyDescent="0.35">
      <c r="A34" s="59"/>
      <c r="B34" s="59"/>
      <c r="C34" s="59"/>
      <c r="D34" s="59"/>
      <c r="E34" s="59"/>
      <c r="F34" s="59"/>
      <c r="G34" s="59"/>
      <c r="H34" s="59"/>
      <c r="I34" s="59"/>
      <c r="J34" s="59"/>
      <c r="K34" s="59"/>
      <c r="L34" s="59"/>
      <c r="M34" s="59"/>
      <c r="N34" s="59"/>
      <c r="O34" s="59"/>
      <c r="P34" s="59"/>
    </row>
    <row r="35" spans="1:16" x14ac:dyDescent="0.35">
      <c r="A35" s="47"/>
      <c r="B35" s="47"/>
      <c r="C35" s="47"/>
      <c r="D35" s="47"/>
      <c r="E35" s="47"/>
      <c r="F35" s="47"/>
      <c r="G35" s="47"/>
      <c r="H35" s="47"/>
      <c r="I35" s="47"/>
      <c r="J35" s="47"/>
      <c r="K35" s="47"/>
      <c r="L35" s="47"/>
      <c r="M35" s="47"/>
      <c r="N35" s="47"/>
      <c r="O35" s="47"/>
      <c r="P35" s="47"/>
    </row>
    <row r="36" spans="1:16" x14ac:dyDescent="0.35">
      <c r="A36" s="6" t="s">
        <v>153</v>
      </c>
    </row>
  </sheetData>
  <mergeCells count="1">
    <mergeCell ref="A31:P34"/>
  </mergeCells>
  <hyperlinks>
    <hyperlink ref="A36" location="'Read me'!A1" display="Return to Read Me" xr:uid="{BC7B8F72-8243-4884-AADA-90B731C7AC43}"/>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32AAE-25A2-4D99-AFD6-D991F7741D36}">
  <dimension ref="A1:W31"/>
  <sheetViews>
    <sheetView zoomScale="70" zoomScaleNormal="70" workbookViewId="0">
      <selection activeCell="T21" sqref="T21"/>
    </sheetView>
  </sheetViews>
  <sheetFormatPr defaultColWidth="9" defaultRowHeight="17.5" x14ac:dyDescent="0.35"/>
  <cols>
    <col min="1" max="20" width="9" style="8"/>
    <col min="21" max="23" width="20.75" style="8" customWidth="1"/>
    <col min="24" max="16384" width="9" style="8"/>
  </cols>
  <sheetData>
    <row r="1" spans="1:23" ht="25" x14ac:dyDescent="0.5">
      <c r="A1" s="3" t="s">
        <v>456</v>
      </c>
    </row>
    <row r="3" spans="1:23" x14ac:dyDescent="0.35">
      <c r="U3" s="11" t="s">
        <v>222</v>
      </c>
      <c r="V3" s="11" t="s">
        <v>225</v>
      </c>
      <c r="W3" s="11" t="s">
        <v>223</v>
      </c>
    </row>
    <row r="4" spans="1:23" x14ac:dyDescent="0.35">
      <c r="T4" s="8" t="s">
        <v>217</v>
      </c>
      <c r="U4" s="8">
        <v>12</v>
      </c>
      <c r="V4" s="8">
        <v>2.2999999999999998</v>
      </c>
      <c r="W4" s="8">
        <v>13.3</v>
      </c>
    </row>
    <row r="5" spans="1:23" x14ac:dyDescent="0.35">
      <c r="T5" s="8" t="s">
        <v>218</v>
      </c>
      <c r="U5" s="8">
        <v>37.299999999999997</v>
      </c>
      <c r="V5" s="8">
        <v>14.1</v>
      </c>
      <c r="W5" s="8">
        <v>40.200000000000003</v>
      </c>
    </row>
    <row r="6" spans="1:23" x14ac:dyDescent="0.35">
      <c r="T6" s="8" t="s">
        <v>219</v>
      </c>
      <c r="U6" s="8">
        <v>19</v>
      </c>
      <c r="V6" s="8">
        <v>1.2</v>
      </c>
      <c r="W6" s="8">
        <v>24.9</v>
      </c>
    </row>
    <row r="7" spans="1:23" x14ac:dyDescent="0.35">
      <c r="T7" s="8" t="s">
        <v>220</v>
      </c>
      <c r="U7" s="8">
        <v>16</v>
      </c>
      <c r="V7" s="8">
        <v>1.7</v>
      </c>
      <c r="W7" s="8">
        <v>21.5</v>
      </c>
    </row>
    <row r="8" spans="1:23" x14ac:dyDescent="0.35">
      <c r="T8" s="8" t="s">
        <v>221</v>
      </c>
      <c r="U8" s="8">
        <v>9.8000000000000007</v>
      </c>
      <c r="V8" s="8">
        <v>1.3</v>
      </c>
      <c r="W8" s="8">
        <v>14.2</v>
      </c>
    </row>
    <row r="30" spans="1:1" x14ac:dyDescent="0.35">
      <c r="A30" s="14" t="s">
        <v>224</v>
      </c>
    </row>
    <row r="31" spans="1:1" x14ac:dyDescent="0.35">
      <c r="A31" s="6" t="s">
        <v>153</v>
      </c>
    </row>
  </sheetData>
  <hyperlinks>
    <hyperlink ref="A31" location="'Read me'!A1" display="Return to Read Me" xr:uid="{8CE2F799-AF9C-4EDA-B3BD-DC80DCC2CB71}"/>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5F249-93CC-4D2E-8FC7-D28E96AAB733}">
  <dimension ref="A1:Y35"/>
  <sheetViews>
    <sheetView zoomScale="70" zoomScaleNormal="70" workbookViewId="0">
      <selection activeCell="Y6" sqref="Y6"/>
    </sheetView>
  </sheetViews>
  <sheetFormatPr defaultColWidth="9" defaultRowHeight="17.5" x14ac:dyDescent="0.35"/>
  <cols>
    <col min="1" max="16384" width="9" style="8"/>
  </cols>
  <sheetData>
    <row r="1" spans="1:25" ht="25" x14ac:dyDescent="0.5">
      <c r="A1" s="3" t="s">
        <v>457</v>
      </c>
    </row>
    <row r="5" spans="1:25" x14ac:dyDescent="0.35">
      <c r="U5" s="8">
        <v>2019</v>
      </c>
      <c r="V5" s="8">
        <v>2020</v>
      </c>
      <c r="W5" s="8">
        <v>2021</v>
      </c>
      <c r="X5" s="8">
        <v>2022</v>
      </c>
      <c r="Y5" s="8">
        <v>2023</v>
      </c>
    </row>
    <row r="6" spans="1:25" x14ac:dyDescent="0.35">
      <c r="T6" s="8" t="s">
        <v>6</v>
      </c>
      <c r="U6" s="8">
        <v>0</v>
      </c>
      <c r="V6" s="8">
        <v>-5.0999999999999996</v>
      </c>
      <c r="W6" s="8">
        <v>-3.7</v>
      </c>
      <c r="X6" s="8">
        <v>-10.199999999999999</v>
      </c>
      <c r="Y6" s="8">
        <v>-14.9</v>
      </c>
    </row>
    <row r="7" spans="1:25" x14ac:dyDescent="0.35">
      <c r="T7" s="40" t="s">
        <v>413</v>
      </c>
      <c r="U7" s="8">
        <v>0</v>
      </c>
      <c r="V7" s="8">
        <v>-2.9</v>
      </c>
      <c r="W7" s="8">
        <v>-2.8</v>
      </c>
      <c r="X7" s="8">
        <v>-5.8</v>
      </c>
      <c r="Y7" s="8">
        <v>-8.6999999999999993</v>
      </c>
    </row>
    <row r="31" spans="1:16" x14ac:dyDescent="0.35">
      <c r="A31" s="14" t="s">
        <v>186</v>
      </c>
    </row>
    <row r="32" spans="1:16" ht="18.75" customHeight="1" x14ac:dyDescent="0.35">
      <c r="A32" s="56" t="s">
        <v>497</v>
      </c>
      <c r="B32" s="64"/>
      <c r="C32" s="64"/>
      <c r="D32" s="64"/>
      <c r="E32" s="64"/>
      <c r="F32" s="64"/>
      <c r="G32" s="64"/>
      <c r="H32" s="64"/>
      <c r="I32" s="64"/>
      <c r="J32" s="64"/>
      <c r="K32" s="64"/>
      <c r="L32" s="64"/>
      <c r="M32" s="64"/>
      <c r="N32" s="64"/>
      <c r="O32" s="64"/>
      <c r="P32" s="64"/>
    </row>
    <row r="33" spans="1:16" x14ac:dyDescent="0.35">
      <c r="A33" s="64"/>
      <c r="B33" s="64"/>
      <c r="C33" s="64"/>
      <c r="D33" s="64"/>
      <c r="E33" s="64"/>
      <c r="F33" s="64"/>
      <c r="G33" s="64"/>
      <c r="H33" s="64"/>
      <c r="I33" s="64"/>
      <c r="J33" s="64"/>
      <c r="K33" s="64"/>
      <c r="L33" s="64"/>
      <c r="M33" s="64"/>
      <c r="N33" s="64"/>
      <c r="O33" s="64"/>
      <c r="P33" s="64"/>
    </row>
    <row r="34" spans="1:16" x14ac:dyDescent="0.35">
      <c r="A34" s="64"/>
      <c r="B34" s="64"/>
      <c r="C34" s="64"/>
      <c r="D34" s="64"/>
      <c r="E34" s="64"/>
      <c r="F34" s="64"/>
      <c r="G34" s="64"/>
      <c r="H34" s="64"/>
      <c r="I34" s="64"/>
      <c r="J34" s="64"/>
      <c r="K34" s="64"/>
      <c r="L34" s="64"/>
      <c r="M34" s="64"/>
      <c r="N34" s="64"/>
      <c r="O34" s="64"/>
      <c r="P34" s="64"/>
    </row>
    <row r="35" spans="1:16" x14ac:dyDescent="0.35">
      <c r="A35" s="6" t="s">
        <v>153</v>
      </c>
    </row>
  </sheetData>
  <mergeCells count="1">
    <mergeCell ref="A32:P34"/>
  </mergeCells>
  <hyperlinks>
    <hyperlink ref="A35" location="'Read me'!A1" display="Return to Read Me" xr:uid="{C1F8EA5E-2A29-4476-A26C-17A758FFD7BB}"/>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1B882-5479-4521-BD82-7C801F15B00D}">
  <dimension ref="A1:AG32"/>
  <sheetViews>
    <sheetView zoomScale="70" zoomScaleNormal="70" workbookViewId="0">
      <selection activeCell="AE7" sqref="AE7"/>
    </sheetView>
  </sheetViews>
  <sheetFormatPr defaultColWidth="9" defaultRowHeight="17.5" x14ac:dyDescent="0.35"/>
  <cols>
    <col min="1" max="19" width="9" style="8"/>
    <col min="20" max="20" width="21.33203125" style="8" customWidth="1"/>
    <col min="21" max="16384" width="9" style="8"/>
  </cols>
  <sheetData>
    <row r="1" spans="1:33" ht="25" x14ac:dyDescent="0.5">
      <c r="A1" s="3" t="s">
        <v>226</v>
      </c>
    </row>
    <row r="5" spans="1:33" x14ac:dyDescent="0.35">
      <c r="U5" s="8">
        <v>2010</v>
      </c>
      <c r="V5" s="8">
        <v>2011</v>
      </c>
      <c r="W5" s="8">
        <v>2012</v>
      </c>
      <c r="X5" s="8">
        <v>2013</v>
      </c>
      <c r="Y5" s="8">
        <v>2014</v>
      </c>
      <c r="Z5" s="8">
        <v>2015</v>
      </c>
      <c r="AA5" s="8">
        <v>2016</v>
      </c>
      <c r="AB5" s="8">
        <v>2017</v>
      </c>
      <c r="AC5" s="8">
        <v>2018</v>
      </c>
      <c r="AD5" s="8">
        <v>2019</v>
      </c>
      <c r="AE5" s="8">
        <v>2020</v>
      </c>
      <c r="AF5" s="8">
        <v>2021</v>
      </c>
      <c r="AG5" s="8">
        <v>2022</v>
      </c>
    </row>
    <row r="6" spans="1:33" x14ac:dyDescent="0.35">
      <c r="T6" s="8" t="s">
        <v>232</v>
      </c>
      <c r="U6" s="8">
        <v>1319.9</v>
      </c>
      <c r="V6" s="8">
        <v>1141.8</v>
      </c>
      <c r="W6" s="8">
        <v>1875.8</v>
      </c>
      <c r="X6" s="8">
        <v>1825.8</v>
      </c>
      <c r="Y6" s="8">
        <v>1528.6</v>
      </c>
      <c r="Z6" s="8">
        <v>966.3</v>
      </c>
      <c r="AA6" s="8">
        <v>1308</v>
      </c>
      <c r="AB6" s="8">
        <v>1409</v>
      </c>
      <c r="AC6" s="8">
        <v>1346.2</v>
      </c>
      <c r="AD6" s="8">
        <v>1422.7</v>
      </c>
      <c r="AE6" s="8">
        <v>1595.6</v>
      </c>
      <c r="AF6" s="8">
        <v>1319.7</v>
      </c>
      <c r="AG6" s="8">
        <v>1360.4</v>
      </c>
    </row>
    <row r="7" spans="1:33" x14ac:dyDescent="0.35">
      <c r="T7" s="40" t="s">
        <v>415</v>
      </c>
      <c r="U7" s="8">
        <v>450.9</v>
      </c>
      <c r="V7" s="8">
        <v>637</v>
      </c>
      <c r="W7" s="8">
        <v>559.5</v>
      </c>
      <c r="X7" s="8">
        <v>404.3</v>
      </c>
      <c r="Y7" s="8">
        <v>623.9</v>
      </c>
      <c r="Z7" s="8">
        <v>566.79999999999995</v>
      </c>
      <c r="AA7" s="8">
        <v>352.6</v>
      </c>
      <c r="AB7" s="8">
        <v>253.6</v>
      </c>
      <c r="AC7" s="8">
        <v>246</v>
      </c>
      <c r="AD7" s="8">
        <v>243.8</v>
      </c>
      <c r="AE7" s="8">
        <v>332.9</v>
      </c>
      <c r="AF7" s="8">
        <v>289.5</v>
      </c>
      <c r="AG7" s="8">
        <v>1184.5</v>
      </c>
    </row>
    <row r="30" spans="1:1" x14ac:dyDescent="0.35">
      <c r="A30" s="17" t="s">
        <v>279</v>
      </c>
    </row>
    <row r="31" spans="1:1" x14ac:dyDescent="0.35">
      <c r="A31" s="15" t="s">
        <v>233</v>
      </c>
    </row>
    <row r="32" spans="1:1" x14ac:dyDescent="0.35">
      <c r="A32" s="6" t="s">
        <v>153</v>
      </c>
    </row>
  </sheetData>
  <hyperlinks>
    <hyperlink ref="A32" location="'Read me'!A1" display="Return to Read Me" xr:uid="{2E6BB066-6E17-441C-AE09-A6ECA969B3DC}"/>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48025-5403-47DC-A173-451D8E418664}">
  <dimension ref="A1:V36"/>
  <sheetViews>
    <sheetView zoomScale="70" zoomScaleNormal="70" workbookViewId="0">
      <selection activeCell="A31" sqref="A31:P35"/>
    </sheetView>
  </sheetViews>
  <sheetFormatPr defaultColWidth="9" defaultRowHeight="17.5" x14ac:dyDescent="0.35"/>
  <cols>
    <col min="1" max="16384" width="9" style="8"/>
  </cols>
  <sheetData>
    <row r="1" spans="1:22" ht="25" x14ac:dyDescent="0.5">
      <c r="A1" s="3" t="s">
        <v>458</v>
      </c>
    </row>
    <row r="4" spans="1:22" x14ac:dyDescent="0.35">
      <c r="U4" s="8" t="s">
        <v>6</v>
      </c>
      <c r="V4" s="8" t="s">
        <v>234</v>
      </c>
    </row>
    <row r="5" spans="1:22" x14ac:dyDescent="0.35">
      <c r="T5" s="8" t="s">
        <v>191</v>
      </c>
      <c r="U5" s="8">
        <v>16.7</v>
      </c>
      <c r="V5" s="8">
        <v>15.6</v>
      </c>
    </row>
    <row r="6" spans="1:22" x14ac:dyDescent="0.35">
      <c r="T6" s="8" t="s">
        <v>235</v>
      </c>
      <c r="U6" s="8">
        <v>7.8</v>
      </c>
      <c r="V6" s="8">
        <v>1.6</v>
      </c>
    </row>
    <row r="7" spans="1:22" x14ac:dyDescent="0.35">
      <c r="T7" s="8" t="s">
        <v>236</v>
      </c>
      <c r="U7" s="8">
        <v>54.3</v>
      </c>
      <c r="V7" s="8">
        <v>45.4</v>
      </c>
    </row>
    <row r="30" spans="1:16" x14ac:dyDescent="0.35">
      <c r="A30" s="17" t="s">
        <v>280</v>
      </c>
    </row>
    <row r="31" spans="1:16" ht="18" customHeight="1" x14ac:dyDescent="0.35">
      <c r="A31" s="59" t="s">
        <v>459</v>
      </c>
      <c r="B31" s="59"/>
      <c r="C31" s="59"/>
      <c r="D31" s="59"/>
      <c r="E31" s="59"/>
      <c r="F31" s="59"/>
      <c r="G31" s="59"/>
      <c r="H31" s="59"/>
      <c r="I31" s="59"/>
      <c r="J31" s="59"/>
      <c r="K31" s="59"/>
      <c r="L31" s="59"/>
      <c r="M31" s="59"/>
      <c r="N31" s="59"/>
      <c r="O31" s="59"/>
      <c r="P31" s="59"/>
    </row>
    <row r="32" spans="1:16" x14ac:dyDescent="0.35">
      <c r="A32" s="59"/>
      <c r="B32" s="59"/>
      <c r="C32" s="59"/>
      <c r="D32" s="59"/>
      <c r="E32" s="59"/>
      <c r="F32" s="59"/>
      <c r="G32" s="59"/>
      <c r="H32" s="59"/>
      <c r="I32" s="59"/>
      <c r="J32" s="59"/>
      <c r="K32" s="59"/>
      <c r="L32" s="59"/>
      <c r="M32" s="59"/>
      <c r="N32" s="59"/>
      <c r="O32" s="59"/>
      <c r="P32" s="59"/>
    </row>
    <row r="33" spans="1:16" x14ac:dyDescent="0.35">
      <c r="A33" s="59"/>
      <c r="B33" s="59"/>
      <c r="C33" s="59"/>
      <c r="D33" s="59"/>
      <c r="E33" s="59"/>
      <c r="F33" s="59"/>
      <c r="G33" s="59"/>
      <c r="H33" s="59"/>
      <c r="I33" s="59"/>
      <c r="J33" s="59"/>
      <c r="K33" s="59"/>
      <c r="L33" s="59"/>
      <c r="M33" s="59"/>
      <c r="N33" s="59"/>
      <c r="O33" s="59"/>
      <c r="P33" s="59"/>
    </row>
    <row r="34" spans="1:16" x14ac:dyDescent="0.35">
      <c r="A34" s="59"/>
      <c r="B34" s="59"/>
      <c r="C34" s="59"/>
      <c r="D34" s="59"/>
      <c r="E34" s="59"/>
      <c r="F34" s="59"/>
      <c r="G34" s="59"/>
      <c r="H34" s="59"/>
      <c r="I34" s="59"/>
      <c r="J34" s="59"/>
      <c r="K34" s="59"/>
      <c r="L34" s="59"/>
      <c r="M34" s="59"/>
      <c r="N34" s="59"/>
      <c r="O34" s="59"/>
      <c r="P34" s="59"/>
    </row>
    <row r="35" spans="1:16" x14ac:dyDescent="0.35">
      <c r="A35" s="59"/>
      <c r="B35" s="59"/>
      <c r="C35" s="59"/>
      <c r="D35" s="59"/>
      <c r="E35" s="59"/>
      <c r="F35" s="59"/>
      <c r="G35" s="59"/>
      <c r="H35" s="59"/>
      <c r="I35" s="59"/>
      <c r="J35" s="59"/>
      <c r="K35" s="59"/>
      <c r="L35" s="59"/>
      <c r="M35" s="59"/>
      <c r="N35" s="59"/>
      <c r="O35" s="59"/>
      <c r="P35" s="59"/>
    </row>
    <row r="36" spans="1:16" x14ac:dyDescent="0.35">
      <c r="A36" s="6" t="s">
        <v>153</v>
      </c>
    </row>
  </sheetData>
  <mergeCells count="1">
    <mergeCell ref="A31:P35"/>
  </mergeCells>
  <hyperlinks>
    <hyperlink ref="A36" location="'Read me'!A1" display="Return to Read Me" xr:uid="{B8BD2BCE-DD1D-477D-A0F6-C04DAF1780D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7EAAD-9CBE-4940-98DA-6CF7A8BBD38D}">
  <dimension ref="A1:V35"/>
  <sheetViews>
    <sheetView topLeftCell="A18" zoomScale="70" zoomScaleNormal="70" workbookViewId="0">
      <selection activeCell="A31" sqref="A31:P34"/>
    </sheetView>
  </sheetViews>
  <sheetFormatPr defaultColWidth="9" defaultRowHeight="17.5" x14ac:dyDescent="0.35"/>
  <cols>
    <col min="1" max="16384" width="9" style="8"/>
  </cols>
  <sheetData>
    <row r="1" spans="1:22" ht="25" x14ac:dyDescent="0.5">
      <c r="A1" s="3" t="s">
        <v>126</v>
      </c>
    </row>
    <row r="4" spans="1:22" x14ac:dyDescent="0.35">
      <c r="U4" s="8" t="s">
        <v>8</v>
      </c>
      <c r="V4" s="8" t="s">
        <v>2</v>
      </c>
    </row>
    <row r="5" spans="1:22" x14ac:dyDescent="0.35">
      <c r="T5" s="8" t="s">
        <v>3</v>
      </c>
      <c r="U5" s="8">
        <v>4.5</v>
      </c>
      <c r="V5" s="8">
        <v>2.7</v>
      </c>
    </row>
    <row r="6" spans="1:22" x14ac:dyDescent="0.35">
      <c r="T6" s="8" t="s">
        <v>4</v>
      </c>
      <c r="U6" s="8">
        <v>1</v>
      </c>
      <c r="V6" s="8">
        <v>2.7</v>
      </c>
    </row>
    <row r="7" spans="1:22" x14ac:dyDescent="0.35">
      <c r="T7" s="8">
        <v>2022</v>
      </c>
      <c r="U7" s="8">
        <v>3.4</v>
      </c>
      <c r="V7" s="8">
        <v>2.7</v>
      </c>
    </row>
    <row r="8" spans="1:22" x14ac:dyDescent="0.35">
      <c r="T8" s="8">
        <v>2023</v>
      </c>
      <c r="U8" s="8">
        <v>-0.5</v>
      </c>
      <c r="V8" s="8">
        <v>2.7</v>
      </c>
    </row>
    <row r="30" spans="1:16" x14ac:dyDescent="0.35">
      <c r="A30" s="1" t="s">
        <v>5</v>
      </c>
      <c r="B30" s="1"/>
      <c r="C30" s="1"/>
      <c r="D30" s="1"/>
      <c r="E30" s="1"/>
      <c r="F30" s="1"/>
      <c r="G30" s="1"/>
      <c r="H30" s="1"/>
      <c r="I30" s="1"/>
      <c r="J30" s="1"/>
      <c r="K30" s="1"/>
      <c r="L30" s="1"/>
      <c r="M30" s="1"/>
      <c r="N30" s="1"/>
      <c r="O30" s="1"/>
      <c r="P30" s="1"/>
    </row>
    <row r="31" spans="1:16" x14ac:dyDescent="0.35">
      <c r="A31" s="56" t="s">
        <v>442</v>
      </c>
      <c r="B31" s="57"/>
      <c r="C31" s="57"/>
      <c r="D31" s="57"/>
      <c r="E31" s="57"/>
      <c r="F31" s="57"/>
      <c r="G31" s="57"/>
      <c r="H31" s="57"/>
      <c r="I31" s="57"/>
      <c r="J31" s="57"/>
      <c r="K31" s="57"/>
      <c r="L31" s="57"/>
      <c r="M31" s="57"/>
      <c r="N31" s="57"/>
      <c r="O31" s="57"/>
      <c r="P31" s="57"/>
    </row>
    <row r="32" spans="1:16" x14ac:dyDescent="0.35">
      <c r="A32" s="57"/>
      <c r="B32" s="57"/>
      <c r="C32" s="57"/>
      <c r="D32" s="57"/>
      <c r="E32" s="57"/>
      <c r="F32" s="57"/>
      <c r="G32" s="57"/>
      <c r="H32" s="57"/>
      <c r="I32" s="57"/>
      <c r="J32" s="57"/>
      <c r="K32" s="57"/>
      <c r="L32" s="57"/>
      <c r="M32" s="57"/>
      <c r="N32" s="57"/>
      <c r="O32" s="57"/>
      <c r="P32" s="57"/>
    </row>
    <row r="33" spans="1:16" x14ac:dyDescent="0.35">
      <c r="A33" s="57"/>
      <c r="B33" s="57"/>
      <c r="C33" s="57"/>
      <c r="D33" s="57"/>
      <c r="E33" s="57"/>
      <c r="F33" s="57"/>
      <c r="G33" s="57"/>
      <c r="H33" s="57"/>
      <c r="I33" s="57"/>
      <c r="J33" s="57"/>
      <c r="K33" s="57"/>
      <c r="L33" s="57"/>
      <c r="M33" s="57"/>
      <c r="N33" s="57"/>
      <c r="O33" s="57"/>
      <c r="P33" s="57"/>
    </row>
    <row r="34" spans="1:16" x14ac:dyDescent="0.35">
      <c r="A34" s="57"/>
      <c r="B34" s="57"/>
      <c r="C34" s="57"/>
      <c r="D34" s="57"/>
      <c r="E34" s="57"/>
      <c r="F34" s="57"/>
      <c r="G34" s="57"/>
      <c r="H34" s="57"/>
      <c r="I34" s="57"/>
      <c r="J34" s="57"/>
      <c r="K34" s="57"/>
      <c r="L34" s="57"/>
      <c r="M34" s="57"/>
      <c r="N34" s="57"/>
      <c r="O34" s="57"/>
      <c r="P34" s="57"/>
    </row>
    <row r="35" spans="1:16" x14ac:dyDescent="0.35">
      <c r="A35" s="6" t="s">
        <v>7</v>
      </c>
      <c r="B35" s="7"/>
      <c r="C35" s="7"/>
      <c r="D35" s="7"/>
      <c r="E35" s="7"/>
      <c r="F35" s="7"/>
      <c r="G35" s="7"/>
      <c r="H35" s="7"/>
      <c r="I35" s="7"/>
      <c r="J35" s="7"/>
      <c r="K35" s="7"/>
      <c r="L35" s="7"/>
      <c r="M35" s="7"/>
      <c r="N35" s="7"/>
      <c r="O35" s="7"/>
      <c r="P35" s="7"/>
    </row>
  </sheetData>
  <mergeCells count="1">
    <mergeCell ref="A31:P34"/>
  </mergeCells>
  <hyperlinks>
    <hyperlink ref="A35" location="'Read me'!A1" display="Return to Read me" xr:uid="{ED188F64-A562-4F91-B0C6-E43EF5B182F3}"/>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CE6CF-7B58-4C5F-9462-1F91A8A7CFB9}">
  <dimension ref="A1:V36"/>
  <sheetViews>
    <sheetView topLeftCell="A12" zoomScale="70" zoomScaleNormal="70" workbookViewId="0">
      <selection activeCell="R38" sqref="R38"/>
    </sheetView>
  </sheetViews>
  <sheetFormatPr defaultColWidth="9" defaultRowHeight="17.5" x14ac:dyDescent="0.35"/>
  <cols>
    <col min="1" max="20" width="9" style="8"/>
    <col min="21" max="21" width="22.08203125" style="8" customWidth="1"/>
    <col min="22" max="16384" width="9" style="8"/>
  </cols>
  <sheetData>
    <row r="1" spans="1:22" ht="25" x14ac:dyDescent="0.5">
      <c r="A1" s="3" t="s">
        <v>227</v>
      </c>
    </row>
    <row r="5" spans="1:22" x14ac:dyDescent="0.35">
      <c r="U5" s="8" t="s">
        <v>238</v>
      </c>
      <c r="V5" s="8">
        <v>2012</v>
      </c>
    </row>
    <row r="6" spans="1:22" x14ac:dyDescent="0.35">
      <c r="T6" s="8" t="s">
        <v>6</v>
      </c>
      <c r="U6" s="8">
        <v>66.3</v>
      </c>
      <c r="V6" s="8">
        <v>60.4</v>
      </c>
    </row>
    <row r="7" spans="1:22" x14ac:dyDescent="0.35">
      <c r="T7" s="8" t="s">
        <v>212</v>
      </c>
      <c r="U7" s="8">
        <v>74.900000000000006</v>
      </c>
      <c r="V7" s="8">
        <v>63.4</v>
      </c>
    </row>
    <row r="8" spans="1:22" x14ac:dyDescent="0.35">
      <c r="T8" s="8" t="s">
        <v>214</v>
      </c>
      <c r="U8" s="8">
        <v>42.1</v>
      </c>
      <c r="V8" s="8">
        <v>37.299999999999997</v>
      </c>
    </row>
    <row r="9" spans="1:22" x14ac:dyDescent="0.35">
      <c r="T9" s="8" t="s">
        <v>239</v>
      </c>
      <c r="U9" s="8">
        <v>59</v>
      </c>
      <c r="V9" s="8">
        <v>59.1</v>
      </c>
    </row>
    <row r="30" spans="1:16" x14ac:dyDescent="0.35">
      <c r="A30" s="15" t="s">
        <v>240</v>
      </c>
    </row>
    <row r="31" spans="1:16" ht="18" customHeight="1" x14ac:dyDescent="0.35">
      <c r="A31" s="59" t="s">
        <v>498</v>
      </c>
      <c r="B31" s="59"/>
      <c r="C31" s="59"/>
      <c r="D31" s="59"/>
      <c r="E31" s="59"/>
      <c r="F31" s="59"/>
      <c r="G31" s="59"/>
      <c r="H31" s="59"/>
      <c r="I31" s="59"/>
      <c r="J31" s="59"/>
      <c r="K31" s="59"/>
      <c r="L31" s="59"/>
      <c r="M31" s="59"/>
      <c r="N31" s="59"/>
      <c r="O31" s="59"/>
      <c r="P31" s="59"/>
    </row>
    <row r="32" spans="1:16" x14ac:dyDescent="0.35">
      <c r="A32" s="59"/>
      <c r="B32" s="59"/>
      <c r="C32" s="59"/>
      <c r="D32" s="59"/>
      <c r="E32" s="59"/>
      <c r="F32" s="59"/>
      <c r="G32" s="59"/>
      <c r="H32" s="59"/>
      <c r="I32" s="59"/>
      <c r="J32" s="59"/>
      <c r="K32" s="59"/>
      <c r="L32" s="59"/>
      <c r="M32" s="59"/>
      <c r="N32" s="59"/>
      <c r="O32" s="59"/>
      <c r="P32" s="59"/>
    </row>
    <row r="33" spans="1:16" x14ac:dyDescent="0.35">
      <c r="A33" s="59"/>
      <c r="B33" s="59"/>
      <c r="C33" s="59"/>
      <c r="D33" s="59"/>
      <c r="E33" s="59"/>
      <c r="F33" s="59"/>
      <c r="G33" s="59"/>
      <c r="H33" s="59"/>
      <c r="I33" s="59"/>
      <c r="J33" s="59"/>
      <c r="K33" s="59"/>
      <c r="L33" s="59"/>
      <c r="M33" s="59"/>
      <c r="N33" s="59"/>
      <c r="O33" s="59"/>
      <c r="P33" s="59"/>
    </row>
    <row r="34" spans="1:16" x14ac:dyDescent="0.35">
      <c r="A34" s="59"/>
      <c r="B34" s="59"/>
      <c r="C34" s="59"/>
      <c r="D34" s="59"/>
      <c r="E34" s="59"/>
      <c r="F34" s="59"/>
      <c r="G34" s="59"/>
      <c r="H34" s="59"/>
      <c r="I34" s="59"/>
      <c r="J34" s="59"/>
      <c r="K34" s="59"/>
      <c r="L34" s="59"/>
      <c r="M34" s="59"/>
      <c r="N34" s="59"/>
      <c r="O34" s="59"/>
      <c r="P34" s="59"/>
    </row>
    <row r="35" spans="1:16" x14ac:dyDescent="0.35">
      <c r="A35" s="49"/>
      <c r="B35" s="49"/>
      <c r="C35" s="49"/>
      <c r="D35" s="49"/>
      <c r="E35" s="49"/>
      <c r="F35" s="49"/>
      <c r="G35" s="49"/>
      <c r="H35" s="49"/>
      <c r="I35" s="49"/>
      <c r="J35" s="49"/>
      <c r="K35" s="49"/>
      <c r="L35" s="49"/>
      <c r="M35" s="49"/>
      <c r="N35" s="49"/>
      <c r="O35" s="49"/>
      <c r="P35" s="49"/>
    </row>
    <row r="36" spans="1:16" x14ac:dyDescent="0.35">
      <c r="A36" s="6" t="s">
        <v>153</v>
      </c>
    </row>
  </sheetData>
  <mergeCells count="1">
    <mergeCell ref="A31:P34"/>
  </mergeCells>
  <hyperlinks>
    <hyperlink ref="A36" location="'Read me'!A1" display="Return to Read Me" xr:uid="{18A2811D-209B-4354-971F-36BD06E5AE5A}"/>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178B2-E453-4852-A03B-AC26DF5B37F8}">
  <dimension ref="A1:Z33"/>
  <sheetViews>
    <sheetView zoomScale="70" zoomScaleNormal="70" workbookViewId="0">
      <selection activeCell="A33" sqref="A33"/>
    </sheetView>
  </sheetViews>
  <sheetFormatPr defaultColWidth="9" defaultRowHeight="17.5" x14ac:dyDescent="0.35"/>
  <cols>
    <col min="1" max="16384" width="9" style="8"/>
  </cols>
  <sheetData>
    <row r="1" spans="1:26" ht="25" x14ac:dyDescent="0.5">
      <c r="A1" s="3" t="s">
        <v>228</v>
      </c>
    </row>
    <row r="5" spans="1:26" x14ac:dyDescent="0.35">
      <c r="U5" s="8" t="s">
        <v>241</v>
      </c>
      <c r="V5" s="8" t="s">
        <v>242</v>
      </c>
      <c r="W5" s="8" t="s">
        <v>243</v>
      </c>
      <c r="X5" s="8" t="s">
        <v>244</v>
      </c>
      <c r="Y5" s="8" t="s">
        <v>201</v>
      </c>
      <c r="Z5" s="8" t="s">
        <v>245</v>
      </c>
    </row>
    <row r="6" spans="1:26" x14ac:dyDescent="0.35">
      <c r="T6" s="8">
        <v>2014</v>
      </c>
      <c r="U6" s="8">
        <v>0</v>
      </c>
      <c r="V6" s="8">
        <v>0.9</v>
      </c>
      <c r="W6" s="8">
        <v>0.3</v>
      </c>
      <c r="X6" s="8">
        <v>0</v>
      </c>
      <c r="Y6" s="8">
        <v>0.6</v>
      </c>
      <c r="Z6" s="8">
        <v>1.4</v>
      </c>
    </row>
    <row r="7" spans="1:26" x14ac:dyDescent="0.35">
      <c r="T7" s="8">
        <v>2015</v>
      </c>
      <c r="U7" s="8">
        <v>1.9</v>
      </c>
      <c r="V7" s="8">
        <v>1.9</v>
      </c>
      <c r="W7" s="8">
        <v>1.9</v>
      </c>
      <c r="X7" s="8">
        <v>2.8</v>
      </c>
      <c r="Y7" s="8">
        <v>2.4</v>
      </c>
      <c r="Z7" s="8">
        <v>6.1</v>
      </c>
    </row>
    <row r="8" spans="1:26" x14ac:dyDescent="0.35">
      <c r="T8" s="8">
        <v>2016</v>
      </c>
      <c r="U8" s="8">
        <v>8.4</v>
      </c>
      <c r="V8" s="8">
        <v>4.7</v>
      </c>
      <c r="W8" s="8">
        <v>8.6</v>
      </c>
      <c r="X8" s="8">
        <v>5.6</v>
      </c>
      <c r="Y8" s="8">
        <v>7.7</v>
      </c>
      <c r="Z8" s="8">
        <v>16.100000000000001</v>
      </c>
    </row>
    <row r="9" spans="1:26" x14ac:dyDescent="0.35">
      <c r="T9" s="8">
        <v>2017</v>
      </c>
      <c r="U9" s="8">
        <v>15.2</v>
      </c>
      <c r="V9" s="8">
        <v>9.1999999999999993</v>
      </c>
      <c r="W9" s="8">
        <v>15.3</v>
      </c>
      <c r="X9" s="8">
        <v>12.3</v>
      </c>
      <c r="Y9" s="8">
        <v>13.8</v>
      </c>
      <c r="Z9" s="8">
        <v>23.2</v>
      </c>
    </row>
    <row r="10" spans="1:26" x14ac:dyDescent="0.35">
      <c r="T10" s="8">
        <v>2018</v>
      </c>
      <c r="U10" s="8">
        <v>23.4</v>
      </c>
      <c r="V10" s="8">
        <v>11</v>
      </c>
      <c r="W10" s="8">
        <v>28.5</v>
      </c>
      <c r="X10" s="8">
        <v>19</v>
      </c>
      <c r="Y10" s="8">
        <v>24.2</v>
      </c>
      <c r="Z10" s="8">
        <v>39.700000000000003</v>
      </c>
    </row>
    <row r="11" spans="1:26" x14ac:dyDescent="0.35">
      <c r="T11" s="8">
        <v>2019</v>
      </c>
      <c r="U11" s="8">
        <v>33.5</v>
      </c>
      <c r="V11" s="8">
        <v>25.7</v>
      </c>
      <c r="W11" s="8">
        <v>42.8</v>
      </c>
      <c r="X11" s="8">
        <v>29</v>
      </c>
      <c r="Y11" s="8">
        <v>35.9</v>
      </c>
      <c r="Z11" s="8">
        <v>49.3</v>
      </c>
    </row>
    <row r="12" spans="1:26" x14ac:dyDescent="0.35">
      <c r="T12" s="8">
        <v>2020</v>
      </c>
      <c r="U12" s="8">
        <v>45.6</v>
      </c>
      <c r="V12" s="8">
        <v>39.799999999999997</v>
      </c>
      <c r="W12" s="8">
        <v>60.5</v>
      </c>
      <c r="X12" s="8">
        <v>42.2</v>
      </c>
      <c r="Y12" s="8">
        <v>52</v>
      </c>
      <c r="Z12" s="8">
        <v>66.400000000000006</v>
      </c>
    </row>
    <row r="13" spans="1:26" x14ac:dyDescent="0.35">
      <c r="T13" s="8">
        <v>2021</v>
      </c>
      <c r="U13" s="8">
        <v>57.2</v>
      </c>
      <c r="V13" s="8">
        <v>54</v>
      </c>
      <c r="W13" s="8">
        <v>76.400000000000006</v>
      </c>
      <c r="X13" s="8">
        <v>53.2</v>
      </c>
      <c r="Y13" s="8">
        <v>65.099999999999994</v>
      </c>
      <c r="Z13" s="8">
        <v>91.6</v>
      </c>
    </row>
    <row r="14" spans="1:26" x14ac:dyDescent="0.35">
      <c r="T14" s="8">
        <v>2022</v>
      </c>
      <c r="U14" s="8">
        <v>60.5</v>
      </c>
      <c r="V14" s="8">
        <v>54.1</v>
      </c>
      <c r="W14" s="8">
        <v>78</v>
      </c>
      <c r="X14" s="8">
        <v>56.5</v>
      </c>
      <c r="Y14" s="8">
        <v>66.7</v>
      </c>
      <c r="Z14" s="8">
        <v>91.6</v>
      </c>
    </row>
    <row r="30" spans="1:16" x14ac:dyDescent="0.35">
      <c r="A30" s="16" t="s">
        <v>240</v>
      </c>
    </row>
    <row r="31" spans="1:16" ht="18" customHeight="1" x14ac:dyDescent="0.35">
      <c r="A31" s="56" t="s">
        <v>499</v>
      </c>
      <c r="B31" s="65"/>
      <c r="C31" s="65"/>
      <c r="D31" s="65"/>
      <c r="E31" s="65"/>
      <c r="F31" s="65"/>
      <c r="G31" s="65"/>
      <c r="H31" s="65"/>
      <c r="I31" s="65"/>
      <c r="J31" s="65"/>
      <c r="K31" s="65"/>
      <c r="L31" s="65"/>
      <c r="M31" s="65"/>
      <c r="N31" s="65"/>
      <c r="O31" s="65"/>
      <c r="P31" s="65"/>
    </row>
    <row r="32" spans="1:16" x14ac:dyDescent="0.35">
      <c r="A32" s="65"/>
      <c r="B32" s="65"/>
      <c r="C32" s="65"/>
      <c r="D32" s="65"/>
      <c r="E32" s="65"/>
      <c r="F32" s="65"/>
      <c r="G32" s="65"/>
      <c r="H32" s="65"/>
      <c r="I32" s="65"/>
      <c r="J32" s="65"/>
      <c r="K32" s="65"/>
      <c r="L32" s="65"/>
      <c r="M32" s="65"/>
      <c r="N32" s="65"/>
      <c r="O32" s="65"/>
      <c r="P32" s="65"/>
    </row>
    <row r="33" spans="1:1" x14ac:dyDescent="0.35">
      <c r="A33" s="6" t="s">
        <v>153</v>
      </c>
    </row>
  </sheetData>
  <mergeCells count="1">
    <mergeCell ref="A31:P32"/>
  </mergeCells>
  <hyperlinks>
    <hyperlink ref="A33" location="'Read me'!A1" display="Return to Read Me" xr:uid="{5C4E7534-46D7-4319-96BA-5FF3AE3C3C63}"/>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7306D-1CD2-476F-90A5-CE02D0B27C4D}">
  <dimension ref="A1:V32"/>
  <sheetViews>
    <sheetView zoomScale="70" zoomScaleNormal="70" workbookViewId="0">
      <selection activeCell="A32" sqref="A32"/>
    </sheetView>
  </sheetViews>
  <sheetFormatPr defaultColWidth="9" defaultRowHeight="17.5" x14ac:dyDescent="0.35"/>
  <cols>
    <col min="1" max="20" width="9" style="8"/>
    <col min="21" max="21" width="23.5" style="8" customWidth="1"/>
    <col min="22" max="16384" width="9" style="8"/>
  </cols>
  <sheetData>
    <row r="1" spans="1:22" ht="25" x14ac:dyDescent="0.5">
      <c r="A1" s="3" t="s">
        <v>229</v>
      </c>
    </row>
    <row r="5" spans="1:22" x14ac:dyDescent="0.35">
      <c r="U5" s="8" t="s">
        <v>246</v>
      </c>
      <c r="V5" s="8" t="s">
        <v>247</v>
      </c>
    </row>
    <row r="6" spans="1:22" x14ac:dyDescent="0.35">
      <c r="T6" s="8" t="s">
        <v>190</v>
      </c>
      <c r="U6" s="8">
        <v>2.9</v>
      </c>
      <c r="V6" s="8">
        <v>0.1</v>
      </c>
    </row>
    <row r="30" spans="1:1" x14ac:dyDescent="0.35">
      <c r="A30" s="16" t="s">
        <v>281</v>
      </c>
    </row>
    <row r="31" spans="1:1" x14ac:dyDescent="0.35">
      <c r="A31" s="50" t="s">
        <v>500</v>
      </c>
    </row>
    <row r="32" spans="1:1" x14ac:dyDescent="0.35">
      <c r="A32" s="6" t="s">
        <v>153</v>
      </c>
    </row>
  </sheetData>
  <hyperlinks>
    <hyperlink ref="A32" location="'Read me'!A1" display="Return to Read Me" xr:uid="{0803C2F5-8CE5-419D-A3DB-1529ECEA77B9}"/>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48B8A-ACE0-48DB-8646-5D3C57ABA436}">
  <dimension ref="A1:X34"/>
  <sheetViews>
    <sheetView zoomScale="70" zoomScaleNormal="70" workbookViewId="0">
      <selection activeCell="W7" sqref="W7"/>
    </sheetView>
  </sheetViews>
  <sheetFormatPr defaultColWidth="9" defaultRowHeight="17.5" x14ac:dyDescent="0.35"/>
  <cols>
    <col min="1" max="19" width="9" style="8"/>
    <col min="20" max="20" width="22.58203125" style="8" customWidth="1"/>
    <col min="21" max="16384" width="9" style="8"/>
  </cols>
  <sheetData>
    <row r="1" spans="1:24" ht="25" x14ac:dyDescent="0.5">
      <c r="A1" s="3" t="s">
        <v>230</v>
      </c>
    </row>
    <row r="5" spans="1:24" x14ac:dyDescent="0.35">
      <c r="U5" s="8" t="s">
        <v>248</v>
      </c>
      <c r="V5" s="8" t="s">
        <v>249</v>
      </c>
      <c r="W5" s="8" t="s">
        <v>248</v>
      </c>
      <c r="X5" s="8" t="s">
        <v>249</v>
      </c>
    </row>
    <row r="6" spans="1:24" x14ac:dyDescent="0.35">
      <c r="T6" s="8" t="s">
        <v>250</v>
      </c>
      <c r="U6" s="8">
        <v>4</v>
      </c>
      <c r="V6" s="8">
        <v>1.5</v>
      </c>
    </row>
    <row r="7" spans="1:24" x14ac:dyDescent="0.35">
      <c r="T7" s="40" t="s">
        <v>416</v>
      </c>
      <c r="W7" s="8">
        <v>93</v>
      </c>
      <c r="X7" s="8">
        <v>7</v>
      </c>
    </row>
    <row r="32" spans="1:1" x14ac:dyDescent="0.35">
      <c r="A32" s="50" t="s">
        <v>501</v>
      </c>
    </row>
    <row r="33" spans="1:1" x14ac:dyDescent="0.35">
      <c r="A33" s="15" t="s">
        <v>251</v>
      </c>
    </row>
    <row r="34" spans="1:1" x14ac:dyDescent="0.35">
      <c r="A34" s="6" t="s">
        <v>153</v>
      </c>
    </row>
  </sheetData>
  <hyperlinks>
    <hyperlink ref="A34" location="'Read me'!A1" display="Return to Read Me" xr:uid="{F6188848-FA89-456F-A29A-B9F053C70C31}"/>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EB24F-1D2E-4CA4-96E9-538CCDB692ED}">
  <dimension ref="A1:W34"/>
  <sheetViews>
    <sheetView zoomScale="70" zoomScaleNormal="70" workbookViewId="0">
      <selection activeCell="A34" sqref="A34"/>
    </sheetView>
  </sheetViews>
  <sheetFormatPr defaultColWidth="9" defaultRowHeight="17.5" x14ac:dyDescent="0.35"/>
  <cols>
    <col min="1" max="16384" width="9" style="8"/>
  </cols>
  <sheetData>
    <row r="1" spans="1:23" ht="25" x14ac:dyDescent="0.5">
      <c r="A1" s="3" t="s">
        <v>252</v>
      </c>
    </row>
    <row r="5" spans="1:23" x14ac:dyDescent="0.35">
      <c r="V5" s="8" t="s">
        <v>18</v>
      </c>
      <c r="W5" s="8" t="s">
        <v>41</v>
      </c>
    </row>
    <row r="6" spans="1:23" x14ac:dyDescent="0.35">
      <c r="T6" s="8" t="s">
        <v>8</v>
      </c>
      <c r="U6" s="8">
        <v>2010</v>
      </c>
      <c r="V6" s="8">
        <v>13.1</v>
      </c>
      <c r="W6" s="8">
        <v>2.7</v>
      </c>
    </row>
    <row r="7" spans="1:23" x14ac:dyDescent="0.35">
      <c r="U7" s="8">
        <v>2011</v>
      </c>
      <c r="V7" s="8">
        <v>9.1</v>
      </c>
      <c r="W7" s="8">
        <v>2.7</v>
      </c>
    </row>
    <row r="8" spans="1:23" x14ac:dyDescent="0.35">
      <c r="U8" s="8">
        <v>2012</v>
      </c>
      <c r="V8" s="8">
        <v>3.3</v>
      </c>
      <c r="W8" s="8">
        <v>2.7</v>
      </c>
    </row>
    <row r="9" spans="1:23" x14ac:dyDescent="0.35">
      <c r="U9" s="8">
        <v>2013</v>
      </c>
      <c r="V9" s="8">
        <v>3.2</v>
      </c>
      <c r="W9" s="8">
        <v>2.7</v>
      </c>
    </row>
    <row r="10" spans="1:23" x14ac:dyDescent="0.35">
      <c r="U10" s="8">
        <v>2014</v>
      </c>
      <c r="V10" s="8">
        <v>-0.8</v>
      </c>
      <c r="W10" s="8">
        <v>2.7</v>
      </c>
    </row>
    <row r="11" spans="1:23" x14ac:dyDescent="0.35">
      <c r="U11" s="8">
        <v>2015</v>
      </c>
      <c r="V11" s="8">
        <v>-4</v>
      </c>
      <c r="W11" s="8">
        <v>2.7</v>
      </c>
    </row>
    <row r="12" spans="1:23" x14ac:dyDescent="0.35">
      <c r="U12" s="8">
        <v>2016</v>
      </c>
      <c r="V12" s="8">
        <v>-5</v>
      </c>
      <c r="W12" s="8">
        <v>2.7</v>
      </c>
    </row>
    <row r="13" spans="1:23" x14ac:dyDescent="0.35">
      <c r="U13" s="8">
        <v>2017</v>
      </c>
      <c r="V13" s="8">
        <v>0.4</v>
      </c>
      <c r="W13" s="8">
        <v>2.7</v>
      </c>
    </row>
    <row r="14" spans="1:23" x14ac:dyDescent="0.35">
      <c r="U14" s="8">
        <v>2018</v>
      </c>
      <c r="V14" s="8">
        <v>2.4</v>
      </c>
      <c r="W14" s="8">
        <v>2.7</v>
      </c>
    </row>
    <row r="15" spans="1:23" x14ac:dyDescent="0.35">
      <c r="U15" s="8">
        <v>2019</v>
      </c>
      <c r="V15" s="8">
        <v>-0.8</v>
      </c>
      <c r="W15" s="8">
        <v>2.7</v>
      </c>
    </row>
    <row r="16" spans="1:23" x14ac:dyDescent="0.35">
      <c r="U16" s="8">
        <v>2020</v>
      </c>
      <c r="V16" s="8">
        <v>-11.5</v>
      </c>
      <c r="W16" s="8">
        <v>2.7</v>
      </c>
    </row>
    <row r="17" spans="1:23" x14ac:dyDescent="0.35">
      <c r="U17" s="8">
        <v>2021</v>
      </c>
      <c r="V17" s="8">
        <v>16.8</v>
      </c>
      <c r="W17" s="8">
        <v>2.7</v>
      </c>
    </row>
    <row r="18" spans="1:23" x14ac:dyDescent="0.35">
      <c r="U18" s="8">
        <v>2022</v>
      </c>
      <c r="V18" s="8">
        <v>3.4</v>
      </c>
      <c r="W18" s="8">
        <v>2.7</v>
      </c>
    </row>
    <row r="19" spans="1:23" x14ac:dyDescent="0.35">
      <c r="U19" s="8">
        <v>2023</v>
      </c>
      <c r="V19" s="8">
        <v>-0.5</v>
      </c>
      <c r="W19" s="8">
        <v>2.7</v>
      </c>
    </row>
    <row r="20" spans="1:23" x14ac:dyDescent="0.35">
      <c r="T20" s="8" t="s">
        <v>23</v>
      </c>
      <c r="U20" s="8">
        <v>2010</v>
      </c>
      <c r="V20" s="8">
        <v>10.6</v>
      </c>
      <c r="W20" s="8">
        <v>7</v>
      </c>
    </row>
    <row r="21" spans="1:23" x14ac:dyDescent="0.35">
      <c r="U21" s="8">
        <v>2011</v>
      </c>
      <c r="V21" s="8">
        <v>8.9</v>
      </c>
      <c r="W21" s="8">
        <v>7</v>
      </c>
    </row>
    <row r="22" spans="1:23" x14ac:dyDescent="0.35">
      <c r="U22" s="8">
        <v>2012</v>
      </c>
      <c r="V22" s="8">
        <v>6.6</v>
      </c>
      <c r="W22" s="8">
        <v>7</v>
      </c>
    </row>
    <row r="23" spans="1:23" x14ac:dyDescent="0.35">
      <c r="U23" s="8">
        <v>2013</v>
      </c>
      <c r="V23" s="8">
        <v>6.4</v>
      </c>
      <c r="W23" s="8">
        <v>7</v>
      </c>
    </row>
    <row r="24" spans="1:23" x14ac:dyDescent="0.35">
      <c r="U24" s="8">
        <v>2014</v>
      </c>
      <c r="V24" s="8">
        <v>4.9000000000000004</v>
      </c>
      <c r="W24" s="8">
        <v>7</v>
      </c>
    </row>
    <row r="25" spans="1:23" x14ac:dyDescent="0.35">
      <c r="U25" s="8">
        <v>2015</v>
      </c>
      <c r="V25" s="8">
        <v>3.1</v>
      </c>
      <c r="W25" s="8">
        <v>7</v>
      </c>
    </row>
    <row r="26" spans="1:23" x14ac:dyDescent="0.35">
      <c r="U26" s="8">
        <v>2016</v>
      </c>
      <c r="V26" s="8">
        <v>4.5</v>
      </c>
      <c r="W26" s="8">
        <v>7</v>
      </c>
    </row>
    <row r="27" spans="1:23" x14ac:dyDescent="0.35">
      <c r="U27" s="8">
        <v>2017</v>
      </c>
      <c r="V27" s="8">
        <v>5</v>
      </c>
      <c r="W27" s="8">
        <v>7</v>
      </c>
    </row>
    <row r="28" spans="1:23" x14ac:dyDescent="0.35">
      <c r="U28" s="8">
        <v>2018</v>
      </c>
      <c r="V28" s="8">
        <v>6.4</v>
      </c>
      <c r="W28" s="8">
        <v>7</v>
      </c>
    </row>
    <row r="29" spans="1:23" x14ac:dyDescent="0.35">
      <c r="U29" s="8">
        <v>2019</v>
      </c>
      <c r="V29" s="8">
        <v>3.3</v>
      </c>
      <c r="W29" s="8">
        <v>7</v>
      </c>
    </row>
    <row r="30" spans="1:23" x14ac:dyDescent="0.35">
      <c r="U30" s="8">
        <v>2020</v>
      </c>
      <c r="V30" s="8">
        <v>-1.5</v>
      </c>
      <c r="W30" s="8">
        <v>7</v>
      </c>
    </row>
    <row r="31" spans="1:23" x14ac:dyDescent="0.35">
      <c r="A31" s="15" t="s">
        <v>186</v>
      </c>
      <c r="U31" s="8">
        <v>2021</v>
      </c>
      <c r="V31" s="8">
        <v>5.4</v>
      </c>
      <c r="W31" s="8">
        <v>7</v>
      </c>
    </row>
    <row r="32" spans="1:23" x14ac:dyDescent="0.35">
      <c r="A32" s="56" t="s">
        <v>502</v>
      </c>
      <c r="B32" s="65"/>
      <c r="C32" s="65"/>
      <c r="D32" s="65"/>
      <c r="E32" s="65"/>
      <c r="F32" s="65"/>
      <c r="G32" s="65"/>
      <c r="H32" s="65"/>
      <c r="I32" s="65"/>
      <c r="J32" s="65"/>
      <c r="K32" s="65"/>
      <c r="L32" s="65"/>
      <c r="M32" s="65"/>
      <c r="N32" s="65"/>
      <c r="O32" s="65"/>
      <c r="P32" s="65"/>
      <c r="U32" s="8">
        <v>2022</v>
      </c>
      <c r="V32" s="8">
        <v>2.6</v>
      </c>
      <c r="W32" s="8">
        <v>7</v>
      </c>
    </row>
    <row r="33" spans="1:23" x14ac:dyDescent="0.35">
      <c r="A33" s="65"/>
      <c r="B33" s="65"/>
      <c r="C33" s="65"/>
      <c r="D33" s="65"/>
      <c r="E33" s="65"/>
      <c r="F33" s="65"/>
      <c r="G33" s="65"/>
      <c r="H33" s="65"/>
      <c r="I33" s="65"/>
      <c r="J33" s="65"/>
      <c r="K33" s="65"/>
      <c r="L33" s="65"/>
      <c r="M33" s="65"/>
      <c r="N33" s="65"/>
      <c r="O33" s="65"/>
      <c r="P33" s="65"/>
      <c r="U33" s="8">
        <v>2023</v>
      </c>
      <c r="V33" s="8">
        <v>3.6</v>
      </c>
      <c r="W33" s="8">
        <v>7</v>
      </c>
    </row>
    <row r="34" spans="1:23" x14ac:dyDescent="0.35">
      <c r="A34" s="6" t="s">
        <v>153</v>
      </c>
    </row>
  </sheetData>
  <mergeCells count="1">
    <mergeCell ref="A32:P33"/>
  </mergeCells>
  <hyperlinks>
    <hyperlink ref="A34" location="'Read me'!A1" display="Return to Read Me" xr:uid="{C01CAF95-522B-4DCB-95B4-2A5AFC514C60}"/>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F3B25-2755-4684-8DDA-7E8B4B7FA603}">
  <dimension ref="A1:AA33"/>
  <sheetViews>
    <sheetView zoomScale="70" zoomScaleNormal="70" workbookViewId="0">
      <selection activeCell="R36" sqref="R36"/>
    </sheetView>
  </sheetViews>
  <sheetFormatPr defaultColWidth="9" defaultRowHeight="17.5" x14ac:dyDescent="0.35"/>
  <cols>
    <col min="1" max="19" width="9" style="8"/>
    <col min="20" max="20" width="28.25" style="8" customWidth="1"/>
    <col min="21" max="16384" width="9" style="8"/>
  </cols>
  <sheetData>
    <row r="1" spans="1:27" ht="25" x14ac:dyDescent="0.5">
      <c r="A1" s="3" t="s">
        <v>253</v>
      </c>
    </row>
    <row r="5" spans="1:27" x14ac:dyDescent="0.35">
      <c r="U5" s="8">
        <v>2016</v>
      </c>
      <c r="V5" s="8">
        <v>2017</v>
      </c>
      <c r="W5" s="8">
        <v>2018</v>
      </c>
      <c r="X5" s="8">
        <v>2019</v>
      </c>
      <c r="Y5" s="8">
        <v>2020</v>
      </c>
      <c r="Z5" s="8">
        <v>2021</v>
      </c>
      <c r="AA5" s="8">
        <v>2022</v>
      </c>
    </row>
    <row r="6" spans="1:27" x14ac:dyDescent="0.35">
      <c r="T6" s="8" t="s">
        <v>255</v>
      </c>
      <c r="U6" s="8">
        <v>70</v>
      </c>
      <c r="V6" s="8">
        <v>50</v>
      </c>
      <c r="W6" s="8">
        <v>45</v>
      </c>
      <c r="X6" s="8">
        <v>65</v>
      </c>
      <c r="Y6" s="8">
        <v>90</v>
      </c>
      <c r="Z6" s="8">
        <v>5</v>
      </c>
      <c r="AA6" s="8">
        <v>35</v>
      </c>
    </row>
    <row r="7" spans="1:27" x14ac:dyDescent="0.35">
      <c r="U7" s="8">
        <v>50</v>
      </c>
      <c r="V7" s="8">
        <v>50</v>
      </c>
      <c r="W7" s="8">
        <v>50</v>
      </c>
      <c r="X7" s="8">
        <v>50</v>
      </c>
      <c r="Y7" s="8">
        <v>50</v>
      </c>
      <c r="Z7" s="8">
        <v>50</v>
      </c>
      <c r="AA7" s="8">
        <v>50</v>
      </c>
    </row>
    <row r="30" spans="1:16" x14ac:dyDescent="0.35">
      <c r="A30" s="15" t="s">
        <v>186</v>
      </c>
    </row>
    <row r="31" spans="1:16" ht="18" customHeight="1" x14ac:dyDescent="0.35">
      <c r="A31" s="52" t="s">
        <v>503</v>
      </c>
      <c r="B31" s="54"/>
      <c r="C31" s="54"/>
      <c r="D31" s="54"/>
      <c r="E31" s="54"/>
      <c r="F31" s="54"/>
      <c r="G31" s="54"/>
      <c r="H31" s="49"/>
      <c r="I31" s="49"/>
      <c r="J31" s="49"/>
      <c r="K31" s="49"/>
      <c r="L31" s="49"/>
      <c r="M31" s="49"/>
      <c r="N31" s="49"/>
      <c r="O31" s="49"/>
      <c r="P31" s="49"/>
    </row>
    <row r="32" spans="1:16" x14ac:dyDescent="0.35">
      <c r="A32" s="49"/>
      <c r="B32" s="49"/>
      <c r="C32" s="49"/>
      <c r="D32" s="49"/>
      <c r="E32" s="49"/>
      <c r="F32" s="49"/>
      <c r="G32" s="49"/>
      <c r="H32" s="49"/>
      <c r="I32" s="49"/>
      <c r="J32" s="49"/>
      <c r="K32" s="49"/>
      <c r="L32" s="49"/>
      <c r="M32" s="49"/>
      <c r="N32" s="49"/>
      <c r="O32" s="49"/>
      <c r="P32" s="49"/>
    </row>
    <row r="33" spans="1:1" x14ac:dyDescent="0.35">
      <c r="A33" s="6" t="s">
        <v>153</v>
      </c>
    </row>
  </sheetData>
  <hyperlinks>
    <hyperlink ref="A33" location="'Read me'!A1" display="Return to Read Me" xr:uid="{77CDF7B5-81ED-4A12-8E5C-6F25DD320AA1}"/>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A61F-26AB-434A-949F-CD3161ADDB0D}">
  <dimension ref="A1:AG32"/>
  <sheetViews>
    <sheetView zoomScale="70" zoomScaleNormal="70" workbookViewId="0">
      <selection activeCell="A2" sqref="A2"/>
    </sheetView>
  </sheetViews>
  <sheetFormatPr defaultColWidth="9" defaultRowHeight="17.5" x14ac:dyDescent="0.35"/>
  <cols>
    <col min="1" max="16384" width="9" style="8"/>
  </cols>
  <sheetData>
    <row r="1" spans="1:33" ht="25" x14ac:dyDescent="0.5">
      <c r="A1" s="3" t="s">
        <v>460</v>
      </c>
    </row>
    <row r="5" spans="1:33" x14ac:dyDescent="0.35">
      <c r="U5" s="8">
        <v>2010</v>
      </c>
      <c r="V5" s="8">
        <v>2011</v>
      </c>
      <c r="W5" s="8">
        <v>2012</v>
      </c>
      <c r="X5" s="8">
        <v>2013</v>
      </c>
      <c r="Y5" s="8">
        <v>2014</v>
      </c>
      <c r="Z5" s="8">
        <v>2015</v>
      </c>
      <c r="AA5" s="8">
        <v>2016</v>
      </c>
      <c r="AB5" s="8">
        <v>2017</v>
      </c>
      <c r="AC5" s="8">
        <v>2018</v>
      </c>
      <c r="AD5" s="8">
        <v>2019</v>
      </c>
      <c r="AE5" s="8">
        <v>2020</v>
      </c>
      <c r="AF5" s="8">
        <v>2021</v>
      </c>
      <c r="AG5" s="8">
        <v>2022</v>
      </c>
    </row>
    <row r="6" spans="1:33" x14ac:dyDescent="0.35">
      <c r="T6" s="8" t="s">
        <v>256</v>
      </c>
      <c r="U6" s="8">
        <v>7.1</v>
      </c>
      <c r="V6" s="8">
        <v>7.1</v>
      </c>
      <c r="W6" s="8">
        <v>6.8</v>
      </c>
      <c r="X6" s="8">
        <v>5.8</v>
      </c>
      <c r="Y6" s="8">
        <v>6.1</v>
      </c>
      <c r="Z6" s="8">
        <v>5.7</v>
      </c>
      <c r="AA6" s="8">
        <v>4.2</v>
      </c>
      <c r="AB6" s="8">
        <v>5.6</v>
      </c>
      <c r="AC6" s="8">
        <v>4.0999999999999996</v>
      </c>
      <c r="AD6" s="8">
        <v>3.5</v>
      </c>
      <c r="AE6" s="8">
        <v>3.4</v>
      </c>
      <c r="AF6" s="8">
        <v>3.3</v>
      </c>
      <c r="AG6" s="8">
        <v>5.5</v>
      </c>
    </row>
    <row r="7" spans="1:33" x14ac:dyDescent="0.35">
      <c r="T7" s="8" t="s">
        <v>257</v>
      </c>
      <c r="U7" s="8">
        <v>7.7</v>
      </c>
      <c r="V7" s="8">
        <v>6</v>
      </c>
      <c r="W7" s="8">
        <v>5.7</v>
      </c>
      <c r="X7" s="8">
        <v>5.4</v>
      </c>
      <c r="Y7" s="8">
        <v>4.9000000000000004</v>
      </c>
      <c r="Z7" s="8">
        <v>4.8</v>
      </c>
      <c r="AA7" s="8">
        <v>4.5999999999999996</v>
      </c>
      <c r="AB7" s="8">
        <v>4.9000000000000004</v>
      </c>
      <c r="AC7" s="8">
        <v>4.5</v>
      </c>
      <c r="AD7" s="8">
        <v>4.5</v>
      </c>
      <c r="AE7" s="8">
        <v>4.2</v>
      </c>
      <c r="AF7" s="8">
        <v>3.7</v>
      </c>
      <c r="AG7" s="8">
        <v>3.6</v>
      </c>
    </row>
    <row r="8" spans="1:33" x14ac:dyDescent="0.35">
      <c r="T8" s="8" t="s">
        <v>258</v>
      </c>
      <c r="U8" s="8">
        <v>6.7</v>
      </c>
      <c r="V8" s="8">
        <v>7.1</v>
      </c>
      <c r="W8" s="8">
        <v>5.7</v>
      </c>
      <c r="X8" s="8">
        <v>5.8</v>
      </c>
      <c r="Y8" s="8">
        <v>5</v>
      </c>
      <c r="Z8" s="8">
        <v>4.0999999999999996</v>
      </c>
      <c r="AA8" s="8">
        <v>3.6</v>
      </c>
      <c r="AB8" s="8">
        <v>3.9</v>
      </c>
      <c r="AC8" s="8">
        <v>4.0999999999999996</v>
      </c>
      <c r="AD8" s="8">
        <v>3.7</v>
      </c>
      <c r="AE8" s="8">
        <v>3</v>
      </c>
      <c r="AF8" s="8">
        <v>3.2</v>
      </c>
      <c r="AG8" s="8">
        <v>1.9</v>
      </c>
    </row>
    <row r="9" spans="1:33" x14ac:dyDescent="0.35">
      <c r="T9" s="8" t="s">
        <v>259</v>
      </c>
      <c r="U9" s="8">
        <v>6.5</v>
      </c>
      <c r="V9" s="8">
        <v>6.4</v>
      </c>
      <c r="W9" s="8">
        <v>6.2</v>
      </c>
      <c r="X9" s="8">
        <v>6.1</v>
      </c>
      <c r="Y9" s="8">
        <v>6.1</v>
      </c>
      <c r="Z9" s="8">
        <v>5.7</v>
      </c>
      <c r="AA9" s="8">
        <v>4.5999999999999996</v>
      </c>
      <c r="AB9" s="8">
        <v>3.9</v>
      </c>
      <c r="AC9" s="8">
        <v>4</v>
      </c>
      <c r="AD9" s="8">
        <v>4.4000000000000004</v>
      </c>
      <c r="AE9" s="8">
        <v>3.7</v>
      </c>
      <c r="AF9" s="8">
        <v>4.9000000000000004</v>
      </c>
      <c r="AG9" s="8">
        <v>4.7</v>
      </c>
    </row>
    <row r="10" spans="1:33" x14ac:dyDescent="0.35">
      <c r="T10" s="8" t="s">
        <v>260</v>
      </c>
      <c r="U10" s="8">
        <v>6.1</v>
      </c>
      <c r="V10" s="8">
        <v>5.5</v>
      </c>
      <c r="W10" s="8">
        <v>6.7</v>
      </c>
      <c r="X10" s="8">
        <v>6.9</v>
      </c>
      <c r="Y10" s="8">
        <v>5.9</v>
      </c>
      <c r="Z10" s="8">
        <v>5.5</v>
      </c>
      <c r="AA10" s="8">
        <v>4.5999999999999996</v>
      </c>
      <c r="AB10" s="8">
        <v>3.7</v>
      </c>
      <c r="AC10" s="8">
        <v>2.8</v>
      </c>
      <c r="AD10" s="8">
        <v>3</v>
      </c>
      <c r="AE10" s="8">
        <v>2.9</v>
      </c>
      <c r="AF10" s="8">
        <v>3.8</v>
      </c>
      <c r="AG10" s="8">
        <v>3.1</v>
      </c>
    </row>
    <row r="11" spans="1:33" x14ac:dyDescent="0.35">
      <c r="T11" s="8" t="s">
        <v>261</v>
      </c>
      <c r="U11" s="8">
        <v>12</v>
      </c>
      <c r="V11" s="8">
        <v>7.9</v>
      </c>
      <c r="W11" s="8">
        <v>7</v>
      </c>
      <c r="X11" s="8">
        <v>8.4</v>
      </c>
      <c r="Y11" s="8">
        <v>6.6</v>
      </c>
      <c r="Z11" s="8">
        <v>6.1</v>
      </c>
      <c r="AA11" s="8">
        <v>4.8</v>
      </c>
      <c r="AB11" s="8">
        <v>4.7</v>
      </c>
      <c r="AC11" s="8">
        <v>4.3</v>
      </c>
      <c r="AD11" s="8">
        <v>4.2</v>
      </c>
      <c r="AE11" s="8">
        <v>3.5</v>
      </c>
      <c r="AF11" s="8">
        <v>3.8</v>
      </c>
      <c r="AG11" s="8">
        <v>3</v>
      </c>
    </row>
    <row r="30" spans="1:1" x14ac:dyDescent="0.35">
      <c r="A30" s="15" t="s">
        <v>15</v>
      </c>
    </row>
    <row r="31" spans="1:1" x14ac:dyDescent="0.35">
      <c r="A31" s="15" t="s">
        <v>262</v>
      </c>
    </row>
    <row r="32" spans="1:1" x14ac:dyDescent="0.35">
      <c r="A32" s="6" t="s">
        <v>153</v>
      </c>
    </row>
  </sheetData>
  <hyperlinks>
    <hyperlink ref="A32" location="'Read me'!A1" display="Return to Read Me" xr:uid="{4178B1DE-09FD-4CF0-B1CF-22B666EFF738}"/>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3FA93-4086-4E71-ABDE-5DBCB433A5BC}">
  <dimension ref="A1:BZ32"/>
  <sheetViews>
    <sheetView zoomScale="70" zoomScaleNormal="70" workbookViewId="0">
      <selection activeCell="T17" sqref="T17"/>
    </sheetView>
  </sheetViews>
  <sheetFormatPr defaultColWidth="9" defaultRowHeight="17.5" x14ac:dyDescent="0.35"/>
  <cols>
    <col min="1" max="19" width="9" style="8"/>
    <col min="20" max="20" width="25" style="8" customWidth="1"/>
    <col min="21" max="16384" width="9" style="8"/>
  </cols>
  <sheetData>
    <row r="1" spans="1:78" ht="25" x14ac:dyDescent="0.5">
      <c r="A1" s="3" t="s">
        <v>461</v>
      </c>
    </row>
    <row r="4" spans="1:78" x14ac:dyDescent="0.35">
      <c r="U4" s="8">
        <v>1960</v>
      </c>
      <c r="V4" s="8">
        <v>1961</v>
      </c>
      <c r="W4" s="8">
        <v>1962</v>
      </c>
      <c r="X4" s="8">
        <v>1963</v>
      </c>
      <c r="Y4" s="8">
        <v>1964</v>
      </c>
      <c r="Z4" s="8">
        <v>1965</v>
      </c>
      <c r="AA4" s="8">
        <v>1966</v>
      </c>
      <c r="AB4" s="8">
        <v>1967</v>
      </c>
      <c r="AC4" s="8">
        <v>1968</v>
      </c>
      <c r="AD4" s="8">
        <v>1969</v>
      </c>
      <c r="AE4" s="8">
        <v>1970</v>
      </c>
      <c r="AF4" s="8">
        <v>1971</v>
      </c>
      <c r="AG4" s="8">
        <v>1972</v>
      </c>
      <c r="AH4" s="8">
        <v>1973</v>
      </c>
      <c r="AI4" s="8">
        <v>1974</v>
      </c>
      <c r="AJ4" s="8">
        <v>1975</v>
      </c>
      <c r="AK4" s="8">
        <v>1976</v>
      </c>
      <c r="AL4" s="8">
        <v>1977</v>
      </c>
      <c r="AM4" s="8">
        <v>1978</v>
      </c>
      <c r="AN4" s="8">
        <v>1979</v>
      </c>
      <c r="AO4" s="8">
        <v>1980</v>
      </c>
      <c r="AP4" s="8">
        <v>1981</v>
      </c>
      <c r="AQ4" s="8">
        <v>1982</v>
      </c>
      <c r="AR4" s="8">
        <v>1983</v>
      </c>
      <c r="AS4" s="8">
        <v>1984</v>
      </c>
      <c r="AT4" s="8">
        <v>1985</v>
      </c>
      <c r="AU4" s="8">
        <v>1986</v>
      </c>
      <c r="AV4" s="8">
        <v>1987</v>
      </c>
      <c r="AW4" s="8">
        <v>1988</v>
      </c>
      <c r="AX4" s="8">
        <v>1989</v>
      </c>
      <c r="AY4" s="8">
        <v>1990</v>
      </c>
      <c r="AZ4" s="8">
        <v>1991</v>
      </c>
      <c r="BA4" s="8">
        <v>1992</v>
      </c>
      <c r="BB4" s="8">
        <v>1993</v>
      </c>
      <c r="BC4" s="8">
        <v>1994</v>
      </c>
      <c r="BD4" s="8">
        <v>1995</v>
      </c>
      <c r="BE4" s="8">
        <v>1996</v>
      </c>
      <c r="BF4" s="8">
        <v>1997</v>
      </c>
      <c r="BG4" s="8">
        <v>1998</v>
      </c>
      <c r="BH4" s="8">
        <v>1999</v>
      </c>
      <c r="BI4" s="8">
        <v>2000</v>
      </c>
      <c r="BJ4" s="8">
        <v>2001</v>
      </c>
      <c r="BK4" s="8">
        <v>2002</v>
      </c>
      <c r="BL4" s="8">
        <v>2003</v>
      </c>
      <c r="BM4" s="8">
        <v>2004</v>
      </c>
      <c r="BN4" s="8">
        <v>2005</v>
      </c>
      <c r="BO4" s="8">
        <v>2006</v>
      </c>
      <c r="BP4" s="8">
        <v>2007</v>
      </c>
      <c r="BQ4" s="8">
        <v>2008</v>
      </c>
      <c r="BR4" s="8">
        <v>2009</v>
      </c>
      <c r="BS4" s="8">
        <v>2010</v>
      </c>
      <c r="BT4" s="8">
        <v>2011</v>
      </c>
      <c r="BU4" s="8">
        <v>2012</v>
      </c>
      <c r="BV4" s="8">
        <v>2013</v>
      </c>
      <c r="BW4" s="8">
        <v>2014</v>
      </c>
      <c r="BX4" s="8">
        <v>2015</v>
      </c>
      <c r="BY4" s="8">
        <v>2016</v>
      </c>
      <c r="BZ4" s="8">
        <v>2017</v>
      </c>
    </row>
    <row r="5" spans="1:78" x14ac:dyDescent="0.35">
      <c r="T5" s="8" t="s">
        <v>264</v>
      </c>
      <c r="U5" s="8">
        <v>13.5</v>
      </c>
      <c r="V5" s="8">
        <v>13.6</v>
      </c>
      <c r="W5" s="8">
        <v>13.8</v>
      </c>
      <c r="X5" s="8">
        <v>14</v>
      </c>
      <c r="Y5" s="8">
        <v>14.1</v>
      </c>
      <c r="Z5" s="8">
        <v>14.3</v>
      </c>
      <c r="AA5" s="8">
        <v>14.4</v>
      </c>
      <c r="AB5" s="8">
        <v>14.6</v>
      </c>
      <c r="AC5" s="8">
        <v>14.8</v>
      </c>
      <c r="AD5" s="8">
        <v>14.9</v>
      </c>
      <c r="AE5" s="8">
        <v>15.1</v>
      </c>
      <c r="AF5" s="8">
        <v>15.3</v>
      </c>
      <c r="AG5" s="8">
        <v>15.5</v>
      </c>
      <c r="AH5" s="8">
        <v>15.8</v>
      </c>
      <c r="AI5" s="8">
        <v>16.2</v>
      </c>
      <c r="AJ5" s="8">
        <v>16.7</v>
      </c>
      <c r="AK5" s="8">
        <v>17.3</v>
      </c>
      <c r="AL5" s="8">
        <v>17.8</v>
      </c>
      <c r="AM5" s="8">
        <v>18.3</v>
      </c>
      <c r="AN5" s="8">
        <v>18.8</v>
      </c>
      <c r="AO5" s="8">
        <v>19.399999999999999</v>
      </c>
      <c r="AP5" s="8">
        <v>20</v>
      </c>
      <c r="AQ5" s="8">
        <v>20.399999999999999</v>
      </c>
      <c r="AR5" s="8">
        <v>20.5</v>
      </c>
      <c r="AS5" s="8">
        <v>20.399999999999999</v>
      </c>
      <c r="AT5" s="8">
        <v>20.3</v>
      </c>
      <c r="AU5" s="8">
        <v>20.2</v>
      </c>
      <c r="AV5" s="8">
        <v>20.2</v>
      </c>
      <c r="AW5" s="8">
        <v>20.3</v>
      </c>
      <c r="AX5" s="8">
        <v>20.399999999999999</v>
      </c>
      <c r="AY5" s="8">
        <v>20.399999999999999</v>
      </c>
      <c r="AZ5" s="8">
        <v>20.3</v>
      </c>
      <c r="BA5" s="8">
        <v>20.3</v>
      </c>
      <c r="BB5" s="8">
        <v>20.399999999999999</v>
      </c>
      <c r="BC5" s="8">
        <v>20.6</v>
      </c>
      <c r="BD5" s="8">
        <v>20.9</v>
      </c>
      <c r="BE5" s="8">
        <v>21.1</v>
      </c>
      <c r="BF5" s="8">
        <v>21.4</v>
      </c>
      <c r="BG5" s="8">
        <v>21.8</v>
      </c>
      <c r="BH5" s="8">
        <v>22.4</v>
      </c>
      <c r="BI5" s="8">
        <v>22.8</v>
      </c>
      <c r="BJ5" s="8">
        <v>23.3</v>
      </c>
      <c r="BK5" s="8">
        <v>23.6</v>
      </c>
      <c r="BL5" s="8">
        <v>23.8</v>
      </c>
      <c r="BM5" s="8">
        <v>23.9</v>
      </c>
      <c r="BN5" s="8">
        <v>24.1</v>
      </c>
      <c r="BO5" s="8">
        <v>24.3</v>
      </c>
      <c r="BP5" s="8">
        <v>24.7</v>
      </c>
      <c r="BQ5" s="8">
        <v>25.2</v>
      </c>
      <c r="BR5" s="8">
        <v>25.8</v>
      </c>
      <c r="BS5" s="8">
        <v>26.2</v>
      </c>
      <c r="BT5" s="8">
        <v>26.8</v>
      </c>
      <c r="BU5" s="8">
        <v>27.5</v>
      </c>
      <c r="BV5" s="8">
        <v>28.3</v>
      </c>
      <c r="BW5" s="8">
        <v>29</v>
      </c>
      <c r="BX5" s="8">
        <v>29.7</v>
      </c>
      <c r="BY5" s="8">
        <v>30.2</v>
      </c>
      <c r="BZ5" s="8">
        <v>30.6</v>
      </c>
    </row>
    <row r="6" spans="1:78" x14ac:dyDescent="0.35">
      <c r="T6" s="8" t="s">
        <v>266</v>
      </c>
      <c r="U6" s="8">
        <v>3.6</v>
      </c>
      <c r="V6" s="8">
        <v>3.6</v>
      </c>
      <c r="W6" s="8">
        <v>3.7</v>
      </c>
      <c r="X6" s="8">
        <v>3.7</v>
      </c>
      <c r="Y6" s="8">
        <v>3.8</v>
      </c>
      <c r="Z6" s="8">
        <v>3.8</v>
      </c>
      <c r="AA6" s="8">
        <v>3.9</v>
      </c>
      <c r="AB6" s="8">
        <v>3.9</v>
      </c>
      <c r="AC6" s="8">
        <v>3.9</v>
      </c>
      <c r="AD6" s="8">
        <v>4</v>
      </c>
      <c r="AE6" s="8">
        <v>4</v>
      </c>
      <c r="AF6" s="8">
        <v>4.0999999999999996</v>
      </c>
      <c r="AG6" s="8">
        <v>4.0999999999999996</v>
      </c>
      <c r="AH6" s="8">
        <v>4.2</v>
      </c>
      <c r="AI6" s="8">
        <v>4.3</v>
      </c>
      <c r="AJ6" s="8">
        <v>4.4000000000000004</v>
      </c>
      <c r="AK6" s="8">
        <v>4.5</v>
      </c>
      <c r="AL6" s="8">
        <v>4.7</v>
      </c>
      <c r="AM6" s="8">
        <v>5</v>
      </c>
      <c r="AN6" s="8">
        <v>5.2</v>
      </c>
      <c r="AO6" s="8">
        <v>5.4</v>
      </c>
      <c r="AP6" s="8">
        <v>5.7</v>
      </c>
      <c r="AQ6" s="8">
        <v>6</v>
      </c>
      <c r="AR6" s="8">
        <v>6.2</v>
      </c>
      <c r="AS6" s="8">
        <v>6.3</v>
      </c>
      <c r="AT6" s="8">
        <v>6.3</v>
      </c>
      <c r="AU6" s="8">
        <v>6.4</v>
      </c>
      <c r="AV6" s="8">
        <v>6.4</v>
      </c>
      <c r="AW6" s="8">
        <v>6.5</v>
      </c>
      <c r="AX6" s="8">
        <v>6.5</v>
      </c>
      <c r="AY6" s="8">
        <v>6.4</v>
      </c>
      <c r="AZ6" s="8">
        <v>6.5</v>
      </c>
      <c r="BA6" s="8">
        <v>6.5</v>
      </c>
      <c r="BB6" s="8">
        <v>6.6</v>
      </c>
      <c r="BC6" s="8">
        <v>6.6</v>
      </c>
      <c r="BD6" s="8">
        <v>6.7</v>
      </c>
      <c r="BE6" s="8">
        <v>6.7</v>
      </c>
      <c r="BF6" s="8">
        <v>6.7</v>
      </c>
      <c r="BG6" s="8">
        <v>6.7</v>
      </c>
      <c r="BH6" s="8">
        <v>6.7</v>
      </c>
      <c r="BI6" s="8">
        <v>6.7</v>
      </c>
      <c r="BJ6" s="8">
        <v>6.7</v>
      </c>
      <c r="BK6" s="8">
        <v>6.7</v>
      </c>
      <c r="BL6" s="8">
        <v>6.7</v>
      </c>
      <c r="BM6" s="8">
        <v>6.7</v>
      </c>
      <c r="BN6" s="8">
        <v>6.7</v>
      </c>
      <c r="BO6" s="8">
        <v>6.8</v>
      </c>
      <c r="BP6" s="8">
        <v>6.9</v>
      </c>
      <c r="BQ6" s="8">
        <v>7</v>
      </c>
      <c r="BR6" s="8">
        <v>7.2</v>
      </c>
      <c r="BS6" s="8">
        <v>7.4</v>
      </c>
      <c r="BT6" s="8">
        <v>7.7</v>
      </c>
      <c r="BU6" s="8">
        <v>7.9</v>
      </c>
      <c r="BV6" s="8">
        <v>8.1999999999999993</v>
      </c>
      <c r="BW6" s="8">
        <v>8.4</v>
      </c>
      <c r="BX6" s="8">
        <v>8.6999999999999993</v>
      </c>
      <c r="BY6" s="8">
        <v>8.8000000000000007</v>
      </c>
      <c r="BZ6" s="8">
        <v>8.8000000000000007</v>
      </c>
    </row>
    <row r="7" spans="1:78" x14ac:dyDescent="0.35">
      <c r="T7" s="8" t="s">
        <v>265</v>
      </c>
      <c r="U7" s="8">
        <v>3.9</v>
      </c>
      <c r="V7" s="8">
        <v>4</v>
      </c>
      <c r="W7" s="8">
        <v>4.0999999999999996</v>
      </c>
      <c r="X7" s="8">
        <v>4.0999999999999996</v>
      </c>
      <c r="Y7" s="8">
        <v>4.2</v>
      </c>
      <c r="Z7" s="8">
        <v>4.3</v>
      </c>
      <c r="AA7" s="8">
        <v>4.3</v>
      </c>
      <c r="AB7" s="8">
        <v>4.4000000000000004</v>
      </c>
      <c r="AC7" s="8">
        <v>4.5</v>
      </c>
      <c r="AD7" s="8">
        <v>4.5</v>
      </c>
      <c r="AE7" s="8">
        <v>4.5999999999999996</v>
      </c>
      <c r="AF7" s="8">
        <v>4.5999999999999996</v>
      </c>
      <c r="AG7" s="8">
        <v>4.7</v>
      </c>
      <c r="AH7" s="8">
        <v>4.8</v>
      </c>
      <c r="AI7" s="8">
        <v>4.9000000000000004</v>
      </c>
      <c r="AJ7" s="8">
        <v>5</v>
      </c>
      <c r="AK7" s="8">
        <v>5.2</v>
      </c>
      <c r="AL7" s="8">
        <v>5.3</v>
      </c>
      <c r="AM7" s="8">
        <v>5.5</v>
      </c>
      <c r="AN7" s="8">
        <v>5.7</v>
      </c>
      <c r="AO7" s="8">
        <v>5.8</v>
      </c>
      <c r="AP7" s="8">
        <v>6</v>
      </c>
      <c r="AQ7" s="8">
        <v>6.1</v>
      </c>
      <c r="AR7" s="8">
        <v>6.2</v>
      </c>
      <c r="AS7" s="8">
        <v>6.3</v>
      </c>
      <c r="AT7" s="8">
        <v>6.4</v>
      </c>
      <c r="AU7" s="8">
        <v>6.5</v>
      </c>
      <c r="AV7" s="8">
        <v>6.5</v>
      </c>
      <c r="AW7" s="8">
        <v>6.6</v>
      </c>
      <c r="AX7" s="8">
        <v>6.7</v>
      </c>
      <c r="AY7" s="8">
        <v>6.8</v>
      </c>
      <c r="AZ7" s="8">
        <v>7</v>
      </c>
      <c r="BA7" s="8">
        <v>7.1</v>
      </c>
      <c r="BB7" s="8">
        <v>7.2</v>
      </c>
      <c r="BC7" s="8">
        <v>7.2</v>
      </c>
      <c r="BD7" s="8">
        <v>7.3</v>
      </c>
      <c r="BE7" s="8">
        <v>7.4</v>
      </c>
      <c r="BF7" s="8">
        <v>7.6</v>
      </c>
      <c r="BG7" s="8">
        <v>7.7</v>
      </c>
      <c r="BH7" s="8">
        <v>7.8</v>
      </c>
      <c r="BI7" s="8">
        <v>7.9</v>
      </c>
      <c r="BJ7" s="8">
        <v>8.1</v>
      </c>
      <c r="BK7" s="8">
        <v>8.1999999999999993</v>
      </c>
      <c r="BL7" s="8">
        <v>8.4</v>
      </c>
      <c r="BM7" s="8">
        <v>8.5</v>
      </c>
      <c r="BN7" s="8">
        <v>8.8000000000000007</v>
      </c>
      <c r="BO7" s="8">
        <v>9.1999999999999993</v>
      </c>
      <c r="BP7" s="8">
        <v>9.6999999999999993</v>
      </c>
      <c r="BQ7" s="8">
        <v>10.3</v>
      </c>
      <c r="BR7" s="8">
        <v>10.9</v>
      </c>
      <c r="BS7" s="8">
        <v>11.5</v>
      </c>
      <c r="BT7" s="8">
        <v>12.3</v>
      </c>
      <c r="BU7" s="8">
        <v>13.1</v>
      </c>
      <c r="BV7" s="8">
        <v>14</v>
      </c>
      <c r="BW7" s="8">
        <v>14.9</v>
      </c>
      <c r="BX7" s="8">
        <v>15.8</v>
      </c>
      <c r="BY7" s="8">
        <v>16.7</v>
      </c>
      <c r="BZ7" s="8">
        <v>17.5</v>
      </c>
    </row>
    <row r="8" spans="1:78" x14ac:dyDescent="0.35">
      <c r="T8" s="8" t="s">
        <v>267</v>
      </c>
      <c r="U8" s="8">
        <v>1.7</v>
      </c>
      <c r="V8" s="8">
        <v>1.8</v>
      </c>
      <c r="W8" s="8">
        <v>1.8</v>
      </c>
      <c r="X8" s="8">
        <v>1.8</v>
      </c>
      <c r="Y8" s="8">
        <v>1.9</v>
      </c>
      <c r="Z8" s="8">
        <v>1.9</v>
      </c>
      <c r="AA8" s="8">
        <v>1.9</v>
      </c>
      <c r="AB8" s="8">
        <v>2</v>
      </c>
      <c r="AC8" s="8">
        <v>2</v>
      </c>
      <c r="AD8" s="8">
        <v>2</v>
      </c>
      <c r="AE8" s="8">
        <v>2.1</v>
      </c>
      <c r="AF8" s="8">
        <v>2.1</v>
      </c>
      <c r="AG8" s="8">
        <v>2.1</v>
      </c>
      <c r="AH8" s="8">
        <v>2.2000000000000002</v>
      </c>
      <c r="AI8" s="8">
        <v>2.2000000000000002</v>
      </c>
      <c r="AJ8" s="8">
        <v>2.2999999999999998</v>
      </c>
      <c r="AK8" s="8">
        <v>2.2999999999999998</v>
      </c>
      <c r="AL8" s="8">
        <v>2.4</v>
      </c>
      <c r="AM8" s="8">
        <v>2.6</v>
      </c>
      <c r="AN8" s="8">
        <v>2.7</v>
      </c>
      <c r="AO8" s="8">
        <v>2.8</v>
      </c>
      <c r="AP8" s="8">
        <v>2.9</v>
      </c>
      <c r="AQ8" s="8">
        <v>3</v>
      </c>
      <c r="AR8" s="8">
        <v>3.2</v>
      </c>
      <c r="AS8" s="8">
        <v>3.3</v>
      </c>
      <c r="AT8" s="8">
        <v>3.3</v>
      </c>
      <c r="AU8" s="8">
        <v>3.4</v>
      </c>
      <c r="AV8" s="8">
        <v>3.5</v>
      </c>
      <c r="AW8" s="8">
        <v>3.6</v>
      </c>
      <c r="AX8" s="8">
        <v>3.7</v>
      </c>
      <c r="AY8" s="8">
        <v>3.7</v>
      </c>
      <c r="AZ8" s="8">
        <v>3.8</v>
      </c>
      <c r="BA8" s="8">
        <v>3.9</v>
      </c>
      <c r="BB8" s="8">
        <v>4</v>
      </c>
      <c r="BC8" s="8">
        <v>4.0999999999999996</v>
      </c>
      <c r="BD8" s="8">
        <v>4.2</v>
      </c>
      <c r="BE8" s="8">
        <v>4.3</v>
      </c>
      <c r="BF8" s="8">
        <v>4.4000000000000004</v>
      </c>
      <c r="BG8" s="8">
        <v>4.5999999999999996</v>
      </c>
      <c r="BH8" s="8">
        <v>4.7</v>
      </c>
      <c r="BI8" s="8">
        <v>4.8</v>
      </c>
      <c r="BJ8" s="8">
        <v>5</v>
      </c>
      <c r="BK8" s="8">
        <v>5.0999999999999996</v>
      </c>
      <c r="BL8" s="8">
        <v>5.3</v>
      </c>
      <c r="BM8" s="8">
        <v>5.5</v>
      </c>
      <c r="BN8" s="8">
        <v>5.7</v>
      </c>
      <c r="BO8" s="8">
        <v>5.9</v>
      </c>
      <c r="BP8" s="8">
        <v>6.1</v>
      </c>
      <c r="BQ8" s="8">
        <v>6.4</v>
      </c>
      <c r="BR8" s="8">
        <v>6.7</v>
      </c>
      <c r="BS8" s="8">
        <v>7.1</v>
      </c>
      <c r="BT8" s="8">
        <v>7.4</v>
      </c>
      <c r="BU8" s="8">
        <v>7.8</v>
      </c>
      <c r="BV8" s="8">
        <v>8.1</v>
      </c>
      <c r="BW8" s="8">
        <v>8.5</v>
      </c>
      <c r="BX8" s="8">
        <v>8.8000000000000007</v>
      </c>
      <c r="BY8" s="8">
        <v>9.1999999999999993</v>
      </c>
      <c r="BZ8" s="8">
        <v>9.6</v>
      </c>
    </row>
    <row r="30" spans="1:1" x14ac:dyDescent="0.35">
      <c r="A30" s="15" t="s">
        <v>186</v>
      </c>
    </row>
    <row r="31" spans="1:1" x14ac:dyDescent="0.35">
      <c r="A31" s="15" t="s">
        <v>269</v>
      </c>
    </row>
    <row r="32" spans="1:1" x14ac:dyDescent="0.35">
      <c r="A32" s="6" t="s">
        <v>153</v>
      </c>
    </row>
  </sheetData>
  <hyperlinks>
    <hyperlink ref="A32" location="'Read me'!A1" display="Return to Read Me" xr:uid="{B54F3A5F-8490-48A0-A17C-9057E303B60B}"/>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C4723-24F9-454F-8129-E63AE4566747}">
  <dimension ref="A1:AC33"/>
  <sheetViews>
    <sheetView zoomScale="70" zoomScaleNormal="70" workbookViewId="0">
      <selection activeCell="A33" sqref="A33"/>
    </sheetView>
  </sheetViews>
  <sheetFormatPr defaultColWidth="9" defaultRowHeight="17.5" x14ac:dyDescent="0.35"/>
  <cols>
    <col min="1" max="19" width="9" style="8"/>
    <col min="20" max="20" width="12.25" style="8" customWidth="1"/>
    <col min="21" max="21" width="14.33203125" style="8" customWidth="1"/>
    <col min="22" max="22" width="13" style="8" customWidth="1"/>
    <col min="23" max="23" width="10.58203125" style="8" customWidth="1"/>
    <col min="24" max="24" width="14.33203125" style="8" customWidth="1"/>
    <col min="25" max="25" width="13" style="8" customWidth="1"/>
    <col min="26" max="26" width="10.58203125" style="8" customWidth="1"/>
    <col min="27" max="27" width="14.33203125" style="8" customWidth="1"/>
    <col min="28" max="28" width="13" style="8" customWidth="1"/>
    <col min="29" max="29" width="10.58203125" style="8" customWidth="1"/>
    <col min="30" max="16384" width="9" style="8"/>
  </cols>
  <sheetData>
    <row r="1" spans="1:29" ht="25" x14ac:dyDescent="0.5">
      <c r="A1" s="3" t="s">
        <v>254</v>
      </c>
    </row>
    <row r="5" spans="1:29" x14ac:dyDescent="0.35">
      <c r="U5" s="8" t="s">
        <v>256</v>
      </c>
      <c r="X5" s="8" t="s">
        <v>257</v>
      </c>
      <c r="AA5" s="8" t="s">
        <v>260</v>
      </c>
    </row>
    <row r="6" spans="1:29" x14ac:dyDescent="0.35">
      <c r="U6" s="8" t="s">
        <v>270</v>
      </c>
      <c r="V6" s="8" t="s">
        <v>271</v>
      </c>
      <c r="W6" s="8" t="s">
        <v>272</v>
      </c>
      <c r="X6" s="8" t="s">
        <v>270</v>
      </c>
      <c r="Y6" s="8" t="s">
        <v>271</v>
      </c>
      <c r="Z6" s="8" t="s">
        <v>272</v>
      </c>
      <c r="AA6" s="8" t="s">
        <v>270</v>
      </c>
      <c r="AB6" s="8" t="s">
        <v>271</v>
      </c>
      <c r="AC6" s="8" t="s">
        <v>272</v>
      </c>
    </row>
    <row r="8" spans="1:29" x14ac:dyDescent="0.35">
      <c r="T8" s="8" t="s">
        <v>273</v>
      </c>
      <c r="U8" s="8">
        <v>10.3</v>
      </c>
      <c r="V8" s="8">
        <v>22.7</v>
      </c>
      <c r="W8" s="8">
        <v>14.8</v>
      </c>
      <c r="X8" s="8">
        <v>4.2</v>
      </c>
      <c r="Y8" s="8">
        <v>14.1</v>
      </c>
      <c r="Z8" s="8">
        <v>8.1999999999999993</v>
      </c>
      <c r="AA8" s="8">
        <v>5.9</v>
      </c>
      <c r="AB8" s="8">
        <v>9.4</v>
      </c>
      <c r="AC8" s="8">
        <v>7</v>
      </c>
    </row>
    <row r="9" spans="1:29" x14ac:dyDescent="0.35">
      <c r="T9" s="8" t="s">
        <v>106</v>
      </c>
      <c r="U9" s="8">
        <v>1</v>
      </c>
      <c r="V9" s="8">
        <v>2</v>
      </c>
      <c r="W9" s="8">
        <v>1.6</v>
      </c>
      <c r="X9" s="8">
        <v>0.2</v>
      </c>
      <c r="Y9" s="8">
        <v>-4.3</v>
      </c>
      <c r="Z9" s="8">
        <v>-1.2</v>
      </c>
      <c r="AA9" s="8">
        <v>0.6</v>
      </c>
      <c r="AB9" s="8">
        <v>8.1</v>
      </c>
      <c r="AC9" s="8">
        <v>3.4</v>
      </c>
    </row>
    <row r="10" spans="1:29" x14ac:dyDescent="0.35">
      <c r="T10" s="8" t="s">
        <v>274</v>
      </c>
      <c r="U10" s="8">
        <v>-0.8</v>
      </c>
      <c r="V10" s="8">
        <v>0.9</v>
      </c>
      <c r="W10" s="8">
        <v>-0.3</v>
      </c>
      <c r="X10" s="8">
        <v>1.2</v>
      </c>
      <c r="Y10" s="8">
        <v>8.1999999999999993</v>
      </c>
      <c r="Z10" s="8">
        <v>4.0999999999999996</v>
      </c>
      <c r="AA10" s="8">
        <v>-3.1</v>
      </c>
      <c r="AB10" s="8">
        <v>-1.2</v>
      </c>
      <c r="AC10" s="8">
        <v>-2.2999999999999998</v>
      </c>
    </row>
    <row r="30" spans="1:16" x14ac:dyDescent="0.35">
      <c r="A30" s="38" t="s">
        <v>407</v>
      </c>
    </row>
    <row r="31" spans="1:16" x14ac:dyDescent="0.35">
      <c r="A31" s="56" t="s">
        <v>504</v>
      </c>
      <c r="B31" s="65"/>
      <c r="C31" s="65"/>
      <c r="D31" s="65"/>
      <c r="E31" s="65"/>
      <c r="F31" s="65"/>
      <c r="G31" s="65"/>
      <c r="H31" s="65"/>
      <c r="I31" s="65"/>
      <c r="J31" s="65"/>
      <c r="K31" s="65"/>
      <c r="L31" s="65"/>
      <c r="M31" s="65"/>
      <c r="N31" s="65"/>
      <c r="O31" s="65"/>
      <c r="P31" s="65"/>
    </row>
    <row r="32" spans="1:16" x14ac:dyDescent="0.35">
      <c r="A32" s="65"/>
      <c r="B32" s="65"/>
      <c r="C32" s="65"/>
      <c r="D32" s="65"/>
      <c r="E32" s="65"/>
      <c r="F32" s="65"/>
      <c r="G32" s="65"/>
      <c r="H32" s="65"/>
      <c r="I32" s="65"/>
      <c r="J32" s="65"/>
      <c r="K32" s="65"/>
      <c r="L32" s="65"/>
      <c r="M32" s="65"/>
      <c r="N32" s="65"/>
      <c r="O32" s="65"/>
      <c r="P32" s="65"/>
    </row>
    <row r="33" spans="1:1" x14ac:dyDescent="0.35">
      <c r="A33" s="6" t="s">
        <v>153</v>
      </c>
    </row>
  </sheetData>
  <mergeCells count="1">
    <mergeCell ref="A31:P32"/>
  </mergeCells>
  <hyperlinks>
    <hyperlink ref="A33" location="'Read me'!A1" display="Return to Read Me" xr:uid="{A0FF8D7D-36EC-4E48-AE0C-86BA09212A4E}"/>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0041B-4B48-4700-8394-7722034858EE}">
  <dimension ref="A1:V34"/>
  <sheetViews>
    <sheetView zoomScale="70" zoomScaleNormal="70" workbookViewId="0">
      <selection activeCell="W30" sqref="W30"/>
    </sheetView>
  </sheetViews>
  <sheetFormatPr defaultColWidth="9" defaultRowHeight="17.5" x14ac:dyDescent="0.35"/>
  <cols>
    <col min="1" max="16384" width="9" style="8"/>
  </cols>
  <sheetData>
    <row r="1" spans="1:22" ht="25" x14ac:dyDescent="0.5">
      <c r="A1" s="3" t="s">
        <v>462</v>
      </c>
    </row>
    <row r="5" spans="1:22" x14ac:dyDescent="0.35">
      <c r="U5" s="8" t="s">
        <v>275</v>
      </c>
      <c r="V5" s="8" t="s">
        <v>174</v>
      </c>
    </row>
    <row r="6" spans="1:22" x14ac:dyDescent="0.35">
      <c r="T6" s="8" t="s">
        <v>276</v>
      </c>
      <c r="U6" s="8">
        <v>7.1</v>
      </c>
      <c r="V6" s="8">
        <v>2.1</v>
      </c>
    </row>
    <row r="7" spans="1:22" x14ac:dyDescent="0.35">
      <c r="T7" s="8" t="s">
        <v>277</v>
      </c>
      <c r="U7" s="8">
        <v>-0.6</v>
      </c>
      <c r="V7" s="8">
        <v>5.7</v>
      </c>
    </row>
    <row r="8" spans="1:22" x14ac:dyDescent="0.35">
      <c r="T8" s="8" t="s">
        <v>107</v>
      </c>
      <c r="U8" s="8">
        <v>-6.6</v>
      </c>
      <c r="V8" s="8">
        <v>-0.4</v>
      </c>
    </row>
    <row r="30" spans="1:16" x14ac:dyDescent="0.35">
      <c r="A30" s="15" t="s">
        <v>237</v>
      </c>
    </row>
    <row r="31" spans="1:16" x14ac:dyDescent="0.35">
      <c r="A31" s="56" t="s">
        <v>505</v>
      </c>
      <c r="B31" s="65"/>
      <c r="C31" s="65"/>
      <c r="D31" s="65"/>
      <c r="E31" s="65"/>
      <c r="F31" s="65"/>
      <c r="G31" s="65"/>
      <c r="H31" s="65"/>
      <c r="I31" s="65"/>
      <c r="J31" s="65"/>
      <c r="K31" s="65"/>
      <c r="L31" s="65"/>
      <c r="M31" s="65"/>
      <c r="N31" s="65"/>
      <c r="O31" s="65"/>
      <c r="P31" s="65"/>
    </row>
    <row r="32" spans="1:16" x14ac:dyDescent="0.35">
      <c r="A32" s="65"/>
      <c r="B32" s="65"/>
      <c r="C32" s="65"/>
      <c r="D32" s="65"/>
      <c r="E32" s="65"/>
      <c r="F32" s="65"/>
      <c r="G32" s="65"/>
      <c r="H32" s="65"/>
      <c r="I32" s="65"/>
      <c r="J32" s="65"/>
      <c r="K32" s="65"/>
      <c r="L32" s="65"/>
      <c r="M32" s="65"/>
      <c r="N32" s="65"/>
      <c r="O32" s="65"/>
      <c r="P32" s="65"/>
    </row>
    <row r="33" spans="1:16" x14ac:dyDescent="0.35">
      <c r="A33" s="65"/>
      <c r="B33" s="65"/>
      <c r="C33" s="65"/>
      <c r="D33" s="65"/>
      <c r="E33" s="65"/>
      <c r="F33" s="65"/>
      <c r="G33" s="65"/>
      <c r="H33" s="65"/>
      <c r="I33" s="65"/>
      <c r="J33" s="65"/>
      <c r="K33" s="65"/>
      <c r="L33" s="65"/>
      <c r="M33" s="65"/>
      <c r="N33" s="65"/>
      <c r="O33" s="65"/>
      <c r="P33" s="65"/>
    </row>
    <row r="34" spans="1:16" x14ac:dyDescent="0.35">
      <c r="A34" s="6" t="s">
        <v>153</v>
      </c>
    </row>
  </sheetData>
  <mergeCells count="1">
    <mergeCell ref="A31:P33"/>
  </mergeCells>
  <hyperlinks>
    <hyperlink ref="A34" location="'Read me'!A1" display="Return to Read Me" xr:uid="{1C9CE86B-2C05-4A34-BDB6-199F62FFFDAF}"/>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E25E1-DA8E-4D0F-BF5A-4BD92CBABEA0}">
  <dimension ref="A1:V35"/>
  <sheetViews>
    <sheetView topLeftCell="A15" zoomScale="70" zoomScaleNormal="70" workbookViewId="0">
      <selection activeCell="F36" sqref="F36"/>
    </sheetView>
  </sheetViews>
  <sheetFormatPr defaultColWidth="9" defaultRowHeight="17.5" x14ac:dyDescent="0.35"/>
  <cols>
    <col min="1" max="16384" width="9" style="8"/>
  </cols>
  <sheetData>
    <row r="1" spans="1:22" ht="25" x14ac:dyDescent="0.5">
      <c r="A1" s="3" t="s">
        <v>127</v>
      </c>
    </row>
    <row r="4" spans="1:22" x14ac:dyDescent="0.35">
      <c r="U4" s="8" t="s">
        <v>9</v>
      </c>
      <c r="V4" s="8" t="s">
        <v>2</v>
      </c>
    </row>
    <row r="5" spans="1:22" x14ac:dyDescent="0.35">
      <c r="T5" s="8" t="s">
        <v>3</v>
      </c>
      <c r="U5" s="8">
        <v>8.6</v>
      </c>
      <c r="V5" s="8">
        <v>4.5</v>
      </c>
    </row>
    <row r="6" spans="1:22" x14ac:dyDescent="0.35">
      <c r="T6" s="8" t="s">
        <v>4</v>
      </c>
      <c r="U6" s="8">
        <v>0.5</v>
      </c>
      <c r="V6" s="8">
        <v>4.5</v>
      </c>
    </row>
    <row r="7" spans="1:22" x14ac:dyDescent="0.35">
      <c r="T7" s="8">
        <v>2022</v>
      </c>
      <c r="U7" s="8">
        <v>5.4</v>
      </c>
      <c r="V7" s="8">
        <v>4.5</v>
      </c>
    </row>
    <row r="8" spans="1:22" x14ac:dyDescent="0.35">
      <c r="T8" s="8">
        <v>2023</v>
      </c>
      <c r="U8" s="8">
        <v>5.3</v>
      </c>
      <c r="V8" s="8">
        <v>4.5</v>
      </c>
    </row>
    <row r="30" spans="1:16" x14ac:dyDescent="0.35">
      <c r="A30" s="1" t="s">
        <v>5</v>
      </c>
      <c r="B30" s="1"/>
      <c r="C30" s="1"/>
      <c r="D30" s="1"/>
      <c r="E30" s="1"/>
      <c r="F30" s="1"/>
      <c r="G30" s="1"/>
      <c r="H30" s="1"/>
      <c r="I30" s="1"/>
      <c r="J30" s="1"/>
      <c r="K30" s="1"/>
      <c r="L30" s="1"/>
      <c r="M30" s="1"/>
      <c r="N30" s="1"/>
      <c r="O30" s="1"/>
      <c r="P30" s="1"/>
    </row>
    <row r="31" spans="1:16" x14ac:dyDescent="0.35">
      <c r="A31" s="56" t="s">
        <v>443</v>
      </c>
      <c r="B31" s="57"/>
      <c r="C31" s="57"/>
      <c r="D31" s="57"/>
      <c r="E31" s="57"/>
      <c r="F31" s="57"/>
      <c r="G31" s="57"/>
      <c r="H31" s="57"/>
      <c r="I31" s="57"/>
      <c r="J31" s="57"/>
      <c r="K31" s="57"/>
      <c r="L31" s="57"/>
      <c r="M31" s="57"/>
      <c r="N31" s="57"/>
      <c r="O31" s="57"/>
      <c r="P31" s="57"/>
    </row>
    <row r="32" spans="1:16" x14ac:dyDescent="0.35">
      <c r="A32" s="57"/>
      <c r="B32" s="57"/>
      <c r="C32" s="57"/>
      <c r="D32" s="57"/>
      <c r="E32" s="57"/>
      <c r="F32" s="57"/>
      <c r="G32" s="57"/>
      <c r="H32" s="57"/>
      <c r="I32" s="57"/>
      <c r="J32" s="57"/>
      <c r="K32" s="57"/>
      <c r="L32" s="57"/>
      <c r="M32" s="57"/>
      <c r="N32" s="57"/>
      <c r="O32" s="57"/>
      <c r="P32" s="57"/>
    </row>
    <row r="33" spans="1:16" x14ac:dyDescent="0.35">
      <c r="A33" s="57"/>
      <c r="B33" s="57"/>
      <c r="C33" s="57"/>
      <c r="D33" s="57"/>
      <c r="E33" s="57"/>
      <c r="F33" s="57"/>
      <c r="G33" s="57"/>
      <c r="H33" s="57"/>
      <c r="I33" s="57"/>
      <c r="J33" s="57"/>
      <c r="K33" s="57"/>
      <c r="L33" s="57"/>
      <c r="M33" s="57"/>
      <c r="N33" s="57"/>
      <c r="O33" s="57"/>
      <c r="P33" s="57"/>
    </row>
    <row r="34" spans="1:16" x14ac:dyDescent="0.35">
      <c r="A34" s="57"/>
      <c r="B34" s="57"/>
      <c r="C34" s="57"/>
      <c r="D34" s="57"/>
      <c r="E34" s="57"/>
      <c r="F34" s="57"/>
      <c r="G34" s="57"/>
      <c r="H34" s="57"/>
      <c r="I34" s="57"/>
      <c r="J34" s="57"/>
      <c r="K34" s="57"/>
      <c r="L34" s="57"/>
      <c r="M34" s="57"/>
      <c r="N34" s="57"/>
      <c r="O34" s="57"/>
      <c r="P34" s="57"/>
    </row>
    <row r="35" spans="1:16" x14ac:dyDescent="0.35">
      <c r="A35" s="6" t="s">
        <v>7</v>
      </c>
      <c r="B35" s="7"/>
      <c r="C35" s="7"/>
      <c r="D35" s="7"/>
      <c r="E35" s="7"/>
      <c r="F35" s="7"/>
      <c r="G35" s="7"/>
      <c r="H35" s="7"/>
      <c r="I35" s="7"/>
      <c r="J35" s="7"/>
      <c r="K35" s="7"/>
      <c r="L35" s="7"/>
      <c r="M35" s="7"/>
      <c r="N35" s="7"/>
      <c r="O35" s="7"/>
      <c r="P35" s="7"/>
    </row>
  </sheetData>
  <mergeCells count="1">
    <mergeCell ref="A31:P34"/>
  </mergeCells>
  <hyperlinks>
    <hyperlink ref="A35" location="'Read me'!A1" display="Return to Read me" xr:uid="{DF76D342-E2CF-4FF1-8044-F8A16FEAE58A}"/>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048E7-85D2-4CF9-A33F-68B50A7111FC}">
  <dimension ref="A1:V36"/>
  <sheetViews>
    <sheetView zoomScale="70" zoomScaleNormal="70" workbookViewId="0">
      <selection activeCell="V18" sqref="V18"/>
    </sheetView>
  </sheetViews>
  <sheetFormatPr defaultColWidth="8.33203125" defaultRowHeight="17.5" x14ac:dyDescent="0.35"/>
  <cols>
    <col min="1" max="16384" width="8.33203125" style="20"/>
  </cols>
  <sheetData>
    <row r="1" spans="1:22" ht="25" x14ac:dyDescent="0.5">
      <c r="A1" s="19" t="s">
        <v>284</v>
      </c>
    </row>
    <row r="2" spans="1:22" x14ac:dyDescent="0.35">
      <c r="U2" s="41" t="s">
        <v>418</v>
      </c>
      <c r="V2" s="41" t="s">
        <v>419</v>
      </c>
    </row>
    <row r="3" spans="1:22" x14ac:dyDescent="0.35">
      <c r="U3" s="20">
        <v>-4.5999999999999996</v>
      </c>
      <c r="V3" s="20">
        <v>-2.9</v>
      </c>
    </row>
    <row r="4" spans="1:22" x14ac:dyDescent="0.35">
      <c r="U4" s="20">
        <v>1.4</v>
      </c>
      <c r="V4" s="20">
        <v>-2.6</v>
      </c>
    </row>
    <row r="5" spans="1:22" x14ac:dyDescent="0.35">
      <c r="U5" s="20">
        <v>8.3000000000000007</v>
      </c>
      <c r="V5" s="20">
        <v>1.3</v>
      </c>
    </row>
    <row r="6" spans="1:22" x14ac:dyDescent="0.35">
      <c r="U6" s="20">
        <v>16.399999999999999</v>
      </c>
      <c r="V6" s="20">
        <v>9.4</v>
      </c>
    </row>
    <row r="7" spans="1:22" x14ac:dyDescent="0.35">
      <c r="U7" s="20">
        <v>18.100000000000001</v>
      </c>
      <c r="V7" s="20">
        <v>6.7</v>
      </c>
    </row>
    <row r="8" spans="1:22" x14ac:dyDescent="0.35">
      <c r="U8" s="20">
        <v>22.4</v>
      </c>
      <c r="V8" s="20">
        <v>9.6</v>
      </c>
    </row>
    <row r="9" spans="1:22" x14ac:dyDescent="0.35">
      <c r="U9" s="20">
        <v>9</v>
      </c>
      <c r="V9" s="20">
        <v>11.4</v>
      </c>
    </row>
    <row r="10" spans="1:22" x14ac:dyDescent="0.35">
      <c r="U10" s="20">
        <v>10.7</v>
      </c>
      <c r="V10" s="20">
        <v>9.9</v>
      </c>
    </row>
    <row r="11" spans="1:22" x14ac:dyDescent="0.35">
      <c r="U11" s="20">
        <v>-23.4</v>
      </c>
      <c r="V11" s="20">
        <v>-7.7</v>
      </c>
    </row>
    <row r="12" spans="1:22" x14ac:dyDescent="0.35">
      <c r="U12" s="20">
        <v>23.4</v>
      </c>
      <c r="V12" s="20">
        <v>13.1</v>
      </c>
    </row>
    <row r="13" spans="1:22" x14ac:dyDescent="0.35">
      <c r="U13" s="20">
        <v>11.2</v>
      </c>
      <c r="V13" s="20">
        <v>9.1</v>
      </c>
    </row>
    <row r="14" spans="1:22" x14ac:dyDescent="0.35">
      <c r="U14" s="20">
        <v>-6.7</v>
      </c>
      <c r="V14" s="20">
        <v>3.3</v>
      </c>
    </row>
    <row r="15" spans="1:22" x14ac:dyDescent="0.35">
      <c r="U15" s="20">
        <v>-4.5999999999999996</v>
      </c>
      <c r="V15" s="20">
        <v>3.2</v>
      </c>
    </row>
    <row r="16" spans="1:22" x14ac:dyDescent="0.35">
      <c r="U16" s="20">
        <v>-5</v>
      </c>
      <c r="V16" s="20">
        <v>-0.8</v>
      </c>
    </row>
    <row r="17" spans="1:22" x14ac:dyDescent="0.35">
      <c r="U17" s="20">
        <v>-18.899999999999999</v>
      </c>
      <c r="V17" s="20">
        <v>-4</v>
      </c>
    </row>
    <row r="18" spans="1:22" x14ac:dyDescent="0.35">
      <c r="U18" s="20">
        <v>-3.4</v>
      </c>
      <c r="V18" s="20">
        <v>-5</v>
      </c>
    </row>
    <row r="19" spans="1:22" x14ac:dyDescent="0.35">
      <c r="U19" s="20">
        <v>11.9</v>
      </c>
      <c r="V19" s="20">
        <v>0.4</v>
      </c>
    </row>
    <row r="20" spans="1:22" x14ac:dyDescent="0.35">
      <c r="U20" s="20">
        <v>6.4</v>
      </c>
      <c r="V20" s="20">
        <v>2.4</v>
      </c>
    </row>
    <row r="21" spans="1:22" x14ac:dyDescent="0.35">
      <c r="U21" s="20">
        <v>-5</v>
      </c>
      <c r="V21" s="20">
        <v>-0.8</v>
      </c>
    </row>
    <row r="22" spans="1:22" x14ac:dyDescent="0.35">
      <c r="U22" s="20">
        <v>-8.5</v>
      </c>
      <c r="V22" s="20">
        <v>-11.5</v>
      </c>
    </row>
    <row r="23" spans="1:22" x14ac:dyDescent="0.35">
      <c r="U23" s="20">
        <v>48.5</v>
      </c>
      <c r="V23" s="20">
        <v>16.8</v>
      </c>
    </row>
    <row r="24" spans="1:22" x14ac:dyDescent="0.35">
      <c r="U24" s="20">
        <v>22</v>
      </c>
      <c r="V24" s="20">
        <v>3.4</v>
      </c>
    </row>
    <row r="32" spans="1:22" x14ac:dyDescent="0.35">
      <c r="A32" s="20" t="s">
        <v>186</v>
      </c>
    </row>
    <row r="33" spans="1:17" x14ac:dyDescent="0.35">
      <c r="A33" s="66" t="s">
        <v>506</v>
      </c>
      <c r="B33" s="67"/>
      <c r="C33" s="67"/>
      <c r="D33" s="67"/>
      <c r="E33" s="67"/>
      <c r="F33" s="67"/>
      <c r="G33" s="67"/>
      <c r="H33" s="67"/>
      <c r="I33" s="67"/>
      <c r="J33" s="67"/>
      <c r="K33" s="67"/>
      <c r="L33" s="67"/>
      <c r="M33" s="67"/>
      <c r="N33" s="67"/>
      <c r="O33" s="67"/>
      <c r="P33" s="67"/>
      <c r="Q33" s="67"/>
    </row>
    <row r="34" spans="1:17" x14ac:dyDescent="0.35">
      <c r="A34" s="67"/>
      <c r="B34" s="67"/>
      <c r="C34" s="67"/>
      <c r="D34" s="67"/>
      <c r="E34" s="67"/>
      <c r="F34" s="67"/>
      <c r="G34" s="67"/>
      <c r="H34" s="67"/>
      <c r="I34" s="67"/>
      <c r="J34" s="67"/>
      <c r="K34" s="67"/>
      <c r="L34" s="67"/>
      <c r="M34" s="67"/>
      <c r="N34" s="67"/>
      <c r="O34" s="67"/>
      <c r="P34" s="67"/>
      <c r="Q34" s="67"/>
    </row>
    <row r="36" spans="1:17" x14ac:dyDescent="0.35">
      <c r="A36" s="21" t="s">
        <v>332</v>
      </c>
    </row>
  </sheetData>
  <mergeCells count="1">
    <mergeCell ref="A33:Q34"/>
  </mergeCells>
  <hyperlinks>
    <hyperlink ref="A36" location="'Read me'!A1" display="Back to Read me" xr:uid="{C0B823B2-3DCD-4E1D-A3C2-93E4BB83EFD0}"/>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7AD1E-5DEC-47BD-BEE8-E8364DC0FC1E}">
  <dimension ref="A1:AP33"/>
  <sheetViews>
    <sheetView zoomScale="70" zoomScaleNormal="70" workbookViewId="0">
      <selection activeCell="R37" sqref="R37"/>
    </sheetView>
  </sheetViews>
  <sheetFormatPr defaultColWidth="8.33203125" defaultRowHeight="17.5" x14ac:dyDescent="0.35"/>
  <cols>
    <col min="1" max="16384" width="8.33203125" style="20"/>
  </cols>
  <sheetData>
    <row r="1" spans="1:42" ht="25" x14ac:dyDescent="0.5">
      <c r="A1" s="19" t="s">
        <v>285</v>
      </c>
    </row>
    <row r="2" spans="1:42" x14ac:dyDescent="0.35">
      <c r="V2" s="20">
        <v>2000</v>
      </c>
      <c r="W2" s="20">
        <v>2001</v>
      </c>
      <c r="X2" s="20">
        <v>2002</v>
      </c>
      <c r="Y2" s="20">
        <v>2003</v>
      </c>
      <c r="Z2" s="20">
        <v>2004</v>
      </c>
      <c r="AA2" s="20">
        <v>2005</v>
      </c>
      <c r="AB2" s="20">
        <v>2006</v>
      </c>
      <c r="AC2" s="20">
        <v>2007</v>
      </c>
      <c r="AD2" s="20">
        <v>2008</v>
      </c>
      <c r="AE2" s="20">
        <v>2009</v>
      </c>
      <c r="AF2" s="20">
        <v>2010</v>
      </c>
      <c r="AG2" s="20">
        <v>2011</v>
      </c>
      <c r="AH2" s="20">
        <v>2012</v>
      </c>
      <c r="AI2" s="20">
        <v>2013</v>
      </c>
      <c r="AJ2" s="20">
        <v>2014</v>
      </c>
      <c r="AK2" s="20">
        <v>2015</v>
      </c>
      <c r="AL2" s="20">
        <v>2016</v>
      </c>
      <c r="AM2" s="20">
        <v>2017</v>
      </c>
      <c r="AN2" s="20">
        <v>2018</v>
      </c>
      <c r="AO2" s="20">
        <v>2019</v>
      </c>
      <c r="AP2" s="20">
        <v>2020</v>
      </c>
    </row>
    <row r="3" spans="1:42" x14ac:dyDescent="0.35">
      <c r="U3" s="20" t="s">
        <v>185</v>
      </c>
      <c r="V3" s="20">
        <v>3.2</v>
      </c>
      <c r="W3" s="20">
        <v>-2.9</v>
      </c>
      <c r="X3" s="20">
        <v>-2.6</v>
      </c>
      <c r="Y3" s="20">
        <v>1.3</v>
      </c>
      <c r="Z3" s="20">
        <v>9.4</v>
      </c>
      <c r="AA3" s="20">
        <v>6.7</v>
      </c>
      <c r="AB3" s="20">
        <v>9.6</v>
      </c>
      <c r="AC3" s="20">
        <v>11.4</v>
      </c>
      <c r="AD3" s="20">
        <v>9.9</v>
      </c>
      <c r="AE3" s="20">
        <v>-7.7</v>
      </c>
      <c r="AF3" s="20">
        <v>13.1</v>
      </c>
      <c r="AG3" s="20">
        <v>9.1</v>
      </c>
      <c r="AH3" s="20">
        <v>3.3</v>
      </c>
      <c r="AI3" s="20">
        <v>3.2</v>
      </c>
      <c r="AJ3" s="20">
        <v>-0.8</v>
      </c>
      <c r="AK3" s="20">
        <v>-4</v>
      </c>
      <c r="AL3" s="20">
        <v>-5</v>
      </c>
      <c r="AM3" s="20">
        <v>0.4</v>
      </c>
      <c r="AN3" s="20">
        <v>2.4</v>
      </c>
      <c r="AO3" s="20">
        <v>-0.8</v>
      </c>
      <c r="AP3" s="20">
        <v>-11.5</v>
      </c>
    </row>
    <row r="4" spans="1:42" x14ac:dyDescent="0.35">
      <c r="U4" s="41" t="s">
        <v>417</v>
      </c>
      <c r="V4" s="20">
        <v>-0.8</v>
      </c>
      <c r="W4" s="20">
        <v>3.9</v>
      </c>
      <c r="X4" s="20">
        <v>7.9</v>
      </c>
      <c r="Y4" s="20">
        <v>-2.5</v>
      </c>
      <c r="Z4" s="20">
        <v>-0.1</v>
      </c>
      <c r="AA4" s="20">
        <v>5.4</v>
      </c>
      <c r="AB4" s="20">
        <v>13.1</v>
      </c>
      <c r="AC4" s="20">
        <v>9.6999999999999993</v>
      </c>
      <c r="AD4" s="20">
        <v>15.2</v>
      </c>
      <c r="AE4" s="20">
        <v>2.1</v>
      </c>
      <c r="AF4" s="20">
        <v>9.5</v>
      </c>
      <c r="AG4" s="20">
        <v>12.6</v>
      </c>
      <c r="AH4" s="20">
        <v>9.4</v>
      </c>
      <c r="AI4" s="20">
        <v>11</v>
      </c>
      <c r="AJ4" s="20">
        <v>7.7</v>
      </c>
      <c r="AK4" s="20">
        <v>8.8000000000000007</v>
      </c>
      <c r="AL4" s="20">
        <v>-0.1</v>
      </c>
      <c r="AM4" s="20">
        <v>3.5</v>
      </c>
      <c r="AN4" s="20">
        <v>4.5999999999999996</v>
      </c>
      <c r="AO4" s="20">
        <v>2.6</v>
      </c>
      <c r="AP4" s="20">
        <v>5</v>
      </c>
    </row>
    <row r="30" spans="1:1" x14ac:dyDescent="0.35">
      <c r="A30" s="20" t="s">
        <v>186</v>
      </c>
    </row>
    <row r="31" spans="1:1" x14ac:dyDescent="0.35">
      <c r="A31" s="20" t="s">
        <v>333</v>
      </c>
    </row>
    <row r="33" spans="1:1" x14ac:dyDescent="0.35">
      <c r="A33" s="21" t="s">
        <v>332</v>
      </c>
    </row>
  </sheetData>
  <hyperlinks>
    <hyperlink ref="A33" location="'Read me'!A1" display="Back to Read me" xr:uid="{69D28B1D-23A0-4679-95C4-5721BDC14142}"/>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347F-9E76-4A6A-900E-E5ABDD42CBE3}">
  <dimension ref="A1:X35"/>
  <sheetViews>
    <sheetView zoomScale="70" zoomScaleNormal="70" workbookViewId="0">
      <selection activeCell="AA20" sqref="AA20"/>
    </sheetView>
  </sheetViews>
  <sheetFormatPr defaultColWidth="8.33203125" defaultRowHeight="17.5" x14ac:dyDescent="0.35"/>
  <cols>
    <col min="1" max="16384" width="8.33203125" style="20"/>
  </cols>
  <sheetData>
    <row r="1" spans="1:24" ht="25" x14ac:dyDescent="0.5">
      <c r="A1" s="19" t="s">
        <v>286</v>
      </c>
      <c r="W1" s="22"/>
      <c r="X1" s="22"/>
    </row>
    <row r="2" spans="1:24" x14ac:dyDescent="0.35">
      <c r="W2" s="22" t="s">
        <v>18</v>
      </c>
      <c r="X2" s="22" t="s">
        <v>41</v>
      </c>
    </row>
    <row r="3" spans="1:24" x14ac:dyDescent="0.35">
      <c r="U3" s="20" t="s">
        <v>8</v>
      </c>
      <c r="V3" s="20">
        <v>2010</v>
      </c>
      <c r="W3" s="20">
        <v>6.7</v>
      </c>
      <c r="X3" s="20">
        <v>2.2999999999999998</v>
      </c>
    </row>
    <row r="4" spans="1:24" x14ac:dyDescent="0.35">
      <c r="V4" s="20">
        <v>2011</v>
      </c>
      <c r="W4" s="20">
        <v>4.5999999999999996</v>
      </c>
      <c r="X4" s="20">
        <v>2.2999999999999998</v>
      </c>
    </row>
    <row r="5" spans="1:24" x14ac:dyDescent="0.35">
      <c r="V5" s="20">
        <v>2012</v>
      </c>
      <c r="W5" s="20">
        <v>2.7</v>
      </c>
      <c r="X5" s="20">
        <v>2.2999999999999998</v>
      </c>
    </row>
    <row r="6" spans="1:24" x14ac:dyDescent="0.35">
      <c r="V6" s="20">
        <v>2013</v>
      </c>
      <c r="W6" s="20">
        <v>3</v>
      </c>
      <c r="X6" s="20">
        <v>2.2999999999999998</v>
      </c>
    </row>
    <row r="7" spans="1:24" x14ac:dyDescent="0.35">
      <c r="V7" s="20">
        <v>2014</v>
      </c>
      <c r="W7" s="20">
        <v>1.5</v>
      </c>
      <c r="X7" s="20">
        <v>2.2999999999999998</v>
      </c>
    </row>
    <row r="8" spans="1:24" x14ac:dyDescent="0.35">
      <c r="V8" s="20">
        <v>2015</v>
      </c>
      <c r="W8" s="20">
        <v>0.3</v>
      </c>
      <c r="X8" s="20">
        <v>2.2999999999999998</v>
      </c>
    </row>
    <row r="9" spans="1:24" x14ac:dyDescent="0.35">
      <c r="V9" s="20">
        <v>2016</v>
      </c>
      <c r="W9" s="20">
        <v>-0.2</v>
      </c>
      <c r="X9" s="20">
        <v>2.2999999999999998</v>
      </c>
    </row>
    <row r="10" spans="1:24" x14ac:dyDescent="0.35">
      <c r="V10" s="20">
        <v>2017</v>
      </c>
      <c r="W10" s="20">
        <v>2</v>
      </c>
      <c r="X10" s="20">
        <v>2.2999999999999998</v>
      </c>
    </row>
    <row r="11" spans="1:24" x14ac:dyDescent="0.35">
      <c r="V11" s="20">
        <v>2018</v>
      </c>
      <c r="W11" s="20">
        <v>1.8</v>
      </c>
      <c r="X11" s="20">
        <v>2.2999999999999998</v>
      </c>
    </row>
    <row r="12" spans="1:24" x14ac:dyDescent="0.35">
      <c r="V12" s="20">
        <v>2019</v>
      </c>
      <c r="W12" s="20">
        <v>0.8</v>
      </c>
      <c r="X12" s="20">
        <v>2.2999999999999998</v>
      </c>
    </row>
    <row r="13" spans="1:24" x14ac:dyDescent="0.35">
      <c r="V13" s="20">
        <v>2020</v>
      </c>
      <c r="W13" s="20">
        <v>-6.2</v>
      </c>
      <c r="X13" s="20">
        <v>2.2999999999999998</v>
      </c>
    </row>
    <row r="14" spans="1:24" x14ac:dyDescent="0.35">
      <c r="V14" s="20">
        <v>2021</v>
      </c>
      <c r="W14" s="20">
        <v>6.8</v>
      </c>
      <c r="X14" s="20">
        <v>2.2999999999999998</v>
      </c>
    </row>
    <row r="15" spans="1:24" x14ac:dyDescent="0.35">
      <c r="V15" s="20">
        <v>2022</v>
      </c>
      <c r="W15" s="20">
        <v>3.6</v>
      </c>
      <c r="X15" s="20">
        <v>2.2999999999999998</v>
      </c>
    </row>
    <row r="16" spans="1:24" x14ac:dyDescent="0.35">
      <c r="V16" s="20">
        <v>2023</v>
      </c>
      <c r="W16" s="20">
        <v>1.3</v>
      </c>
      <c r="X16" s="20">
        <v>2.2999999999999998</v>
      </c>
    </row>
    <row r="17" spans="1:24" x14ac:dyDescent="0.35">
      <c r="U17" s="20" t="s">
        <v>23</v>
      </c>
      <c r="V17" s="20">
        <v>2010</v>
      </c>
      <c r="W17" s="20">
        <v>7.6</v>
      </c>
      <c r="X17" s="20">
        <v>5.2</v>
      </c>
    </row>
    <row r="18" spans="1:24" x14ac:dyDescent="0.35">
      <c r="V18" s="20">
        <v>2011</v>
      </c>
      <c r="W18" s="20">
        <v>6.8</v>
      </c>
      <c r="X18" s="20">
        <v>5.2</v>
      </c>
    </row>
    <row r="19" spans="1:24" x14ac:dyDescent="0.35">
      <c r="V19" s="20">
        <v>2012</v>
      </c>
      <c r="W19" s="20">
        <v>5.2</v>
      </c>
      <c r="X19" s="20">
        <v>5.2</v>
      </c>
    </row>
    <row r="20" spans="1:24" x14ac:dyDescent="0.35">
      <c r="V20" s="20">
        <v>2013</v>
      </c>
      <c r="W20" s="20">
        <v>5.0999999999999996</v>
      </c>
      <c r="X20" s="20">
        <v>5.2</v>
      </c>
    </row>
    <row r="21" spans="1:24" x14ac:dyDescent="0.35">
      <c r="V21" s="20">
        <v>2014</v>
      </c>
      <c r="W21" s="20">
        <v>4.7</v>
      </c>
      <c r="X21" s="20">
        <v>5.2</v>
      </c>
    </row>
    <row r="22" spans="1:24" x14ac:dyDescent="0.35">
      <c r="V22" s="20">
        <v>2015</v>
      </c>
      <c r="W22" s="20">
        <v>4.2</v>
      </c>
      <c r="X22" s="20">
        <v>5.2</v>
      </c>
    </row>
    <row r="23" spans="1:24" x14ac:dyDescent="0.35">
      <c r="V23" s="20">
        <v>2016</v>
      </c>
      <c r="W23" s="20">
        <v>4.3</v>
      </c>
      <c r="X23" s="20">
        <v>5.2</v>
      </c>
    </row>
    <row r="24" spans="1:24" x14ac:dyDescent="0.35">
      <c r="V24" s="20">
        <v>2017</v>
      </c>
      <c r="W24" s="20">
        <v>4.7</v>
      </c>
      <c r="X24" s="20">
        <v>5.2</v>
      </c>
    </row>
    <row r="25" spans="1:24" x14ac:dyDescent="0.35">
      <c r="V25" s="20">
        <v>2018</v>
      </c>
      <c r="W25" s="20">
        <v>4.7</v>
      </c>
      <c r="X25" s="20">
        <v>5.2</v>
      </c>
    </row>
    <row r="26" spans="1:24" x14ac:dyDescent="0.35">
      <c r="V26" s="20">
        <v>2019</v>
      </c>
      <c r="W26" s="20">
        <v>3.8</v>
      </c>
      <c r="X26" s="20">
        <v>5.2</v>
      </c>
    </row>
    <row r="27" spans="1:24" x14ac:dyDescent="0.35">
      <c r="V27" s="20">
        <v>2020</v>
      </c>
      <c r="W27" s="20">
        <v>-1.5</v>
      </c>
      <c r="X27" s="20">
        <v>5.2</v>
      </c>
    </row>
    <row r="28" spans="1:24" x14ac:dyDescent="0.35">
      <c r="V28" s="20">
        <v>2021</v>
      </c>
      <c r="W28" s="20">
        <v>6.7</v>
      </c>
      <c r="X28" s="20">
        <v>5.2</v>
      </c>
    </row>
    <row r="29" spans="1:24" x14ac:dyDescent="0.35">
      <c r="V29" s="20">
        <v>2022</v>
      </c>
      <c r="W29" s="20">
        <v>3.4</v>
      </c>
      <c r="X29" s="20">
        <v>5.2</v>
      </c>
    </row>
    <row r="30" spans="1:24" x14ac:dyDescent="0.35">
      <c r="V30" s="20">
        <v>2023</v>
      </c>
      <c r="W30" s="20">
        <v>3.4</v>
      </c>
      <c r="X30" s="20">
        <v>5.2</v>
      </c>
    </row>
    <row r="32" spans="1:24" x14ac:dyDescent="0.35">
      <c r="A32" s="20" t="s">
        <v>334</v>
      </c>
    </row>
    <row r="33" spans="1:18" x14ac:dyDescent="0.35">
      <c r="A33" s="66" t="s">
        <v>507</v>
      </c>
      <c r="B33" s="66"/>
      <c r="C33" s="66"/>
      <c r="D33" s="66"/>
      <c r="E33" s="66"/>
      <c r="F33" s="66"/>
      <c r="G33" s="66"/>
      <c r="H33" s="66"/>
      <c r="I33" s="66"/>
      <c r="J33" s="66"/>
      <c r="K33" s="66"/>
      <c r="L33" s="66"/>
      <c r="M33" s="66"/>
      <c r="N33" s="66"/>
      <c r="O33" s="66"/>
      <c r="P33" s="66"/>
      <c r="Q33" s="66"/>
      <c r="R33" s="66"/>
    </row>
    <row r="34" spans="1:18" x14ac:dyDescent="0.35">
      <c r="A34" s="66"/>
      <c r="B34" s="66"/>
      <c r="C34" s="66"/>
      <c r="D34" s="66"/>
      <c r="E34" s="66"/>
      <c r="F34" s="66"/>
      <c r="G34" s="66"/>
      <c r="H34" s="66"/>
      <c r="I34" s="66"/>
      <c r="J34" s="66"/>
      <c r="K34" s="66"/>
      <c r="L34" s="66"/>
      <c r="M34" s="66"/>
      <c r="N34" s="66"/>
      <c r="O34" s="66"/>
      <c r="P34" s="66"/>
      <c r="Q34" s="66"/>
      <c r="R34" s="66"/>
    </row>
    <row r="35" spans="1:18" x14ac:dyDescent="0.35">
      <c r="A35" s="21" t="s">
        <v>332</v>
      </c>
    </row>
  </sheetData>
  <mergeCells count="1">
    <mergeCell ref="A33:R34"/>
  </mergeCells>
  <hyperlinks>
    <hyperlink ref="A35" location="'Read me'!A1" display="Back to Read me" xr:uid="{86952B4D-5FA8-4867-90C9-D7CB47B12A2E}"/>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CFB81-A807-4DBD-8C8B-A2021E2FD09A}">
  <dimension ref="A1:Z35"/>
  <sheetViews>
    <sheetView zoomScale="70" zoomScaleNormal="70" workbookViewId="0">
      <selection activeCell="A34" sqref="A34"/>
    </sheetView>
  </sheetViews>
  <sheetFormatPr defaultColWidth="8.33203125" defaultRowHeight="17.5" x14ac:dyDescent="0.35"/>
  <cols>
    <col min="1" max="16384" width="8.33203125" style="20"/>
  </cols>
  <sheetData>
    <row r="1" spans="1:26" ht="25" x14ac:dyDescent="0.5">
      <c r="A1" s="19" t="s">
        <v>287</v>
      </c>
    </row>
    <row r="2" spans="1:26" ht="18" customHeight="1" x14ac:dyDescent="0.35">
      <c r="U2" s="23"/>
      <c r="V2" s="23"/>
      <c r="W2" s="23"/>
      <c r="X2" s="23" t="s">
        <v>335</v>
      </c>
      <c r="Y2" s="43" t="s">
        <v>421</v>
      </c>
      <c r="Z2" s="23"/>
    </row>
    <row r="3" spans="1:26" ht="18" customHeight="1" x14ac:dyDescent="0.35">
      <c r="U3" s="42" t="s">
        <v>420</v>
      </c>
      <c r="V3" s="23">
        <v>29.1</v>
      </c>
      <c r="W3" s="23"/>
      <c r="X3" s="23">
        <v>22.9</v>
      </c>
      <c r="Y3" s="23"/>
      <c r="Z3" s="23"/>
    </row>
    <row r="4" spans="1:26" ht="18" customHeight="1" x14ac:dyDescent="0.35">
      <c r="U4" s="42" t="s">
        <v>422</v>
      </c>
      <c r="V4" s="23"/>
      <c r="W4" s="23">
        <v>1.3</v>
      </c>
      <c r="X4" s="23"/>
      <c r="Y4" s="23">
        <v>3.8</v>
      </c>
      <c r="Z4" s="23"/>
    </row>
    <row r="5" spans="1:26" ht="18" customHeight="1" x14ac:dyDescent="0.35">
      <c r="U5" s="23"/>
      <c r="V5" s="24"/>
      <c r="W5" s="23"/>
      <c r="X5" s="23"/>
      <c r="Y5" s="23"/>
      <c r="Z5" s="23"/>
    </row>
    <row r="6" spans="1:26" ht="18" customHeight="1" x14ac:dyDescent="0.35">
      <c r="U6" s="23"/>
      <c r="V6" s="23"/>
      <c r="W6" s="23"/>
      <c r="X6" s="23"/>
      <c r="Y6" s="23"/>
      <c r="Z6" s="23"/>
    </row>
    <row r="7" spans="1:26" ht="18" customHeight="1" x14ac:dyDescent="0.35">
      <c r="U7" s="23"/>
      <c r="V7" s="23"/>
      <c r="W7" s="23"/>
      <c r="X7" s="23"/>
      <c r="Y7" s="23"/>
      <c r="Z7" s="23"/>
    </row>
    <row r="8" spans="1:26" ht="18" customHeight="1" x14ac:dyDescent="0.35">
      <c r="Z8" s="23"/>
    </row>
    <row r="9" spans="1:26" ht="18" customHeight="1" x14ac:dyDescent="0.35">
      <c r="Z9" s="23"/>
    </row>
    <row r="10" spans="1:26" ht="18" customHeight="1" x14ac:dyDescent="0.35">
      <c r="Z10" s="23"/>
    </row>
    <row r="11" spans="1:26" ht="18" customHeight="1" x14ac:dyDescent="0.35"/>
    <row r="12" spans="1:26" ht="18" customHeight="1" x14ac:dyDescent="0.35"/>
    <row r="13" spans="1:26" ht="18" customHeight="1" x14ac:dyDescent="0.35"/>
    <row r="14" spans="1:26" ht="18" customHeight="1" x14ac:dyDescent="0.35"/>
    <row r="30" spans="1:18" x14ac:dyDescent="0.35">
      <c r="A30" s="20" t="s">
        <v>186</v>
      </c>
    </row>
    <row r="31" spans="1:18" x14ac:dyDescent="0.35">
      <c r="A31" s="66" t="s">
        <v>508</v>
      </c>
      <c r="B31" s="67"/>
      <c r="C31" s="67"/>
      <c r="D31" s="67"/>
      <c r="E31" s="67"/>
      <c r="F31" s="67"/>
      <c r="G31" s="67"/>
      <c r="H31" s="67"/>
      <c r="I31" s="67"/>
      <c r="J31" s="67"/>
      <c r="K31" s="67"/>
      <c r="L31" s="67"/>
      <c r="M31" s="67"/>
      <c r="N31" s="67"/>
      <c r="O31" s="67"/>
      <c r="P31" s="67"/>
      <c r="Q31" s="67"/>
      <c r="R31" s="67"/>
    </row>
    <row r="32" spans="1:18" x14ac:dyDescent="0.35">
      <c r="A32" s="67"/>
      <c r="B32" s="67"/>
      <c r="C32" s="67"/>
      <c r="D32" s="67"/>
      <c r="E32" s="67"/>
      <c r="F32" s="67"/>
      <c r="G32" s="67"/>
      <c r="H32" s="67"/>
      <c r="I32" s="67"/>
      <c r="J32" s="67"/>
      <c r="K32" s="67"/>
      <c r="L32" s="67"/>
      <c r="M32" s="67"/>
      <c r="N32" s="67"/>
      <c r="O32" s="67"/>
      <c r="P32" s="67"/>
      <c r="Q32" s="67"/>
      <c r="R32" s="67"/>
    </row>
    <row r="33" spans="1:18" x14ac:dyDescent="0.35">
      <c r="A33" s="67"/>
      <c r="B33" s="67"/>
      <c r="C33" s="67"/>
      <c r="D33" s="67"/>
      <c r="E33" s="67"/>
      <c r="F33" s="67"/>
      <c r="G33" s="67"/>
      <c r="H33" s="67"/>
      <c r="I33" s="67"/>
      <c r="J33" s="67"/>
      <c r="K33" s="67"/>
      <c r="L33" s="67"/>
      <c r="M33" s="67"/>
      <c r="N33" s="67"/>
      <c r="O33" s="67"/>
      <c r="P33" s="67"/>
      <c r="Q33" s="67"/>
      <c r="R33" s="67"/>
    </row>
    <row r="35" spans="1:18" x14ac:dyDescent="0.35">
      <c r="A35" s="21" t="s">
        <v>332</v>
      </c>
    </row>
  </sheetData>
  <mergeCells count="1">
    <mergeCell ref="A31:R33"/>
  </mergeCells>
  <hyperlinks>
    <hyperlink ref="A35" location="'Read me'!A1" display="Back to Read me" xr:uid="{B58D78EF-2F72-4974-B5C9-8A93F8B5D612}"/>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43B3A-7EBD-46EB-9995-BA9E70CA95D3}">
  <dimension ref="A1:W30"/>
  <sheetViews>
    <sheetView zoomScale="70" zoomScaleNormal="70" workbookViewId="0">
      <selection activeCell="U26" sqref="U26"/>
    </sheetView>
  </sheetViews>
  <sheetFormatPr defaultColWidth="8.33203125" defaultRowHeight="17.5" x14ac:dyDescent="0.35"/>
  <cols>
    <col min="1" max="16384" width="8.33203125" style="20"/>
  </cols>
  <sheetData>
    <row r="1" spans="1:23" ht="25" x14ac:dyDescent="0.5">
      <c r="A1" s="19" t="s">
        <v>289</v>
      </c>
    </row>
    <row r="2" spans="1:23" x14ac:dyDescent="0.35">
      <c r="U2" s="20" t="s">
        <v>119</v>
      </c>
      <c r="V2" s="20">
        <v>2</v>
      </c>
      <c r="W2" s="20">
        <v>0</v>
      </c>
    </row>
    <row r="3" spans="1:23" x14ac:dyDescent="0.35">
      <c r="U3" s="20" t="s">
        <v>336</v>
      </c>
      <c r="V3" s="20">
        <v>1.4</v>
      </c>
      <c r="W3" s="20">
        <v>2</v>
      </c>
    </row>
    <row r="4" spans="1:23" ht="87.5" x14ac:dyDescent="0.35">
      <c r="U4" s="25" t="s">
        <v>337</v>
      </c>
      <c r="V4" s="20">
        <v>0.7</v>
      </c>
      <c r="W4" s="20">
        <v>3.4</v>
      </c>
    </row>
    <row r="5" spans="1:23" ht="52.5" x14ac:dyDescent="0.35">
      <c r="U5" s="25" t="s">
        <v>338</v>
      </c>
      <c r="V5" s="20">
        <v>0.2</v>
      </c>
      <c r="W5" s="20">
        <v>4.0999999999999996</v>
      </c>
    </row>
    <row r="6" spans="1:23" x14ac:dyDescent="0.35">
      <c r="U6" s="20" t="s">
        <v>339</v>
      </c>
      <c r="V6" s="20">
        <v>0.1</v>
      </c>
      <c r="W6" s="20">
        <v>4.3</v>
      </c>
    </row>
    <row r="26" spans="1:18" x14ac:dyDescent="0.35">
      <c r="A26" s="53" t="s">
        <v>509</v>
      </c>
    </row>
    <row r="27" spans="1:18" x14ac:dyDescent="0.35">
      <c r="A27" s="66" t="s">
        <v>510</v>
      </c>
      <c r="B27" s="67"/>
      <c r="C27" s="67"/>
      <c r="D27" s="67"/>
      <c r="E27" s="67"/>
      <c r="F27" s="67"/>
      <c r="G27" s="67"/>
      <c r="H27" s="67"/>
      <c r="I27" s="67"/>
      <c r="J27" s="67"/>
      <c r="K27" s="67"/>
      <c r="L27" s="67"/>
      <c r="M27" s="67"/>
      <c r="N27" s="67"/>
      <c r="O27" s="67"/>
      <c r="P27" s="67"/>
      <c r="Q27" s="67"/>
      <c r="R27" s="67"/>
    </row>
    <row r="28" spans="1:18" x14ac:dyDescent="0.35">
      <c r="A28" s="67"/>
      <c r="B28" s="67"/>
      <c r="C28" s="67"/>
      <c r="D28" s="67"/>
      <c r="E28" s="67"/>
      <c r="F28" s="67"/>
      <c r="G28" s="67"/>
      <c r="H28" s="67"/>
      <c r="I28" s="67"/>
      <c r="J28" s="67"/>
      <c r="K28" s="67"/>
      <c r="L28" s="67"/>
      <c r="M28" s="67"/>
      <c r="N28" s="67"/>
      <c r="O28" s="67"/>
      <c r="P28" s="67"/>
      <c r="Q28" s="67"/>
      <c r="R28" s="67"/>
    </row>
    <row r="30" spans="1:18" x14ac:dyDescent="0.35">
      <c r="A30" s="21" t="s">
        <v>332</v>
      </c>
    </row>
  </sheetData>
  <mergeCells count="1">
    <mergeCell ref="A27:R28"/>
  </mergeCells>
  <hyperlinks>
    <hyperlink ref="A30" location="'Read me'!A1" display="Back to Read me" xr:uid="{356F4464-A06A-470F-8F56-1E0ED70311CD}"/>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5FAF6-FB9A-43EB-B63A-A25D60535E6E}">
  <dimension ref="A1:V35"/>
  <sheetViews>
    <sheetView zoomScale="70" zoomScaleNormal="70" workbookViewId="0">
      <selection activeCell="S25" sqref="S25"/>
    </sheetView>
  </sheetViews>
  <sheetFormatPr defaultColWidth="8.33203125" defaultRowHeight="17.5" x14ac:dyDescent="0.35"/>
  <cols>
    <col min="1" max="16384" width="8.33203125" style="20"/>
  </cols>
  <sheetData>
    <row r="1" spans="1:22" ht="25" x14ac:dyDescent="0.5">
      <c r="A1" s="19" t="s">
        <v>290</v>
      </c>
    </row>
    <row r="2" spans="1:22" x14ac:dyDescent="0.35">
      <c r="U2" s="20" t="s">
        <v>8</v>
      </c>
      <c r="V2" s="20">
        <v>87.7</v>
      </c>
    </row>
    <row r="3" spans="1:22" x14ac:dyDescent="0.35">
      <c r="U3" s="20" t="s">
        <v>6</v>
      </c>
      <c r="V3" s="20">
        <v>76.2</v>
      </c>
    </row>
    <row r="4" spans="1:22" x14ac:dyDescent="0.35">
      <c r="U4" s="20" t="s">
        <v>9</v>
      </c>
      <c r="V4" s="20">
        <v>75.099999999999994</v>
      </c>
    </row>
    <row r="5" spans="1:22" x14ac:dyDescent="0.35">
      <c r="U5" s="20" t="s">
        <v>1</v>
      </c>
      <c r="V5" s="20">
        <v>74.599999999999994</v>
      </c>
    </row>
    <row r="6" spans="1:22" x14ac:dyDescent="0.35">
      <c r="U6" s="20" t="s">
        <v>11</v>
      </c>
      <c r="V6" s="20">
        <v>58</v>
      </c>
    </row>
    <row r="7" spans="1:22" x14ac:dyDescent="0.35">
      <c r="U7" s="20" t="s">
        <v>10</v>
      </c>
      <c r="V7" s="20">
        <v>52.4</v>
      </c>
    </row>
    <row r="31" spans="1:18" x14ac:dyDescent="0.35">
      <c r="A31" s="39" t="s">
        <v>408</v>
      </c>
    </row>
    <row r="32" spans="1:18" ht="17.5" customHeight="1" x14ac:dyDescent="0.35">
      <c r="A32" s="67" t="s">
        <v>340</v>
      </c>
      <c r="B32" s="67"/>
      <c r="C32" s="67"/>
      <c r="D32" s="67"/>
      <c r="E32" s="67"/>
      <c r="F32" s="67"/>
      <c r="G32" s="67"/>
      <c r="H32" s="67"/>
      <c r="I32" s="67"/>
      <c r="J32" s="67"/>
      <c r="K32" s="67"/>
      <c r="L32" s="67"/>
      <c r="M32" s="67"/>
      <c r="N32" s="67"/>
      <c r="O32" s="67"/>
      <c r="P32" s="67"/>
      <c r="Q32" s="67"/>
      <c r="R32" s="67"/>
    </row>
    <row r="33" spans="1:18" x14ac:dyDescent="0.35">
      <c r="A33" s="67"/>
      <c r="B33" s="67"/>
      <c r="C33" s="67"/>
      <c r="D33" s="67"/>
      <c r="E33" s="67"/>
      <c r="F33" s="67"/>
      <c r="G33" s="67"/>
      <c r="H33" s="67"/>
      <c r="I33" s="67"/>
      <c r="J33" s="67"/>
      <c r="K33" s="67"/>
      <c r="L33" s="67"/>
      <c r="M33" s="67"/>
      <c r="N33" s="67"/>
      <c r="O33" s="67"/>
      <c r="P33" s="67"/>
      <c r="Q33" s="67"/>
      <c r="R33" s="67"/>
    </row>
    <row r="34" spans="1:18" x14ac:dyDescent="0.35">
      <c r="A34" s="26"/>
      <c r="B34" s="26"/>
      <c r="C34" s="26"/>
      <c r="D34" s="26"/>
      <c r="E34" s="26"/>
      <c r="F34" s="26"/>
      <c r="G34" s="26"/>
      <c r="H34" s="26"/>
      <c r="I34" s="26"/>
      <c r="J34" s="26"/>
      <c r="K34" s="26"/>
      <c r="L34" s="26"/>
      <c r="M34" s="26"/>
      <c r="N34" s="26"/>
      <c r="O34" s="26"/>
      <c r="P34" s="26"/>
      <c r="Q34" s="26"/>
      <c r="R34" s="26"/>
    </row>
    <row r="35" spans="1:18" x14ac:dyDescent="0.35">
      <c r="A35" s="21" t="s">
        <v>332</v>
      </c>
    </row>
  </sheetData>
  <mergeCells count="1">
    <mergeCell ref="A32:R33"/>
  </mergeCells>
  <hyperlinks>
    <hyperlink ref="A35" location="'Read me'!A1" display="Back to Read me" xr:uid="{CC0069DD-99A9-435A-9176-29D254D6938E}"/>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4089B-3A09-47C9-8CE8-B972EA2BA8EA}">
  <dimension ref="A1:W36"/>
  <sheetViews>
    <sheetView zoomScale="70" zoomScaleNormal="70" workbookViewId="0">
      <selection activeCell="A34" sqref="A34"/>
    </sheetView>
  </sheetViews>
  <sheetFormatPr defaultColWidth="8.33203125" defaultRowHeight="17.5" x14ac:dyDescent="0.35"/>
  <cols>
    <col min="1" max="16384" width="8.33203125" style="20"/>
  </cols>
  <sheetData>
    <row r="1" spans="1:23" ht="25" x14ac:dyDescent="0.5">
      <c r="A1" s="19" t="s">
        <v>463</v>
      </c>
    </row>
    <row r="2" spans="1:23" x14ac:dyDescent="0.35">
      <c r="V2" s="20" t="s">
        <v>341</v>
      </c>
      <c r="W2" s="20" t="s">
        <v>342</v>
      </c>
    </row>
    <row r="3" spans="1:23" x14ac:dyDescent="0.35">
      <c r="U3" s="20" t="s">
        <v>343</v>
      </c>
      <c r="V3" s="20">
        <v>27</v>
      </c>
      <c r="W3" s="20">
        <v>9.5</v>
      </c>
    </row>
    <row r="4" spans="1:23" x14ac:dyDescent="0.35">
      <c r="U4" s="20" t="s">
        <v>8</v>
      </c>
      <c r="V4" s="20">
        <v>19.7</v>
      </c>
      <c r="W4" s="20">
        <v>12.5</v>
      </c>
    </row>
    <row r="30" spans="1:18" x14ac:dyDescent="0.35">
      <c r="A30" s="20" t="s">
        <v>186</v>
      </c>
    </row>
    <row r="31" spans="1:18" ht="17.5" customHeight="1" x14ac:dyDescent="0.35">
      <c r="A31" s="68" t="s">
        <v>511</v>
      </c>
      <c r="B31" s="69"/>
      <c r="C31" s="69"/>
      <c r="D31" s="69"/>
      <c r="E31" s="69"/>
      <c r="F31" s="69"/>
      <c r="G31" s="69"/>
      <c r="H31" s="69"/>
      <c r="I31" s="69"/>
      <c r="J31" s="69"/>
      <c r="K31" s="69"/>
      <c r="L31" s="69"/>
      <c r="M31" s="69"/>
      <c r="N31" s="69"/>
      <c r="O31" s="69"/>
      <c r="P31" s="69"/>
      <c r="Q31" s="69"/>
      <c r="R31" s="69"/>
    </row>
    <row r="32" spans="1:18" x14ac:dyDescent="0.35">
      <c r="A32" s="69"/>
      <c r="B32" s="69"/>
      <c r="C32" s="69"/>
      <c r="D32" s="69"/>
      <c r="E32" s="69"/>
      <c r="F32" s="69"/>
      <c r="G32" s="69"/>
      <c r="H32" s="69"/>
      <c r="I32" s="69"/>
      <c r="J32" s="69"/>
      <c r="K32" s="69"/>
      <c r="L32" s="69"/>
      <c r="M32" s="69"/>
      <c r="N32" s="69"/>
      <c r="O32" s="69"/>
      <c r="P32" s="69"/>
      <c r="Q32" s="69"/>
      <c r="R32" s="69"/>
    </row>
    <row r="33" spans="1:18" x14ac:dyDescent="0.35">
      <c r="A33" s="69"/>
      <c r="B33" s="69"/>
      <c r="C33" s="69"/>
      <c r="D33" s="69"/>
      <c r="E33" s="69"/>
      <c r="F33" s="69"/>
      <c r="G33" s="69"/>
      <c r="H33" s="69"/>
      <c r="I33" s="69"/>
      <c r="J33" s="69"/>
      <c r="K33" s="69"/>
      <c r="L33" s="69"/>
      <c r="M33" s="69"/>
      <c r="N33" s="69"/>
      <c r="O33" s="69"/>
      <c r="P33" s="69"/>
      <c r="Q33" s="69"/>
      <c r="R33" s="69"/>
    </row>
    <row r="34" spans="1:18" x14ac:dyDescent="0.35">
      <c r="A34" s="26"/>
      <c r="B34" s="26"/>
      <c r="C34" s="26"/>
      <c r="D34" s="26"/>
      <c r="E34" s="26"/>
      <c r="F34" s="26"/>
      <c r="G34" s="26"/>
      <c r="H34" s="26"/>
      <c r="I34" s="26"/>
      <c r="J34" s="26"/>
      <c r="K34" s="26"/>
      <c r="L34" s="26"/>
      <c r="M34" s="26"/>
      <c r="N34" s="26"/>
      <c r="O34" s="26"/>
      <c r="P34" s="26"/>
      <c r="Q34" s="26"/>
      <c r="R34" s="26"/>
    </row>
    <row r="36" spans="1:18" x14ac:dyDescent="0.35">
      <c r="A36" s="21" t="s">
        <v>332</v>
      </c>
    </row>
  </sheetData>
  <mergeCells count="1">
    <mergeCell ref="A31:R33"/>
  </mergeCells>
  <hyperlinks>
    <hyperlink ref="A36" location="'Read me'!A1" display="Back to Read me" xr:uid="{0AFC5366-09C3-454D-8E3F-3B30639A487E}"/>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B249-3848-4D5D-8EA4-27D832E2CB7C}">
  <dimension ref="A1:X38"/>
  <sheetViews>
    <sheetView zoomScale="70" zoomScaleNormal="70" workbookViewId="0">
      <selection activeCell="A37" sqref="A37"/>
    </sheetView>
  </sheetViews>
  <sheetFormatPr defaultColWidth="8.33203125" defaultRowHeight="17.5" x14ac:dyDescent="0.35"/>
  <cols>
    <col min="1" max="16384" width="8.33203125" style="20"/>
  </cols>
  <sheetData>
    <row r="1" spans="1:24" ht="25" x14ac:dyDescent="0.5">
      <c r="A1" s="19" t="s">
        <v>291</v>
      </c>
    </row>
    <row r="2" spans="1:24" x14ac:dyDescent="0.35">
      <c r="V2" s="20" t="s">
        <v>8</v>
      </c>
      <c r="W2" s="20" t="s">
        <v>343</v>
      </c>
      <c r="X2" s="20" t="s">
        <v>344</v>
      </c>
    </row>
    <row r="3" spans="1:24" x14ac:dyDescent="0.35">
      <c r="U3" s="20" t="s">
        <v>345</v>
      </c>
      <c r="V3" s="20">
        <v>15.3</v>
      </c>
      <c r="W3" s="20">
        <v>12.1</v>
      </c>
      <c r="X3" s="20">
        <v>38</v>
      </c>
    </row>
    <row r="4" spans="1:24" x14ac:dyDescent="0.35">
      <c r="U4" s="41" t="s">
        <v>423</v>
      </c>
      <c r="V4" s="20">
        <v>62.4</v>
      </c>
      <c r="W4" s="20">
        <v>61.9</v>
      </c>
      <c r="X4" s="20">
        <v>82.4</v>
      </c>
    </row>
    <row r="33" spans="1:17" x14ac:dyDescent="0.35">
      <c r="A33" s="39" t="s">
        <v>409</v>
      </c>
    </row>
    <row r="34" spans="1:17" x14ac:dyDescent="0.35">
      <c r="A34" s="66" t="s">
        <v>512</v>
      </c>
      <c r="B34" s="67"/>
      <c r="C34" s="67"/>
      <c r="D34" s="67"/>
      <c r="E34" s="67"/>
      <c r="F34" s="67"/>
      <c r="G34" s="67"/>
      <c r="H34" s="67"/>
      <c r="I34" s="67"/>
      <c r="J34" s="67"/>
      <c r="K34" s="67"/>
      <c r="L34" s="67"/>
      <c r="M34" s="67"/>
      <c r="N34" s="67"/>
      <c r="O34" s="67"/>
      <c r="P34" s="67"/>
      <c r="Q34" s="67"/>
    </row>
    <row r="35" spans="1:17" x14ac:dyDescent="0.35">
      <c r="A35" s="67"/>
      <c r="B35" s="67"/>
      <c r="C35" s="67"/>
      <c r="D35" s="67"/>
      <c r="E35" s="67"/>
      <c r="F35" s="67"/>
      <c r="G35" s="67"/>
      <c r="H35" s="67"/>
      <c r="I35" s="67"/>
      <c r="J35" s="67"/>
      <c r="K35" s="67"/>
      <c r="L35" s="67"/>
      <c r="M35" s="67"/>
      <c r="N35" s="67"/>
      <c r="O35" s="67"/>
      <c r="P35" s="67"/>
      <c r="Q35" s="67"/>
    </row>
    <row r="36" spans="1:17" x14ac:dyDescent="0.35">
      <c r="A36" s="67"/>
      <c r="B36" s="67"/>
      <c r="C36" s="67"/>
      <c r="D36" s="67"/>
      <c r="E36" s="67"/>
      <c r="F36" s="67"/>
      <c r="G36" s="67"/>
      <c r="H36" s="67"/>
      <c r="I36" s="67"/>
      <c r="J36" s="67"/>
      <c r="K36" s="67"/>
      <c r="L36" s="67"/>
      <c r="M36" s="67"/>
      <c r="N36" s="67"/>
      <c r="O36" s="67"/>
      <c r="P36" s="67"/>
      <c r="Q36" s="67"/>
    </row>
    <row r="38" spans="1:17" x14ac:dyDescent="0.35">
      <c r="A38" s="21" t="s">
        <v>332</v>
      </c>
    </row>
  </sheetData>
  <mergeCells count="1">
    <mergeCell ref="A34:Q36"/>
  </mergeCells>
  <hyperlinks>
    <hyperlink ref="A38" location="'Read me'!A1" display="Back to Read me" xr:uid="{68B7951B-3AA9-48AA-9E2E-AFB35A54F97B}"/>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8BA47-B8F7-474D-AFDE-ADD599D4694C}">
  <dimension ref="A1:Z37"/>
  <sheetViews>
    <sheetView zoomScale="70" zoomScaleNormal="70" workbookViewId="0">
      <selection activeCell="A36" sqref="A36"/>
    </sheetView>
  </sheetViews>
  <sheetFormatPr defaultColWidth="8.33203125" defaultRowHeight="17.5" x14ac:dyDescent="0.35"/>
  <cols>
    <col min="1" max="16384" width="8.33203125" style="20"/>
  </cols>
  <sheetData>
    <row r="1" spans="1:26" ht="25" x14ac:dyDescent="0.5">
      <c r="A1" s="19" t="s">
        <v>292</v>
      </c>
    </row>
    <row r="2" spans="1:26" x14ac:dyDescent="0.35">
      <c r="V2" s="27" t="s">
        <v>346</v>
      </c>
      <c r="W2" s="20" t="s">
        <v>23</v>
      </c>
      <c r="X2" s="20" t="s">
        <v>8</v>
      </c>
    </row>
    <row r="3" spans="1:26" x14ac:dyDescent="0.35">
      <c r="V3" s="27" t="s">
        <v>347</v>
      </c>
      <c r="W3" s="20" t="s">
        <v>21</v>
      </c>
      <c r="X3" s="20" t="s">
        <v>8</v>
      </c>
      <c r="Y3" s="41" t="s">
        <v>425</v>
      </c>
      <c r="Z3" s="20" t="s">
        <v>249</v>
      </c>
    </row>
    <row r="4" spans="1:26" x14ac:dyDescent="0.35">
      <c r="U4" s="41" t="s">
        <v>424</v>
      </c>
      <c r="V4" s="20">
        <v>12.5</v>
      </c>
      <c r="W4" s="20">
        <v>24.6</v>
      </c>
      <c r="X4" s="20">
        <v>18.100000000000001</v>
      </c>
      <c r="Y4" s="20">
        <v>20.399999999999999</v>
      </c>
      <c r="Z4" s="20">
        <v>15.9</v>
      </c>
    </row>
    <row r="5" spans="1:26" x14ac:dyDescent="0.35">
      <c r="U5" s="20" t="s">
        <v>348</v>
      </c>
      <c r="V5" s="20">
        <v>43</v>
      </c>
      <c r="W5" s="20">
        <v>15.4</v>
      </c>
      <c r="X5" s="20">
        <v>23.9</v>
      </c>
      <c r="Y5" s="20">
        <v>30.5</v>
      </c>
      <c r="Z5" s="20">
        <v>3.7</v>
      </c>
    </row>
    <row r="6" spans="1:26" x14ac:dyDescent="0.35">
      <c r="U6" s="20" t="s">
        <v>349</v>
      </c>
      <c r="W6" s="20">
        <v>45.7</v>
      </c>
      <c r="X6" s="20">
        <v>45</v>
      </c>
      <c r="Y6" s="20">
        <v>46.4</v>
      </c>
      <c r="Z6" s="20">
        <v>20.6</v>
      </c>
    </row>
    <row r="31" spans="1:17" x14ac:dyDescent="0.35">
      <c r="A31" s="20" t="s">
        <v>186</v>
      </c>
    </row>
    <row r="32" spans="1:17" x14ac:dyDescent="0.35">
      <c r="A32" s="68" t="s">
        <v>513</v>
      </c>
      <c r="B32" s="69"/>
      <c r="C32" s="69"/>
      <c r="D32" s="69"/>
      <c r="E32" s="69"/>
      <c r="F32" s="69"/>
      <c r="G32" s="69"/>
      <c r="H32" s="69"/>
      <c r="I32" s="69"/>
      <c r="J32" s="69"/>
      <c r="K32" s="69"/>
      <c r="L32" s="69"/>
      <c r="M32" s="69"/>
      <c r="N32" s="69"/>
      <c r="O32" s="69"/>
      <c r="P32" s="69"/>
      <c r="Q32" s="69"/>
    </row>
    <row r="33" spans="1:17" x14ac:dyDescent="0.35">
      <c r="A33" s="69"/>
      <c r="B33" s="69"/>
      <c r="C33" s="69"/>
      <c r="D33" s="69"/>
      <c r="E33" s="69"/>
      <c r="F33" s="69"/>
      <c r="G33" s="69"/>
      <c r="H33" s="69"/>
      <c r="I33" s="69"/>
      <c r="J33" s="69"/>
      <c r="K33" s="69"/>
      <c r="L33" s="69"/>
      <c r="M33" s="69"/>
      <c r="N33" s="69"/>
      <c r="O33" s="69"/>
      <c r="P33" s="69"/>
      <c r="Q33" s="69"/>
    </row>
    <row r="34" spans="1:17" x14ac:dyDescent="0.35">
      <c r="A34" s="69"/>
      <c r="B34" s="69"/>
      <c r="C34" s="69"/>
      <c r="D34" s="69"/>
      <c r="E34" s="69"/>
      <c r="F34" s="69"/>
      <c r="G34" s="69"/>
      <c r="H34" s="69"/>
      <c r="I34" s="69"/>
      <c r="J34" s="69"/>
      <c r="K34" s="69"/>
      <c r="L34" s="69"/>
      <c r="M34" s="69"/>
      <c r="N34" s="69"/>
      <c r="O34" s="69"/>
      <c r="P34" s="69"/>
      <c r="Q34" s="69"/>
    </row>
    <row r="35" spans="1:17" x14ac:dyDescent="0.35">
      <c r="A35" s="69"/>
      <c r="B35" s="69"/>
      <c r="C35" s="69"/>
      <c r="D35" s="69"/>
      <c r="E35" s="69"/>
      <c r="F35" s="69"/>
      <c r="G35" s="69"/>
      <c r="H35" s="69"/>
      <c r="I35" s="69"/>
      <c r="J35" s="69"/>
      <c r="K35" s="69"/>
      <c r="L35" s="69"/>
      <c r="M35" s="69"/>
      <c r="N35" s="69"/>
      <c r="O35" s="69"/>
      <c r="P35" s="69"/>
      <c r="Q35" s="69"/>
    </row>
    <row r="37" spans="1:17" x14ac:dyDescent="0.35">
      <c r="A37" s="21" t="s">
        <v>332</v>
      </c>
    </row>
  </sheetData>
  <mergeCells count="1">
    <mergeCell ref="A32:Q35"/>
  </mergeCells>
  <hyperlinks>
    <hyperlink ref="A37" location="'Read me'!A1" display="Back to Read me" xr:uid="{326411A0-E408-4BA1-8463-EE97B1D76950}"/>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70783-F604-4AFD-8990-E8B52BBA474B}">
  <dimension ref="A1:V35"/>
  <sheetViews>
    <sheetView zoomScale="70" zoomScaleNormal="70" workbookViewId="0">
      <selection activeCell="A32" sqref="A32:R34"/>
    </sheetView>
  </sheetViews>
  <sheetFormatPr defaultColWidth="8.33203125" defaultRowHeight="17.5" x14ac:dyDescent="0.35"/>
  <cols>
    <col min="1" max="16384" width="8.33203125" style="20"/>
  </cols>
  <sheetData>
    <row r="1" spans="1:22" ht="25" x14ac:dyDescent="0.5">
      <c r="A1" s="19" t="s">
        <v>293</v>
      </c>
    </row>
    <row r="2" spans="1:22" x14ac:dyDescent="0.35">
      <c r="V2" s="20" t="s">
        <v>350</v>
      </c>
    </row>
    <row r="3" spans="1:22" x14ac:dyDescent="0.35">
      <c r="U3" s="20" t="s">
        <v>351</v>
      </c>
      <c r="V3" s="20">
        <v>52.2</v>
      </c>
    </row>
    <row r="4" spans="1:22" x14ac:dyDescent="0.35">
      <c r="U4" s="20" t="s">
        <v>352</v>
      </c>
      <c r="V4" s="20">
        <v>37.5</v>
      </c>
    </row>
    <row r="5" spans="1:22" x14ac:dyDescent="0.35">
      <c r="U5" s="20" t="s">
        <v>353</v>
      </c>
      <c r="V5" s="20">
        <v>17.5</v>
      </c>
    </row>
    <row r="31" spans="1:18" x14ac:dyDescent="0.35">
      <c r="A31" s="39" t="s">
        <v>410</v>
      </c>
    </row>
    <row r="32" spans="1:18" ht="18" customHeight="1" x14ac:dyDescent="0.35">
      <c r="A32" s="66" t="s">
        <v>514</v>
      </c>
      <c r="B32" s="66"/>
      <c r="C32" s="66"/>
      <c r="D32" s="66"/>
      <c r="E32" s="66"/>
      <c r="F32" s="66"/>
      <c r="G32" s="66"/>
      <c r="H32" s="66"/>
      <c r="I32" s="66"/>
      <c r="J32" s="66"/>
      <c r="K32" s="66"/>
      <c r="L32" s="66"/>
      <c r="M32" s="66"/>
      <c r="N32" s="66"/>
      <c r="O32" s="66"/>
      <c r="P32" s="66"/>
      <c r="Q32" s="66"/>
      <c r="R32" s="66"/>
    </row>
    <row r="33" spans="1:18" x14ac:dyDescent="0.35">
      <c r="A33" s="66"/>
      <c r="B33" s="66"/>
      <c r="C33" s="66"/>
      <c r="D33" s="66"/>
      <c r="E33" s="66"/>
      <c r="F33" s="66"/>
      <c r="G33" s="66"/>
      <c r="H33" s="66"/>
      <c r="I33" s="66"/>
      <c r="J33" s="66"/>
      <c r="K33" s="66"/>
      <c r="L33" s="66"/>
      <c r="M33" s="66"/>
      <c r="N33" s="66"/>
      <c r="O33" s="66"/>
      <c r="P33" s="66"/>
      <c r="Q33" s="66"/>
      <c r="R33" s="66"/>
    </row>
    <row r="34" spans="1:18" x14ac:dyDescent="0.35">
      <c r="A34" s="66"/>
      <c r="B34" s="66"/>
      <c r="C34" s="66"/>
      <c r="D34" s="66"/>
      <c r="E34" s="66"/>
      <c r="F34" s="66"/>
      <c r="G34" s="66"/>
      <c r="H34" s="66"/>
      <c r="I34" s="66"/>
      <c r="J34" s="66"/>
      <c r="K34" s="66"/>
      <c r="L34" s="66"/>
      <c r="M34" s="66"/>
      <c r="N34" s="66"/>
      <c r="O34" s="66"/>
      <c r="P34" s="66"/>
      <c r="Q34" s="66"/>
      <c r="R34" s="66"/>
    </row>
    <row r="35" spans="1:18" x14ac:dyDescent="0.35">
      <c r="A35" s="21" t="s">
        <v>332</v>
      </c>
    </row>
  </sheetData>
  <mergeCells count="1">
    <mergeCell ref="A32:R34"/>
  </mergeCells>
  <hyperlinks>
    <hyperlink ref="A35" location="'Read me'!A1" display="Back to Read me" xr:uid="{44591455-89BF-4A88-B546-759B83C42EB6}"/>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BE30A-8365-4822-B130-F994C2280321}">
  <dimension ref="A1:V36"/>
  <sheetViews>
    <sheetView topLeftCell="A18" zoomScale="70" zoomScaleNormal="70" workbookViewId="0">
      <selection activeCell="E40" sqref="E40"/>
    </sheetView>
  </sheetViews>
  <sheetFormatPr defaultColWidth="9" defaultRowHeight="17.5" x14ac:dyDescent="0.35"/>
  <cols>
    <col min="1" max="16384" width="9" style="8"/>
  </cols>
  <sheetData>
    <row r="1" spans="1:22" ht="25" x14ac:dyDescent="0.5">
      <c r="A1" s="3" t="s">
        <v>128</v>
      </c>
    </row>
    <row r="4" spans="1:22" x14ac:dyDescent="0.35">
      <c r="U4" s="8" t="s">
        <v>10</v>
      </c>
      <c r="V4" s="8" t="s">
        <v>2</v>
      </c>
    </row>
    <row r="5" spans="1:22" x14ac:dyDescent="0.35">
      <c r="T5" s="8" t="s">
        <v>3</v>
      </c>
      <c r="U5" s="8">
        <v>9.3000000000000007</v>
      </c>
      <c r="V5" s="8">
        <v>7.4</v>
      </c>
    </row>
    <row r="6" spans="1:22" x14ac:dyDescent="0.35">
      <c r="T6" s="8" t="s">
        <v>4</v>
      </c>
      <c r="U6" s="8">
        <v>5.6</v>
      </c>
      <c r="V6" s="8">
        <v>7.4</v>
      </c>
    </row>
    <row r="7" spans="1:22" x14ac:dyDescent="0.35">
      <c r="T7" s="8">
        <v>2022</v>
      </c>
      <c r="U7" s="8">
        <v>8.4</v>
      </c>
      <c r="V7" s="8">
        <v>7.4</v>
      </c>
    </row>
    <row r="8" spans="1:22" x14ac:dyDescent="0.35">
      <c r="T8" s="8">
        <v>2023</v>
      </c>
      <c r="U8" s="8">
        <v>6.3</v>
      </c>
      <c r="V8" s="8">
        <v>7.4</v>
      </c>
    </row>
    <row r="31" spans="1:16" x14ac:dyDescent="0.35">
      <c r="A31" s="1" t="s">
        <v>5</v>
      </c>
      <c r="B31" s="1"/>
      <c r="C31" s="1"/>
      <c r="D31" s="1"/>
      <c r="E31" s="1"/>
      <c r="F31" s="1"/>
      <c r="G31" s="1"/>
      <c r="H31" s="1"/>
      <c r="I31" s="1"/>
      <c r="J31" s="1"/>
      <c r="K31" s="1"/>
      <c r="L31" s="1"/>
      <c r="M31" s="1"/>
      <c r="N31" s="1"/>
      <c r="O31" s="1"/>
      <c r="P31" s="1"/>
    </row>
    <row r="32" spans="1:16" x14ac:dyDescent="0.35">
      <c r="A32" s="56" t="s">
        <v>438</v>
      </c>
      <c r="B32" s="57"/>
      <c r="C32" s="57"/>
      <c r="D32" s="57"/>
      <c r="E32" s="57"/>
      <c r="F32" s="57"/>
      <c r="G32" s="57"/>
      <c r="H32" s="57"/>
      <c r="I32" s="57"/>
      <c r="J32" s="57"/>
      <c r="K32" s="57"/>
      <c r="L32" s="57"/>
      <c r="M32" s="57"/>
      <c r="N32" s="57"/>
      <c r="O32" s="57"/>
      <c r="P32" s="57"/>
    </row>
    <row r="33" spans="1:16" x14ac:dyDescent="0.35">
      <c r="A33" s="57"/>
      <c r="B33" s="57"/>
      <c r="C33" s="57"/>
      <c r="D33" s="57"/>
      <c r="E33" s="57"/>
      <c r="F33" s="57"/>
      <c r="G33" s="57"/>
      <c r="H33" s="57"/>
      <c r="I33" s="57"/>
      <c r="J33" s="57"/>
      <c r="K33" s="57"/>
      <c r="L33" s="57"/>
      <c r="M33" s="57"/>
      <c r="N33" s="57"/>
      <c r="O33" s="57"/>
      <c r="P33" s="57"/>
    </row>
    <row r="34" spans="1:16" x14ac:dyDescent="0.35">
      <c r="A34" s="57"/>
      <c r="B34" s="57"/>
      <c r="C34" s="57"/>
      <c r="D34" s="57"/>
      <c r="E34" s="57"/>
      <c r="F34" s="57"/>
      <c r="G34" s="57"/>
      <c r="H34" s="57"/>
      <c r="I34" s="57"/>
      <c r="J34" s="57"/>
      <c r="K34" s="57"/>
      <c r="L34" s="57"/>
      <c r="M34" s="57"/>
      <c r="N34" s="57"/>
      <c r="O34" s="57"/>
      <c r="P34" s="57"/>
    </row>
    <row r="35" spans="1:16" x14ac:dyDescent="0.35">
      <c r="A35" s="57"/>
      <c r="B35" s="57"/>
      <c r="C35" s="57"/>
      <c r="D35" s="57"/>
      <c r="E35" s="57"/>
      <c r="F35" s="57"/>
      <c r="G35" s="57"/>
      <c r="H35" s="57"/>
      <c r="I35" s="57"/>
      <c r="J35" s="57"/>
      <c r="K35" s="57"/>
      <c r="L35" s="57"/>
      <c r="M35" s="57"/>
      <c r="N35" s="57"/>
      <c r="O35" s="57"/>
      <c r="P35" s="57"/>
    </row>
    <row r="36" spans="1:16" x14ac:dyDescent="0.35">
      <c r="A36" s="6" t="s">
        <v>7</v>
      </c>
      <c r="B36" s="7"/>
      <c r="C36" s="7"/>
      <c r="D36" s="7"/>
      <c r="E36" s="7"/>
      <c r="F36" s="7"/>
      <c r="G36" s="7"/>
      <c r="H36" s="7"/>
      <c r="I36" s="7"/>
      <c r="J36" s="7"/>
      <c r="K36" s="7"/>
      <c r="L36" s="7"/>
      <c r="M36" s="7"/>
      <c r="N36" s="7"/>
      <c r="O36" s="7"/>
      <c r="P36" s="7"/>
    </row>
  </sheetData>
  <mergeCells count="1">
    <mergeCell ref="A32:P35"/>
  </mergeCells>
  <hyperlinks>
    <hyperlink ref="A36" location="'Read me'!A1" display="Return to Read me" xr:uid="{1576D376-E667-463A-AC60-4321455693E9}"/>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B1151-E350-4FE4-A726-FA5B059BE99A}">
  <dimension ref="A1:AE36"/>
  <sheetViews>
    <sheetView zoomScale="70" zoomScaleNormal="70" workbookViewId="0"/>
  </sheetViews>
  <sheetFormatPr defaultColWidth="8.33203125" defaultRowHeight="17.5" x14ac:dyDescent="0.35"/>
  <cols>
    <col min="1" max="16384" width="8.33203125" style="20"/>
  </cols>
  <sheetData>
    <row r="1" spans="1:25" ht="25" x14ac:dyDescent="0.5">
      <c r="A1" s="19" t="s">
        <v>295</v>
      </c>
    </row>
    <row r="2" spans="1:25" x14ac:dyDescent="0.35">
      <c r="U2" s="20" t="s">
        <v>9</v>
      </c>
      <c r="V2" s="20">
        <v>2010</v>
      </c>
      <c r="W2" s="20">
        <v>3.6</v>
      </c>
      <c r="Y2" s="20">
        <v>4.5</v>
      </c>
    </row>
    <row r="3" spans="1:25" x14ac:dyDescent="0.35">
      <c r="W3" s="20">
        <v>6.2</v>
      </c>
      <c r="Y3" s="20">
        <v>4.5</v>
      </c>
    </row>
    <row r="4" spans="1:25" x14ac:dyDescent="0.35">
      <c r="V4" s="20">
        <v>2012</v>
      </c>
      <c r="W4" s="20">
        <v>-4.4000000000000004</v>
      </c>
      <c r="Y4" s="20">
        <v>4.5</v>
      </c>
    </row>
    <row r="5" spans="1:25" x14ac:dyDescent="0.35">
      <c r="W5" s="20">
        <v>-0.2</v>
      </c>
      <c r="Y5" s="20">
        <v>4.5</v>
      </c>
    </row>
    <row r="6" spans="1:25" x14ac:dyDescent="0.35">
      <c r="V6" s="20">
        <v>2014</v>
      </c>
      <c r="W6" s="20">
        <v>6.5</v>
      </c>
      <c r="Y6" s="20">
        <v>4.5</v>
      </c>
    </row>
    <row r="7" spans="1:25" x14ac:dyDescent="0.35">
      <c r="W7" s="20">
        <v>1.2</v>
      </c>
      <c r="Y7" s="20">
        <v>4.5</v>
      </c>
    </row>
    <row r="8" spans="1:25" x14ac:dyDescent="0.35">
      <c r="V8" s="20">
        <v>2016</v>
      </c>
      <c r="W8" s="20">
        <v>-0.4</v>
      </c>
      <c r="Y8" s="20">
        <v>4.5</v>
      </c>
    </row>
    <row r="9" spans="1:25" x14ac:dyDescent="0.35">
      <c r="W9" s="20">
        <v>-0.4</v>
      </c>
      <c r="Y9" s="20">
        <v>4.5</v>
      </c>
    </row>
    <row r="10" spans="1:25" x14ac:dyDescent="0.35">
      <c r="V10" s="20">
        <v>2018</v>
      </c>
      <c r="W10" s="20">
        <v>0.9</v>
      </c>
      <c r="Y10" s="20">
        <v>4.5</v>
      </c>
    </row>
    <row r="11" spans="1:25" x14ac:dyDescent="0.35">
      <c r="W11" s="20">
        <v>-1.7</v>
      </c>
      <c r="Y11" s="20">
        <v>4.5</v>
      </c>
    </row>
    <row r="12" spans="1:25" x14ac:dyDescent="0.35">
      <c r="V12" s="20">
        <v>2020</v>
      </c>
      <c r="W12" s="20">
        <v>-6.5</v>
      </c>
      <c r="Y12" s="20">
        <v>4.5</v>
      </c>
    </row>
    <row r="13" spans="1:25" x14ac:dyDescent="0.35">
      <c r="W13" s="20">
        <v>5.3</v>
      </c>
      <c r="Y13" s="20">
        <v>4.5</v>
      </c>
    </row>
    <row r="14" spans="1:25" x14ac:dyDescent="0.35">
      <c r="V14" s="20">
        <v>2022</v>
      </c>
      <c r="W14" s="20">
        <v>5.4</v>
      </c>
      <c r="Y14" s="20">
        <v>4.5</v>
      </c>
    </row>
    <row r="15" spans="1:25" x14ac:dyDescent="0.35">
      <c r="W15" s="20">
        <v>5.3</v>
      </c>
      <c r="Y15" s="20">
        <v>4.5</v>
      </c>
    </row>
    <row r="17" spans="1:31" x14ac:dyDescent="0.35">
      <c r="U17" s="20" t="s">
        <v>23</v>
      </c>
      <c r="V17" s="20">
        <v>2010</v>
      </c>
      <c r="X17" s="20">
        <v>10.6</v>
      </c>
      <c r="Y17" s="20">
        <v>7</v>
      </c>
      <c r="AB17" s="8"/>
      <c r="AC17" s="8"/>
      <c r="AD17" s="8"/>
      <c r="AE17" s="8"/>
    </row>
    <row r="18" spans="1:31" x14ac:dyDescent="0.35">
      <c r="X18" s="20">
        <v>8.9</v>
      </c>
      <c r="Y18" s="20">
        <v>7</v>
      </c>
      <c r="AB18" s="8"/>
      <c r="AC18" s="8"/>
      <c r="AD18" s="8"/>
      <c r="AE18" s="8"/>
    </row>
    <row r="19" spans="1:31" x14ac:dyDescent="0.35">
      <c r="V19" s="20">
        <v>2012</v>
      </c>
      <c r="X19" s="20">
        <v>6.6</v>
      </c>
      <c r="Y19" s="20">
        <v>7</v>
      </c>
      <c r="AB19" s="8"/>
      <c r="AC19" s="8"/>
      <c r="AD19" s="8"/>
      <c r="AE19" s="8"/>
    </row>
    <row r="20" spans="1:31" x14ac:dyDescent="0.35">
      <c r="X20" s="20">
        <v>6.4</v>
      </c>
      <c r="Y20" s="20">
        <v>7</v>
      </c>
      <c r="AB20" s="8"/>
      <c r="AC20" s="8"/>
      <c r="AD20" s="8"/>
      <c r="AE20" s="8"/>
    </row>
    <row r="21" spans="1:31" x14ac:dyDescent="0.35">
      <c r="V21" s="20">
        <v>2014</v>
      </c>
      <c r="X21" s="20">
        <v>4.9000000000000004</v>
      </c>
      <c r="Y21" s="20">
        <v>7</v>
      </c>
      <c r="AB21" s="8"/>
      <c r="AC21" s="8"/>
      <c r="AD21" s="8"/>
      <c r="AE21" s="8"/>
    </row>
    <row r="22" spans="1:31" x14ac:dyDescent="0.35">
      <c r="X22" s="20">
        <v>3.1</v>
      </c>
      <c r="Y22" s="20">
        <v>7</v>
      </c>
      <c r="AB22" s="8"/>
      <c r="AC22" s="8"/>
      <c r="AD22" s="8"/>
      <c r="AE22" s="8"/>
    </row>
    <row r="23" spans="1:31" x14ac:dyDescent="0.35">
      <c r="V23" s="20">
        <v>2016</v>
      </c>
      <c r="X23" s="20">
        <v>4.5</v>
      </c>
      <c r="Y23" s="20">
        <v>7</v>
      </c>
      <c r="AB23" s="8"/>
      <c r="AC23" s="8"/>
      <c r="AD23" s="8"/>
      <c r="AE23" s="8"/>
    </row>
    <row r="24" spans="1:31" x14ac:dyDescent="0.35">
      <c r="X24" s="20">
        <v>5</v>
      </c>
      <c r="Y24" s="20">
        <v>7</v>
      </c>
      <c r="AB24" s="8"/>
      <c r="AC24" s="8"/>
      <c r="AD24" s="8"/>
      <c r="AE24" s="8"/>
    </row>
    <row r="25" spans="1:31" x14ac:dyDescent="0.35">
      <c r="V25" s="20">
        <v>2018</v>
      </c>
      <c r="X25" s="20">
        <v>6.4</v>
      </c>
      <c r="Y25" s="20">
        <v>7</v>
      </c>
      <c r="AB25" s="8"/>
      <c r="AC25" s="8"/>
      <c r="AD25" s="8"/>
      <c r="AE25" s="8"/>
    </row>
    <row r="26" spans="1:31" x14ac:dyDescent="0.35">
      <c r="X26" s="20">
        <v>3.3</v>
      </c>
      <c r="Y26" s="20">
        <v>7</v>
      </c>
      <c r="AB26" s="8"/>
      <c r="AC26" s="8"/>
      <c r="AD26" s="8"/>
      <c r="AE26" s="8"/>
    </row>
    <row r="27" spans="1:31" x14ac:dyDescent="0.35">
      <c r="V27" s="20">
        <v>2020</v>
      </c>
      <c r="X27" s="20">
        <v>-1.5</v>
      </c>
      <c r="Y27" s="20">
        <v>7</v>
      </c>
      <c r="AB27" s="8"/>
      <c r="AC27" s="8"/>
      <c r="AD27" s="8"/>
      <c r="AE27" s="8"/>
    </row>
    <row r="28" spans="1:31" x14ac:dyDescent="0.35">
      <c r="X28" s="20">
        <v>5.4</v>
      </c>
      <c r="Y28" s="20">
        <v>7</v>
      </c>
      <c r="AB28" s="8"/>
      <c r="AC28" s="8"/>
      <c r="AD28" s="8"/>
      <c r="AE28" s="8"/>
    </row>
    <row r="29" spans="1:31" x14ac:dyDescent="0.35">
      <c r="V29" s="20">
        <v>2022</v>
      </c>
      <c r="X29" s="20">
        <v>2.6</v>
      </c>
      <c r="Y29" s="20">
        <v>7</v>
      </c>
      <c r="AB29" s="8"/>
      <c r="AC29" s="8"/>
      <c r="AD29" s="8"/>
      <c r="AE29" s="8"/>
    </row>
    <row r="30" spans="1:31" x14ac:dyDescent="0.35">
      <c r="V30" s="20" t="s">
        <v>354</v>
      </c>
      <c r="X30" s="20">
        <v>3.6</v>
      </c>
      <c r="Y30" s="20">
        <v>7</v>
      </c>
      <c r="AB30" s="8"/>
      <c r="AC30" s="8"/>
      <c r="AD30" s="8"/>
      <c r="AE30" s="8"/>
    </row>
    <row r="32" spans="1:31" x14ac:dyDescent="0.35">
      <c r="A32" s="20" t="s">
        <v>22</v>
      </c>
    </row>
    <row r="33" spans="1:18" x14ac:dyDescent="0.35">
      <c r="A33" s="67" t="s">
        <v>403</v>
      </c>
      <c r="B33" s="67"/>
      <c r="C33" s="67"/>
      <c r="D33" s="67"/>
      <c r="E33" s="67"/>
      <c r="F33" s="67"/>
      <c r="G33" s="67"/>
      <c r="H33" s="67"/>
      <c r="I33" s="67"/>
      <c r="J33" s="67"/>
      <c r="K33" s="67"/>
      <c r="L33" s="67"/>
      <c r="M33" s="67"/>
      <c r="N33" s="67"/>
      <c r="O33" s="67"/>
      <c r="P33" s="67"/>
      <c r="Q33" s="67"/>
      <c r="R33" s="67"/>
    </row>
    <row r="34" spans="1:18" x14ac:dyDescent="0.35">
      <c r="A34" s="67"/>
      <c r="B34" s="67"/>
      <c r="C34" s="67"/>
      <c r="D34" s="67"/>
      <c r="E34" s="67"/>
      <c r="F34" s="67"/>
      <c r="G34" s="67"/>
      <c r="H34" s="67"/>
      <c r="I34" s="67"/>
      <c r="J34" s="67"/>
      <c r="K34" s="67"/>
      <c r="L34" s="67"/>
      <c r="M34" s="67"/>
      <c r="N34" s="67"/>
      <c r="O34" s="67"/>
      <c r="P34" s="67"/>
      <c r="Q34" s="67"/>
      <c r="R34" s="67"/>
    </row>
    <row r="36" spans="1:18" x14ac:dyDescent="0.35">
      <c r="A36" s="21" t="s">
        <v>332</v>
      </c>
    </row>
  </sheetData>
  <mergeCells count="1">
    <mergeCell ref="A33:R34"/>
  </mergeCells>
  <hyperlinks>
    <hyperlink ref="A36" location="'Read me'!A1" display="Back to Read me" xr:uid="{C061E1AA-3718-4221-B0DB-3436259B9069}"/>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7DB3-CE0A-478C-8918-6F9ECB3DA199}">
  <dimension ref="A1:X35"/>
  <sheetViews>
    <sheetView zoomScale="70" zoomScaleNormal="70" workbookViewId="0">
      <selection activeCell="A34" sqref="A34"/>
    </sheetView>
  </sheetViews>
  <sheetFormatPr defaultColWidth="8.33203125" defaultRowHeight="17.5" x14ac:dyDescent="0.35"/>
  <cols>
    <col min="1" max="16384" width="8.33203125" style="20"/>
  </cols>
  <sheetData>
    <row r="1" spans="1:24" ht="25" x14ac:dyDescent="0.5">
      <c r="A1" s="19" t="s">
        <v>515</v>
      </c>
    </row>
    <row r="2" spans="1:24" x14ac:dyDescent="0.35">
      <c r="V2" s="20" t="s">
        <v>255</v>
      </c>
      <c r="W2" s="20" t="s">
        <v>268</v>
      </c>
    </row>
    <row r="3" spans="1:24" x14ac:dyDescent="0.35">
      <c r="U3" s="20">
        <v>2016</v>
      </c>
      <c r="V3" s="20">
        <v>36.4</v>
      </c>
      <c r="W3" s="20">
        <v>27.3</v>
      </c>
      <c r="X3" s="20">
        <v>50</v>
      </c>
    </row>
    <row r="4" spans="1:24" x14ac:dyDescent="0.35">
      <c r="U4" s="20">
        <v>2017</v>
      </c>
      <c r="V4" s="20">
        <v>72.7</v>
      </c>
      <c r="W4" s="20">
        <v>27.3</v>
      </c>
      <c r="X4" s="20">
        <v>50</v>
      </c>
    </row>
    <row r="5" spans="1:24" x14ac:dyDescent="0.35">
      <c r="U5" s="20">
        <v>2018</v>
      </c>
      <c r="V5" s="20">
        <v>72.7</v>
      </c>
      <c r="W5" s="20">
        <v>18.2</v>
      </c>
      <c r="X5" s="20">
        <v>50</v>
      </c>
    </row>
    <row r="6" spans="1:24" x14ac:dyDescent="0.35">
      <c r="U6" s="20">
        <v>2019</v>
      </c>
      <c r="V6" s="20">
        <v>100</v>
      </c>
      <c r="W6" s="20">
        <v>54.5</v>
      </c>
      <c r="X6" s="20">
        <v>50</v>
      </c>
    </row>
    <row r="7" spans="1:24" x14ac:dyDescent="0.35">
      <c r="U7" s="20">
        <v>2020</v>
      </c>
      <c r="V7" s="20">
        <v>81.8</v>
      </c>
      <c r="W7" s="20">
        <v>81.8</v>
      </c>
      <c r="X7" s="20">
        <v>50</v>
      </c>
    </row>
    <row r="8" spans="1:24" x14ac:dyDescent="0.35">
      <c r="U8" s="20">
        <v>2021</v>
      </c>
      <c r="V8" s="20">
        <v>54.5</v>
      </c>
      <c r="W8" s="20">
        <v>18.2</v>
      </c>
      <c r="X8" s="20">
        <v>50</v>
      </c>
    </row>
    <row r="31" spans="1:17" x14ac:dyDescent="0.35">
      <c r="A31" s="20" t="s">
        <v>186</v>
      </c>
    </row>
    <row r="32" spans="1:17" x14ac:dyDescent="0.35">
      <c r="A32" s="66" t="s">
        <v>516</v>
      </c>
      <c r="B32" s="67"/>
      <c r="C32" s="67"/>
      <c r="D32" s="67"/>
      <c r="E32" s="67"/>
      <c r="F32" s="67"/>
      <c r="G32" s="67"/>
      <c r="H32" s="67"/>
      <c r="I32" s="67"/>
      <c r="J32" s="67"/>
      <c r="K32" s="67"/>
      <c r="L32" s="67"/>
      <c r="M32" s="67"/>
      <c r="N32" s="67"/>
      <c r="O32" s="67"/>
      <c r="P32" s="67"/>
      <c r="Q32" s="67"/>
    </row>
    <row r="33" spans="1:17" x14ac:dyDescent="0.35">
      <c r="A33" s="67"/>
      <c r="B33" s="67"/>
      <c r="C33" s="67"/>
      <c r="D33" s="67"/>
      <c r="E33" s="67"/>
      <c r="F33" s="67"/>
      <c r="G33" s="67"/>
      <c r="H33" s="67"/>
      <c r="I33" s="67"/>
      <c r="J33" s="67"/>
      <c r="K33" s="67"/>
      <c r="L33" s="67"/>
      <c r="M33" s="67"/>
      <c r="N33" s="67"/>
      <c r="O33" s="67"/>
      <c r="P33" s="67"/>
      <c r="Q33" s="67"/>
    </row>
    <row r="35" spans="1:17" x14ac:dyDescent="0.35">
      <c r="A35" s="21" t="s">
        <v>332</v>
      </c>
    </row>
  </sheetData>
  <mergeCells count="1">
    <mergeCell ref="A32:Q33"/>
  </mergeCells>
  <hyperlinks>
    <hyperlink ref="A35" location="'Read me'!A1" display="Back to Read me" xr:uid="{D6397843-A149-44BA-A161-E4A110075B6C}"/>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30BBB-D2DC-4CC5-92B3-0F67B9EC9DE2}">
  <dimension ref="A1:X35"/>
  <sheetViews>
    <sheetView zoomScale="70" zoomScaleNormal="70" workbookViewId="0">
      <selection activeCell="A34" sqref="A34"/>
    </sheetView>
  </sheetViews>
  <sheetFormatPr defaultColWidth="8.33203125" defaultRowHeight="17.5" x14ac:dyDescent="0.35"/>
  <cols>
    <col min="1" max="16384" width="8.33203125" style="20"/>
  </cols>
  <sheetData>
    <row r="1" spans="1:24" ht="25" x14ac:dyDescent="0.5">
      <c r="A1" s="19" t="s">
        <v>296</v>
      </c>
    </row>
    <row r="2" spans="1:24" x14ac:dyDescent="0.35">
      <c r="V2" s="20" t="s">
        <v>355</v>
      </c>
      <c r="W2" s="41" t="s">
        <v>426</v>
      </c>
    </row>
    <row r="3" spans="1:24" x14ac:dyDescent="0.35">
      <c r="U3" s="20">
        <v>2019</v>
      </c>
      <c r="V3" s="20">
        <v>100</v>
      </c>
      <c r="W3" s="20">
        <v>100</v>
      </c>
      <c r="X3" s="20">
        <v>100</v>
      </c>
    </row>
    <row r="4" spans="1:24" x14ac:dyDescent="0.35">
      <c r="U4" s="20">
        <v>2020</v>
      </c>
      <c r="V4" s="20">
        <v>93.5</v>
      </c>
      <c r="W4" s="20">
        <v>105</v>
      </c>
      <c r="X4" s="20">
        <v>100</v>
      </c>
    </row>
    <row r="5" spans="1:24" x14ac:dyDescent="0.35">
      <c r="U5" s="20">
        <v>2021</v>
      </c>
      <c r="V5" s="20">
        <v>98.4</v>
      </c>
      <c r="W5" s="20">
        <v>110.8</v>
      </c>
      <c r="X5" s="20">
        <v>100</v>
      </c>
    </row>
    <row r="6" spans="1:24" x14ac:dyDescent="0.35">
      <c r="U6" s="20">
        <v>2022</v>
      </c>
      <c r="V6" s="20">
        <v>103.8</v>
      </c>
      <c r="W6" s="20">
        <v>117.3</v>
      </c>
      <c r="X6" s="20">
        <v>100</v>
      </c>
    </row>
    <row r="7" spans="1:24" x14ac:dyDescent="0.35">
      <c r="U7" s="20">
        <v>2023</v>
      </c>
      <c r="V7" s="20">
        <v>109.3</v>
      </c>
      <c r="W7" s="20">
        <v>124.4</v>
      </c>
      <c r="X7" s="20">
        <v>100</v>
      </c>
    </row>
    <row r="31" spans="1:18" x14ac:dyDescent="0.35">
      <c r="A31" s="53" t="s">
        <v>186</v>
      </c>
    </row>
    <row r="32" spans="1:18" x14ac:dyDescent="0.35">
      <c r="A32" s="66" t="s">
        <v>517</v>
      </c>
      <c r="B32" s="67"/>
      <c r="C32" s="67"/>
      <c r="D32" s="67"/>
      <c r="E32" s="67"/>
      <c r="F32" s="67"/>
      <c r="G32" s="67"/>
      <c r="H32" s="67"/>
      <c r="I32" s="67"/>
      <c r="J32" s="67"/>
      <c r="K32" s="67"/>
      <c r="L32" s="67"/>
      <c r="M32" s="67"/>
      <c r="N32" s="67"/>
      <c r="O32" s="67"/>
      <c r="P32" s="67"/>
      <c r="Q32" s="67"/>
      <c r="R32" s="67"/>
    </row>
    <row r="33" spans="1:18" x14ac:dyDescent="0.35">
      <c r="A33" s="67"/>
      <c r="B33" s="67"/>
      <c r="C33" s="67"/>
      <c r="D33" s="67"/>
      <c r="E33" s="67"/>
      <c r="F33" s="67"/>
      <c r="G33" s="67"/>
      <c r="H33" s="67"/>
      <c r="I33" s="67"/>
      <c r="J33" s="67"/>
      <c r="K33" s="67"/>
      <c r="L33" s="67"/>
      <c r="M33" s="67"/>
      <c r="N33" s="67"/>
      <c r="O33" s="67"/>
      <c r="P33" s="67"/>
      <c r="Q33" s="67"/>
      <c r="R33" s="67"/>
    </row>
    <row r="35" spans="1:18" x14ac:dyDescent="0.35">
      <c r="A35" s="21" t="s">
        <v>332</v>
      </c>
    </row>
  </sheetData>
  <mergeCells count="1">
    <mergeCell ref="A32:R33"/>
  </mergeCells>
  <hyperlinks>
    <hyperlink ref="A35" location="'Read me'!A1" display="Back to Read me" xr:uid="{EE60E9BF-7854-4583-9528-62276EA4E3D0}"/>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F0CD-6574-476F-B745-B233D5C27904}">
  <dimension ref="A1:W35"/>
  <sheetViews>
    <sheetView zoomScale="70" zoomScaleNormal="70" workbookViewId="0">
      <selection activeCell="A32" sqref="A32:R33"/>
    </sheetView>
  </sheetViews>
  <sheetFormatPr defaultColWidth="8.33203125" defaultRowHeight="17.5" x14ac:dyDescent="0.35"/>
  <cols>
    <col min="1" max="16384" width="8.33203125" style="20"/>
  </cols>
  <sheetData>
    <row r="1" spans="1:23" ht="25" x14ac:dyDescent="0.5">
      <c r="A1" s="19" t="s">
        <v>297</v>
      </c>
    </row>
    <row r="2" spans="1:23" x14ac:dyDescent="0.35">
      <c r="V2" s="20" t="s">
        <v>174</v>
      </c>
      <c r="W2" s="20" t="s">
        <v>275</v>
      </c>
    </row>
    <row r="3" spans="1:23" x14ac:dyDescent="0.35">
      <c r="U3" s="20">
        <v>2017</v>
      </c>
      <c r="V3" s="20">
        <v>-2.2000000000000002</v>
      </c>
      <c r="W3" s="20">
        <v>-5.7</v>
      </c>
    </row>
    <row r="4" spans="1:23" x14ac:dyDescent="0.35">
      <c r="U4" s="20">
        <v>2018</v>
      </c>
      <c r="V4" s="20">
        <v>-2</v>
      </c>
      <c r="W4" s="20">
        <v>0.5</v>
      </c>
    </row>
    <row r="5" spans="1:23" x14ac:dyDescent="0.35">
      <c r="U5" s="20">
        <v>2019</v>
      </c>
      <c r="V5" s="20">
        <v>5.6</v>
      </c>
      <c r="W5" s="20">
        <v>-3.5</v>
      </c>
    </row>
    <row r="6" spans="1:23" x14ac:dyDescent="0.35">
      <c r="U6" s="20">
        <v>2020</v>
      </c>
      <c r="V6" s="20">
        <v>-9.8000000000000007</v>
      </c>
      <c r="W6" s="20">
        <v>-1.8</v>
      </c>
    </row>
    <row r="31" spans="1:18" x14ac:dyDescent="0.35">
      <c r="A31" s="20" t="s">
        <v>22</v>
      </c>
    </row>
    <row r="32" spans="1:18" x14ac:dyDescent="0.35">
      <c r="A32" s="69" t="s">
        <v>356</v>
      </c>
      <c r="B32" s="69"/>
      <c r="C32" s="69"/>
      <c r="D32" s="69"/>
      <c r="E32" s="69"/>
      <c r="F32" s="69"/>
      <c r="G32" s="69"/>
      <c r="H32" s="69"/>
      <c r="I32" s="69"/>
      <c r="J32" s="69"/>
      <c r="K32" s="69"/>
      <c r="L32" s="69"/>
      <c r="M32" s="69"/>
      <c r="N32" s="69"/>
      <c r="O32" s="69"/>
      <c r="P32" s="69"/>
      <c r="Q32" s="69"/>
      <c r="R32" s="69"/>
    </row>
    <row r="33" spans="1:18" x14ac:dyDescent="0.35">
      <c r="A33" s="69"/>
      <c r="B33" s="69"/>
      <c r="C33" s="69"/>
      <c r="D33" s="69"/>
      <c r="E33" s="69"/>
      <c r="F33" s="69"/>
      <c r="G33" s="69"/>
      <c r="H33" s="69"/>
      <c r="I33" s="69"/>
      <c r="J33" s="69"/>
      <c r="K33" s="69"/>
      <c r="L33" s="69"/>
      <c r="M33" s="69"/>
      <c r="N33" s="69"/>
      <c r="O33" s="69"/>
      <c r="P33" s="69"/>
      <c r="Q33" s="69"/>
      <c r="R33" s="69"/>
    </row>
    <row r="35" spans="1:18" x14ac:dyDescent="0.35">
      <c r="A35" s="21" t="s">
        <v>332</v>
      </c>
    </row>
  </sheetData>
  <mergeCells count="1">
    <mergeCell ref="A32:R33"/>
  </mergeCells>
  <hyperlinks>
    <hyperlink ref="A35" location="'Read me'!A1" display="Back to Read me" xr:uid="{EE49644B-AB99-4D6E-9A91-936EC3CC98D3}"/>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38739-9D87-4AD8-8455-0DA898A5C428}">
  <dimension ref="A1:AE34"/>
  <sheetViews>
    <sheetView zoomScale="70" zoomScaleNormal="70" workbookViewId="0">
      <selection activeCell="AC25" sqref="AC25"/>
    </sheetView>
  </sheetViews>
  <sheetFormatPr defaultColWidth="8.33203125" defaultRowHeight="17.5" x14ac:dyDescent="0.35"/>
  <cols>
    <col min="1" max="16384" width="8.33203125" style="20"/>
  </cols>
  <sheetData>
    <row r="1" spans="1:31" ht="25" x14ac:dyDescent="0.5">
      <c r="A1" s="19" t="s">
        <v>298</v>
      </c>
    </row>
    <row r="2" spans="1:31" x14ac:dyDescent="0.35">
      <c r="U2" s="20">
        <v>2010</v>
      </c>
      <c r="V2" s="20">
        <v>2011</v>
      </c>
      <c r="W2" s="20">
        <v>2012</v>
      </c>
      <c r="X2" s="20">
        <v>2013</v>
      </c>
      <c r="Y2" s="20">
        <v>2014</v>
      </c>
      <c r="Z2" s="20">
        <v>2015</v>
      </c>
      <c r="AA2" s="20">
        <v>2016</v>
      </c>
      <c r="AB2" s="20">
        <v>2017</v>
      </c>
      <c r="AC2" s="20">
        <v>2018</v>
      </c>
      <c r="AD2" s="20">
        <v>2019</v>
      </c>
      <c r="AE2" s="20">
        <v>2020</v>
      </c>
    </row>
    <row r="3" spans="1:31" x14ac:dyDescent="0.35">
      <c r="T3" s="20" t="s">
        <v>357</v>
      </c>
      <c r="U3" s="20">
        <v>100</v>
      </c>
      <c r="V3" s="20">
        <v>103.4</v>
      </c>
      <c r="W3" s="20">
        <v>110.1</v>
      </c>
      <c r="X3" s="20">
        <v>109.6</v>
      </c>
      <c r="Y3" s="20">
        <v>108.4</v>
      </c>
      <c r="Z3" s="20">
        <v>105.2</v>
      </c>
      <c r="AA3" s="20">
        <v>106.5</v>
      </c>
      <c r="AB3" s="20">
        <v>105.1</v>
      </c>
      <c r="AC3" s="20">
        <v>105.9</v>
      </c>
      <c r="AD3" s="20">
        <v>104.5</v>
      </c>
      <c r="AE3" s="20">
        <v>106</v>
      </c>
    </row>
    <row r="4" spans="1:31" x14ac:dyDescent="0.35">
      <c r="T4" s="20" t="s">
        <v>358</v>
      </c>
      <c r="U4" s="20">
        <v>100</v>
      </c>
      <c r="V4" s="20">
        <v>117.6</v>
      </c>
      <c r="W4" s="20">
        <v>121.2</v>
      </c>
      <c r="X4" s="20">
        <v>120.4</v>
      </c>
      <c r="Y4" s="20">
        <v>117</v>
      </c>
      <c r="Z4" s="20">
        <v>85.2</v>
      </c>
      <c r="AA4" s="20">
        <v>75.2</v>
      </c>
      <c r="AB4" s="20">
        <v>87.1</v>
      </c>
      <c r="AC4" s="20">
        <v>98.3</v>
      </c>
      <c r="AD4" s="20">
        <v>95.1</v>
      </c>
      <c r="AE4" s="20">
        <v>74.7</v>
      </c>
    </row>
    <row r="5" spans="1:31" x14ac:dyDescent="0.35">
      <c r="U5" s="20">
        <v>100</v>
      </c>
      <c r="V5" s="20">
        <v>100</v>
      </c>
      <c r="W5" s="20">
        <v>100</v>
      </c>
      <c r="X5" s="20">
        <v>100</v>
      </c>
      <c r="Y5" s="20">
        <v>100</v>
      </c>
      <c r="Z5" s="20">
        <v>100</v>
      </c>
      <c r="AA5" s="20">
        <v>100</v>
      </c>
      <c r="AB5" s="20">
        <v>100</v>
      </c>
      <c r="AC5" s="20">
        <v>100</v>
      </c>
      <c r="AD5" s="20">
        <v>100</v>
      </c>
      <c r="AE5" s="20">
        <v>100</v>
      </c>
    </row>
    <row r="30" spans="1:18" x14ac:dyDescent="0.35">
      <c r="A30" s="20" t="s">
        <v>186</v>
      </c>
    </row>
    <row r="31" spans="1:18" x14ac:dyDescent="0.35">
      <c r="A31" s="66" t="s">
        <v>518</v>
      </c>
      <c r="B31" s="67"/>
      <c r="C31" s="67"/>
      <c r="D31" s="67"/>
      <c r="E31" s="67"/>
      <c r="F31" s="67"/>
      <c r="G31" s="67"/>
      <c r="H31" s="67"/>
      <c r="I31" s="67"/>
      <c r="J31" s="67"/>
      <c r="K31" s="67"/>
      <c r="L31" s="67"/>
      <c r="M31" s="67"/>
      <c r="N31" s="67"/>
      <c r="O31" s="67"/>
      <c r="P31" s="67"/>
      <c r="Q31" s="67"/>
      <c r="R31" s="67"/>
    </row>
    <row r="32" spans="1:18" x14ac:dyDescent="0.35">
      <c r="A32" s="67"/>
      <c r="B32" s="67"/>
      <c r="C32" s="67"/>
      <c r="D32" s="67"/>
      <c r="E32" s="67"/>
      <c r="F32" s="67"/>
      <c r="G32" s="67"/>
      <c r="H32" s="67"/>
      <c r="I32" s="67"/>
      <c r="J32" s="67"/>
      <c r="K32" s="67"/>
      <c r="L32" s="67"/>
      <c r="M32" s="67"/>
      <c r="N32" s="67"/>
      <c r="O32" s="67"/>
      <c r="P32" s="67"/>
      <c r="Q32" s="67"/>
      <c r="R32" s="67"/>
    </row>
    <row r="34" spans="1:1" x14ac:dyDescent="0.35">
      <c r="A34" s="21" t="s">
        <v>332</v>
      </c>
    </row>
  </sheetData>
  <mergeCells count="1">
    <mergeCell ref="A31:R32"/>
  </mergeCells>
  <hyperlinks>
    <hyperlink ref="A34" location="'Read me'!A1" display="Back to Read me" xr:uid="{0A567F9B-80AE-4485-8F5F-FCC820D5F560}"/>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7F71-AD7B-48A8-9F2D-AB39E7EEBD95}">
  <dimension ref="A1:AR34"/>
  <sheetViews>
    <sheetView zoomScale="70" zoomScaleNormal="70" workbookViewId="0">
      <selection activeCell="A33" sqref="A33"/>
    </sheetView>
  </sheetViews>
  <sheetFormatPr defaultColWidth="8.33203125" defaultRowHeight="17.5" x14ac:dyDescent="0.35"/>
  <cols>
    <col min="1" max="16384" width="8.33203125" style="20"/>
  </cols>
  <sheetData>
    <row r="1" spans="1:44" ht="25" x14ac:dyDescent="0.5">
      <c r="A1" s="19" t="s">
        <v>299</v>
      </c>
    </row>
    <row r="2" spans="1:44" x14ac:dyDescent="0.35">
      <c r="V2" s="20">
        <v>2000</v>
      </c>
      <c r="W2" s="20">
        <v>2001</v>
      </c>
      <c r="X2" s="20">
        <v>2002</v>
      </c>
      <c r="Y2" s="20">
        <v>2003</v>
      </c>
      <c r="Z2" s="20">
        <v>2004</v>
      </c>
      <c r="AA2" s="20">
        <v>2005</v>
      </c>
      <c r="AB2" s="20">
        <v>2006</v>
      </c>
      <c r="AC2" s="20">
        <v>2007</v>
      </c>
      <c r="AD2" s="20">
        <v>2008</v>
      </c>
      <c r="AE2" s="20">
        <v>2009</v>
      </c>
      <c r="AF2" s="20">
        <v>2010</v>
      </c>
      <c r="AG2" s="20">
        <v>2011</v>
      </c>
      <c r="AH2" s="20">
        <v>2012</v>
      </c>
      <c r="AI2" s="20">
        <v>2013</v>
      </c>
      <c r="AJ2" s="20">
        <v>2014</v>
      </c>
      <c r="AK2" s="20">
        <v>2015</v>
      </c>
      <c r="AL2" s="20">
        <v>2016</v>
      </c>
      <c r="AM2" s="20">
        <v>2017</v>
      </c>
      <c r="AN2" s="20">
        <v>2018</v>
      </c>
      <c r="AO2" s="20">
        <v>2019</v>
      </c>
      <c r="AP2" s="20">
        <v>2020</v>
      </c>
      <c r="AQ2" s="20">
        <v>2021</v>
      </c>
      <c r="AR2" s="20">
        <v>2022</v>
      </c>
    </row>
    <row r="3" spans="1:44" x14ac:dyDescent="0.35">
      <c r="U3" s="27" t="s">
        <v>23</v>
      </c>
      <c r="V3" s="20">
        <v>9.9</v>
      </c>
      <c r="W3" s="20">
        <v>9.6</v>
      </c>
      <c r="X3" s="20">
        <v>8.9</v>
      </c>
      <c r="Y3" s="20">
        <v>8.8000000000000007</v>
      </c>
      <c r="Z3" s="20">
        <v>8.8000000000000007</v>
      </c>
      <c r="AA3" s="20">
        <v>8.8000000000000007</v>
      </c>
      <c r="AB3" s="20">
        <v>8.8000000000000007</v>
      </c>
      <c r="AC3" s="20">
        <v>8.6</v>
      </c>
      <c r="AD3" s="20">
        <v>8.5</v>
      </c>
      <c r="AE3" s="20">
        <v>8.4</v>
      </c>
      <c r="AF3" s="20">
        <v>8.3000000000000007</v>
      </c>
      <c r="AG3" s="20">
        <v>7.7</v>
      </c>
      <c r="AH3" s="20">
        <v>7.3</v>
      </c>
      <c r="AI3" s="20">
        <v>7.2</v>
      </c>
      <c r="AJ3" s="20">
        <v>7.2</v>
      </c>
      <c r="AK3" s="20">
        <v>7.2</v>
      </c>
      <c r="AL3" s="20">
        <v>7.3</v>
      </c>
      <c r="AM3" s="20">
        <v>7.2</v>
      </c>
      <c r="AN3" s="20">
        <v>7.1</v>
      </c>
      <c r="AO3" s="20">
        <v>7.1</v>
      </c>
      <c r="AP3" s="20">
        <v>7.1</v>
      </c>
      <c r="AQ3" s="20">
        <v>7.1</v>
      </c>
      <c r="AR3" s="20">
        <v>7</v>
      </c>
    </row>
    <row r="4" spans="1:44" x14ac:dyDescent="0.35">
      <c r="U4" s="27" t="s">
        <v>357</v>
      </c>
      <c r="V4" s="20">
        <v>10.5</v>
      </c>
      <c r="W4" s="20">
        <v>10.4</v>
      </c>
      <c r="X4" s="20">
        <v>10.199999999999999</v>
      </c>
      <c r="Y4" s="20">
        <v>10</v>
      </c>
      <c r="Z4" s="20">
        <v>10</v>
      </c>
      <c r="AA4" s="20">
        <v>9.9</v>
      </c>
      <c r="AB4" s="20">
        <v>9.9</v>
      </c>
      <c r="AC4" s="20">
        <v>9.6</v>
      </c>
      <c r="AD4" s="20">
        <v>9.4</v>
      </c>
      <c r="AE4" s="20">
        <v>9.3000000000000007</v>
      </c>
      <c r="AF4" s="20">
        <v>9.1999999999999993</v>
      </c>
      <c r="AG4" s="20">
        <v>6.9</v>
      </c>
      <c r="AH4" s="20">
        <v>6.7</v>
      </c>
      <c r="AI4" s="20">
        <v>6.3</v>
      </c>
      <c r="AJ4" s="20">
        <v>6.8</v>
      </c>
      <c r="AK4" s="20">
        <v>7</v>
      </c>
      <c r="AL4" s="20">
        <v>7.2</v>
      </c>
      <c r="AM4" s="20">
        <v>7.3</v>
      </c>
      <c r="AN4" s="20">
        <v>7.1</v>
      </c>
      <c r="AO4" s="20">
        <v>7.3</v>
      </c>
      <c r="AP4" s="20">
        <v>7.3</v>
      </c>
      <c r="AQ4" s="20">
        <v>7</v>
      </c>
      <c r="AR4" s="20">
        <v>7</v>
      </c>
    </row>
    <row r="5" spans="1:44" x14ac:dyDescent="0.35">
      <c r="T5" s="27"/>
      <c r="U5" s="27" t="s">
        <v>358</v>
      </c>
      <c r="V5" s="20">
        <v>10.3</v>
      </c>
      <c r="W5" s="20">
        <v>10</v>
      </c>
      <c r="X5" s="20">
        <v>9.9</v>
      </c>
      <c r="Y5" s="20">
        <v>9.6</v>
      </c>
      <c r="Z5" s="20">
        <v>10</v>
      </c>
      <c r="AA5" s="20">
        <v>10</v>
      </c>
      <c r="AB5" s="20">
        <v>10</v>
      </c>
      <c r="AC5" s="20">
        <v>9.6</v>
      </c>
      <c r="AD5" s="20">
        <v>9.5</v>
      </c>
      <c r="AE5" s="20">
        <v>9.4</v>
      </c>
      <c r="AF5" s="20">
        <v>9.1999999999999993</v>
      </c>
      <c r="AG5" s="20">
        <v>7.5</v>
      </c>
      <c r="AH5" s="20">
        <v>7.5</v>
      </c>
      <c r="AI5" s="20">
        <v>7.5</v>
      </c>
      <c r="AJ5" s="20">
        <v>7.6</v>
      </c>
      <c r="AK5" s="20">
        <v>7.7</v>
      </c>
      <c r="AL5" s="20">
        <v>7.6</v>
      </c>
      <c r="AM5" s="20">
        <v>7.6</v>
      </c>
      <c r="AN5" s="20">
        <v>7.5</v>
      </c>
      <c r="AO5" s="20">
        <v>7.5</v>
      </c>
      <c r="AP5" s="20">
        <v>7.7</v>
      </c>
      <c r="AQ5" s="20">
        <v>7.7</v>
      </c>
      <c r="AR5" s="20">
        <v>7.6</v>
      </c>
    </row>
    <row r="30" spans="1:18" x14ac:dyDescent="0.35">
      <c r="A30" s="20" t="s">
        <v>359</v>
      </c>
    </row>
    <row r="31" spans="1:18" x14ac:dyDescent="0.35">
      <c r="A31" s="68" t="s">
        <v>519</v>
      </c>
      <c r="B31" s="69"/>
      <c r="C31" s="69"/>
      <c r="D31" s="69"/>
      <c r="E31" s="69"/>
      <c r="F31" s="69"/>
      <c r="G31" s="69"/>
      <c r="H31" s="69"/>
      <c r="I31" s="69"/>
      <c r="J31" s="69"/>
      <c r="K31" s="69"/>
      <c r="L31" s="69"/>
      <c r="M31" s="69"/>
      <c r="N31" s="69"/>
      <c r="O31" s="69"/>
      <c r="P31" s="69"/>
      <c r="Q31" s="69"/>
      <c r="R31" s="69"/>
    </row>
    <row r="32" spans="1:18" x14ac:dyDescent="0.35">
      <c r="A32" s="69"/>
      <c r="B32" s="69"/>
      <c r="C32" s="69"/>
      <c r="D32" s="69"/>
      <c r="E32" s="69"/>
      <c r="F32" s="69"/>
      <c r="G32" s="69"/>
      <c r="H32" s="69"/>
      <c r="I32" s="69"/>
      <c r="J32" s="69"/>
      <c r="K32" s="69"/>
      <c r="L32" s="69"/>
      <c r="M32" s="69"/>
      <c r="N32" s="69"/>
      <c r="O32" s="69"/>
      <c r="P32" s="69"/>
      <c r="Q32" s="69"/>
      <c r="R32" s="69"/>
    </row>
    <row r="34" spans="1:1" x14ac:dyDescent="0.35">
      <c r="A34" s="21" t="s">
        <v>332</v>
      </c>
    </row>
  </sheetData>
  <mergeCells count="1">
    <mergeCell ref="A31:R32"/>
  </mergeCells>
  <hyperlinks>
    <hyperlink ref="A34" location="'Read me'!A1" display="Back to Read me" xr:uid="{7B8DB9B9-018A-434F-BE86-43A61AFFEE65}"/>
  </hyperlink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33A6-4D18-48E2-A4F9-33A950A3DD98}">
  <dimension ref="A1:V35"/>
  <sheetViews>
    <sheetView zoomScale="70" zoomScaleNormal="70" workbookViewId="0">
      <selection activeCell="A33" sqref="A33"/>
    </sheetView>
  </sheetViews>
  <sheetFormatPr defaultColWidth="8.33203125" defaultRowHeight="17.5" x14ac:dyDescent="0.35"/>
  <cols>
    <col min="1" max="16384" width="8.33203125" style="20"/>
  </cols>
  <sheetData>
    <row r="1" spans="1:22" ht="25" x14ac:dyDescent="0.5">
      <c r="A1" s="19" t="s">
        <v>301</v>
      </c>
    </row>
    <row r="2" spans="1:22" x14ac:dyDescent="0.35">
      <c r="U2" s="20" t="s">
        <v>119</v>
      </c>
      <c r="V2" s="20">
        <v>4.2</v>
      </c>
    </row>
    <row r="3" spans="1:22" x14ac:dyDescent="0.35">
      <c r="U3" s="20" t="s">
        <v>336</v>
      </c>
      <c r="V3" s="20">
        <v>1.6</v>
      </c>
    </row>
    <row r="4" spans="1:22" x14ac:dyDescent="0.35">
      <c r="U4" s="20" t="s">
        <v>120</v>
      </c>
      <c r="V4" s="20">
        <v>1.2</v>
      </c>
    </row>
    <row r="5" spans="1:22" x14ac:dyDescent="0.35">
      <c r="U5" s="20" t="s">
        <v>360</v>
      </c>
      <c r="V5" s="20">
        <v>0.2</v>
      </c>
    </row>
    <row r="6" spans="1:22" x14ac:dyDescent="0.35">
      <c r="U6" s="20" t="s">
        <v>339</v>
      </c>
      <c r="V6" s="20">
        <v>0.1</v>
      </c>
    </row>
    <row r="32" spans="1:1" x14ac:dyDescent="0.35">
      <c r="A32" s="53" t="s">
        <v>509</v>
      </c>
    </row>
    <row r="33" spans="1:1" x14ac:dyDescent="0.35">
      <c r="A33" s="53" t="s">
        <v>464</v>
      </c>
    </row>
    <row r="35" spans="1:1" x14ac:dyDescent="0.35">
      <c r="A35" s="21" t="s">
        <v>332</v>
      </c>
    </row>
  </sheetData>
  <hyperlinks>
    <hyperlink ref="A35" location="'Read me'!A1" display="Back to Read me" xr:uid="{9D318282-6B56-4BD3-95B1-1C7929D44F12}"/>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F51DB-2F3C-4A3D-B119-E346E6940621}">
  <dimension ref="A1:AF38"/>
  <sheetViews>
    <sheetView zoomScale="70" zoomScaleNormal="70" workbookViewId="0">
      <selection activeCell="A37" sqref="A37"/>
    </sheetView>
  </sheetViews>
  <sheetFormatPr defaultColWidth="8.33203125" defaultRowHeight="17.5" x14ac:dyDescent="0.35"/>
  <cols>
    <col min="1" max="16384" width="8.33203125" style="20"/>
  </cols>
  <sheetData>
    <row r="1" spans="1:32" ht="25" x14ac:dyDescent="0.5">
      <c r="A1" s="19" t="s">
        <v>302</v>
      </c>
    </row>
    <row r="2" spans="1:32" x14ac:dyDescent="0.35">
      <c r="V2" s="20">
        <v>2007</v>
      </c>
      <c r="W2" s="20">
        <v>2008</v>
      </c>
      <c r="X2" s="20">
        <v>2009</v>
      </c>
      <c r="Y2" s="20">
        <v>2010</v>
      </c>
      <c r="Z2" s="20">
        <v>2011</v>
      </c>
      <c r="AA2" s="20">
        <v>2012</v>
      </c>
      <c r="AB2" s="20">
        <v>2013</v>
      </c>
      <c r="AC2" s="20">
        <v>2014</v>
      </c>
      <c r="AD2" s="20">
        <v>2015</v>
      </c>
      <c r="AE2" s="20">
        <v>2016</v>
      </c>
      <c r="AF2" s="20">
        <v>2017</v>
      </c>
    </row>
    <row r="3" spans="1:32" x14ac:dyDescent="0.35">
      <c r="U3" s="20" t="s">
        <v>23</v>
      </c>
      <c r="V3" s="20">
        <v>3.2</v>
      </c>
      <c r="W3" s="20">
        <v>3.3</v>
      </c>
      <c r="X3" s="20">
        <v>3.4</v>
      </c>
      <c r="Y3" s="20">
        <v>3.7</v>
      </c>
      <c r="Z3" s="20">
        <v>3.9</v>
      </c>
      <c r="AA3" s="20">
        <v>3.9</v>
      </c>
      <c r="AB3" s="20">
        <v>3.9</v>
      </c>
      <c r="AC3" s="20">
        <v>3.9</v>
      </c>
      <c r="AD3" s="20">
        <v>3.9</v>
      </c>
      <c r="AE3" s="20">
        <v>3.8</v>
      </c>
      <c r="AF3" s="20">
        <v>3.7</v>
      </c>
    </row>
    <row r="4" spans="1:32" x14ac:dyDescent="0.35">
      <c r="U4" s="20" t="s">
        <v>361</v>
      </c>
      <c r="V4" s="20">
        <v>5.0999999999999996</v>
      </c>
      <c r="W4" s="20">
        <v>4.9000000000000004</v>
      </c>
      <c r="X4" s="20">
        <v>5</v>
      </c>
      <c r="Y4" s="20">
        <v>5.2</v>
      </c>
      <c r="Z4" s="20">
        <v>5.5</v>
      </c>
      <c r="AA4" s="20">
        <v>5.6</v>
      </c>
      <c r="AB4" s="20">
        <v>5.6</v>
      </c>
      <c r="AC4" s="20">
        <v>5.6</v>
      </c>
      <c r="AD4" s="20">
        <v>5.4</v>
      </c>
      <c r="AE4" s="20">
        <v>5.2</v>
      </c>
      <c r="AF4" s="20">
        <v>5.0999999999999996</v>
      </c>
    </row>
    <row r="5" spans="1:32" x14ac:dyDescent="0.35">
      <c r="U5" s="20" t="s">
        <v>362</v>
      </c>
      <c r="V5" s="20">
        <v>3.2</v>
      </c>
      <c r="W5" s="20">
        <v>2.9</v>
      </c>
      <c r="X5" s="20">
        <v>3</v>
      </c>
      <c r="Y5" s="20">
        <v>3.2</v>
      </c>
      <c r="Z5" s="20">
        <v>3.6</v>
      </c>
      <c r="AA5" s="20">
        <v>3.9</v>
      </c>
      <c r="AB5" s="20">
        <v>3.5</v>
      </c>
      <c r="AC5" s="20">
        <v>3.4</v>
      </c>
      <c r="AD5" s="20">
        <v>3.1</v>
      </c>
      <c r="AE5" s="20">
        <v>3.7</v>
      </c>
      <c r="AF5" s="20">
        <v>3.7</v>
      </c>
    </row>
    <row r="6" spans="1:32" x14ac:dyDescent="0.35">
      <c r="U6" s="20" t="s">
        <v>357</v>
      </c>
      <c r="V6" s="20">
        <v>4.0999999999999996</v>
      </c>
      <c r="W6" s="20">
        <v>4.3</v>
      </c>
      <c r="X6" s="20">
        <v>4.3</v>
      </c>
      <c r="Y6" s="20">
        <v>4.5999999999999996</v>
      </c>
      <c r="Z6" s="20">
        <v>4.3</v>
      </c>
      <c r="AA6" s="20">
        <v>3.9</v>
      </c>
      <c r="AB6" s="20">
        <v>3.8</v>
      </c>
      <c r="AC6" s="20">
        <v>3.7</v>
      </c>
      <c r="AD6" s="20">
        <v>3.5</v>
      </c>
      <c r="AE6" s="20">
        <v>3.6</v>
      </c>
      <c r="AF6" s="20">
        <v>3.5</v>
      </c>
    </row>
    <row r="30" spans="1:18" x14ac:dyDescent="0.35">
      <c r="A30" s="20" t="s">
        <v>363</v>
      </c>
    </row>
    <row r="31" spans="1:18" x14ac:dyDescent="0.35">
      <c r="A31" s="66" t="s">
        <v>465</v>
      </c>
      <c r="B31" s="67"/>
      <c r="C31" s="67"/>
      <c r="D31" s="67"/>
      <c r="E31" s="67"/>
      <c r="F31" s="67"/>
      <c r="G31" s="67"/>
      <c r="H31" s="67"/>
      <c r="I31" s="67"/>
      <c r="J31" s="67"/>
      <c r="K31" s="67"/>
      <c r="L31" s="67"/>
      <c r="M31" s="67"/>
      <c r="N31" s="67"/>
      <c r="O31" s="67"/>
      <c r="P31" s="67"/>
      <c r="Q31" s="67"/>
      <c r="R31" s="67"/>
    </row>
    <row r="32" spans="1:18" x14ac:dyDescent="0.35">
      <c r="A32" s="67"/>
      <c r="B32" s="67"/>
      <c r="C32" s="67"/>
      <c r="D32" s="67"/>
      <c r="E32" s="67"/>
      <c r="F32" s="67"/>
      <c r="G32" s="67"/>
      <c r="H32" s="67"/>
      <c r="I32" s="67"/>
      <c r="J32" s="67"/>
      <c r="K32" s="67"/>
      <c r="L32" s="67"/>
      <c r="M32" s="67"/>
      <c r="N32" s="67"/>
      <c r="O32" s="67"/>
      <c r="P32" s="67"/>
      <c r="Q32" s="67"/>
      <c r="R32" s="67"/>
    </row>
    <row r="33" spans="1:18" x14ac:dyDescent="0.35">
      <c r="A33" s="67"/>
      <c r="B33" s="67"/>
      <c r="C33" s="67"/>
      <c r="D33" s="67"/>
      <c r="E33" s="67"/>
      <c r="F33" s="67"/>
      <c r="G33" s="67"/>
      <c r="H33" s="67"/>
      <c r="I33" s="67"/>
      <c r="J33" s="67"/>
      <c r="K33" s="67"/>
      <c r="L33" s="67"/>
      <c r="M33" s="67"/>
      <c r="N33" s="67"/>
      <c r="O33" s="67"/>
      <c r="P33" s="67"/>
      <c r="Q33" s="67"/>
      <c r="R33" s="67"/>
    </row>
    <row r="34" spans="1:18" x14ac:dyDescent="0.35">
      <c r="A34" s="67"/>
      <c r="B34" s="67"/>
      <c r="C34" s="67"/>
      <c r="D34" s="67"/>
      <c r="E34" s="67"/>
      <c r="F34" s="67"/>
      <c r="G34" s="67"/>
      <c r="H34" s="67"/>
      <c r="I34" s="67"/>
      <c r="J34" s="67"/>
      <c r="K34" s="67"/>
      <c r="L34" s="67"/>
      <c r="M34" s="67"/>
      <c r="N34" s="67"/>
      <c r="O34" s="67"/>
      <c r="P34" s="67"/>
      <c r="Q34" s="67"/>
      <c r="R34" s="67"/>
    </row>
    <row r="35" spans="1:18" x14ac:dyDescent="0.35">
      <c r="A35" s="67"/>
      <c r="B35" s="67"/>
      <c r="C35" s="67"/>
      <c r="D35" s="67"/>
      <c r="E35" s="67"/>
      <c r="F35" s="67"/>
      <c r="G35" s="67"/>
      <c r="H35" s="67"/>
      <c r="I35" s="67"/>
      <c r="J35" s="67"/>
      <c r="K35" s="67"/>
      <c r="L35" s="67"/>
      <c r="M35" s="67"/>
      <c r="N35" s="67"/>
      <c r="O35" s="67"/>
      <c r="P35" s="67"/>
      <c r="Q35" s="67"/>
      <c r="R35" s="67"/>
    </row>
    <row r="36" spans="1:18" x14ac:dyDescent="0.35">
      <c r="A36" s="67"/>
      <c r="B36" s="67"/>
      <c r="C36" s="67"/>
      <c r="D36" s="67"/>
      <c r="E36" s="67"/>
      <c r="F36" s="67"/>
      <c r="G36" s="67"/>
      <c r="H36" s="67"/>
      <c r="I36" s="67"/>
      <c r="J36" s="67"/>
      <c r="K36" s="67"/>
      <c r="L36" s="67"/>
      <c r="M36" s="67"/>
      <c r="N36" s="67"/>
      <c r="O36" s="67"/>
      <c r="P36" s="67"/>
      <c r="Q36" s="67"/>
      <c r="R36" s="67"/>
    </row>
    <row r="38" spans="1:18" x14ac:dyDescent="0.35">
      <c r="A38" s="21" t="s">
        <v>332</v>
      </c>
    </row>
  </sheetData>
  <mergeCells count="1">
    <mergeCell ref="A31:R36"/>
  </mergeCells>
  <hyperlinks>
    <hyperlink ref="A38" location="'Read me'!A1" display="Back to Read me" xr:uid="{78E1D57A-8BB8-4379-92F3-B560ECED7CF4}"/>
  </hyperlinks>
  <pageMargins left="0.7" right="0.7"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4AAD-F933-436F-B83D-3FE377919E29}">
  <dimension ref="A1:W36"/>
  <sheetViews>
    <sheetView zoomScale="70" zoomScaleNormal="70" workbookViewId="0">
      <selection activeCell="V13" sqref="V13"/>
    </sheetView>
  </sheetViews>
  <sheetFormatPr defaultColWidth="8.33203125" defaultRowHeight="17.5" x14ac:dyDescent="0.35"/>
  <cols>
    <col min="1" max="16384" width="8.33203125" style="20"/>
  </cols>
  <sheetData>
    <row r="1" spans="1:23" ht="25" x14ac:dyDescent="0.5">
      <c r="A1" s="19" t="s">
        <v>303</v>
      </c>
    </row>
    <row r="2" spans="1:23" x14ac:dyDescent="0.35">
      <c r="U2" s="20" t="s">
        <v>154</v>
      </c>
      <c r="V2" s="20">
        <v>2010</v>
      </c>
      <c r="W2" s="20">
        <v>2019</v>
      </c>
    </row>
    <row r="3" spans="1:23" x14ac:dyDescent="0.35">
      <c r="U3" s="20" t="s">
        <v>11</v>
      </c>
      <c r="V3" s="20">
        <v>37</v>
      </c>
      <c r="W3" s="20">
        <v>44.6</v>
      </c>
    </row>
    <row r="4" spans="1:23" x14ac:dyDescent="0.35">
      <c r="U4" s="20" t="s">
        <v>10</v>
      </c>
      <c r="V4" s="20">
        <v>45.2</v>
      </c>
      <c r="W4" s="20">
        <v>57.7</v>
      </c>
    </row>
    <row r="5" spans="1:23" x14ac:dyDescent="0.35">
      <c r="U5" s="20" t="s">
        <v>9</v>
      </c>
      <c r="V5" s="20">
        <v>59.8</v>
      </c>
      <c r="W5" s="20">
        <v>68.8</v>
      </c>
    </row>
    <row r="6" spans="1:23" x14ac:dyDescent="0.35">
      <c r="U6" s="20" t="s">
        <v>8</v>
      </c>
      <c r="V6" s="20">
        <v>70.099999999999994</v>
      </c>
      <c r="W6" s="20">
        <v>73.599999999999994</v>
      </c>
    </row>
    <row r="7" spans="1:23" x14ac:dyDescent="0.35">
      <c r="U7" s="20" t="s">
        <v>1</v>
      </c>
      <c r="V7" s="20">
        <v>64.2</v>
      </c>
      <c r="W7" s="20">
        <v>76.7</v>
      </c>
    </row>
    <row r="8" spans="1:23" x14ac:dyDescent="0.35">
      <c r="U8" s="20" t="s">
        <v>6</v>
      </c>
      <c r="V8" s="20">
        <v>72.7</v>
      </c>
      <c r="W8" s="20">
        <v>79.2</v>
      </c>
    </row>
    <row r="9" spans="1:23" x14ac:dyDescent="0.35">
      <c r="U9" s="20" t="s">
        <v>364</v>
      </c>
      <c r="V9" s="20">
        <v>80</v>
      </c>
      <c r="W9" s="20">
        <v>83</v>
      </c>
    </row>
    <row r="31" spans="1:1" x14ac:dyDescent="0.35">
      <c r="A31" s="20" t="s">
        <v>365</v>
      </c>
    </row>
    <row r="32" spans="1:1" x14ac:dyDescent="0.35">
      <c r="A32" s="20" t="s">
        <v>366</v>
      </c>
    </row>
    <row r="33" spans="1:1" x14ac:dyDescent="0.35">
      <c r="A33" s="20" t="s">
        <v>367</v>
      </c>
    </row>
    <row r="34" spans="1:1" x14ac:dyDescent="0.35">
      <c r="A34" s="53" t="s">
        <v>520</v>
      </c>
    </row>
    <row r="36" spans="1:1" x14ac:dyDescent="0.35">
      <c r="A36" s="21" t="s">
        <v>332</v>
      </c>
    </row>
  </sheetData>
  <hyperlinks>
    <hyperlink ref="A36" location="'Read me'!A1" display="Back to Read me" xr:uid="{CB3BB3DE-1491-4EA4-A952-070A7E6EEB3E}"/>
  </hyperlinks>
  <pageMargins left="0.7" right="0.7"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BE15-B28F-4640-8230-E807A7BC4829}">
  <dimension ref="A1:AN52"/>
  <sheetViews>
    <sheetView zoomScale="70" zoomScaleNormal="70" workbookViewId="0">
      <selection activeCell="U31" sqref="U31"/>
    </sheetView>
  </sheetViews>
  <sheetFormatPr defaultColWidth="8.33203125" defaultRowHeight="17.5" x14ac:dyDescent="0.35"/>
  <cols>
    <col min="1" max="16384" width="8.33203125" style="20"/>
  </cols>
  <sheetData>
    <row r="1" spans="1:40" ht="25" x14ac:dyDescent="0.5">
      <c r="A1" s="19" t="s">
        <v>304</v>
      </c>
    </row>
    <row r="2" spans="1:40" x14ac:dyDescent="0.35">
      <c r="U2" s="28">
        <v>2000</v>
      </c>
      <c r="V2" s="28">
        <v>2001</v>
      </c>
      <c r="W2" s="28">
        <v>2002</v>
      </c>
      <c r="X2" s="28">
        <v>2003</v>
      </c>
      <c r="Y2" s="28">
        <v>2004</v>
      </c>
      <c r="Z2" s="28">
        <v>2005</v>
      </c>
      <c r="AA2" s="28">
        <v>2006</v>
      </c>
      <c r="AB2" s="28">
        <v>2007</v>
      </c>
      <c r="AC2" s="28">
        <v>2008</v>
      </c>
      <c r="AD2" s="28">
        <v>2009</v>
      </c>
      <c r="AE2" s="28">
        <v>2010</v>
      </c>
      <c r="AF2" s="28">
        <v>2011</v>
      </c>
      <c r="AG2" s="28">
        <v>2012</v>
      </c>
      <c r="AH2" s="28">
        <v>2013</v>
      </c>
      <c r="AI2" s="28">
        <v>2014</v>
      </c>
      <c r="AJ2" s="28">
        <v>2015</v>
      </c>
      <c r="AK2" s="28">
        <v>2016</v>
      </c>
      <c r="AL2" s="28">
        <v>2017</v>
      </c>
      <c r="AM2" s="28">
        <v>2018</v>
      </c>
      <c r="AN2" s="28">
        <v>2019</v>
      </c>
    </row>
    <row r="3" spans="1:40" x14ac:dyDescent="0.35">
      <c r="U3" s="28">
        <v>44.4</v>
      </c>
      <c r="V3" s="28">
        <v>55.6</v>
      </c>
      <c r="W3" s="28">
        <v>55.6</v>
      </c>
      <c r="X3" s="28">
        <v>61.1</v>
      </c>
      <c r="Y3" s="28">
        <v>55.6</v>
      </c>
      <c r="Z3" s="28">
        <v>44.4</v>
      </c>
      <c r="AA3" s="28">
        <v>38.9</v>
      </c>
      <c r="AB3" s="28">
        <v>50</v>
      </c>
      <c r="AC3" s="28">
        <v>38.9</v>
      </c>
      <c r="AD3" s="28">
        <v>61.1</v>
      </c>
      <c r="AE3" s="28">
        <v>66.7</v>
      </c>
      <c r="AF3" s="28">
        <v>44.4</v>
      </c>
      <c r="AG3" s="28">
        <v>44.4</v>
      </c>
      <c r="AH3" s="28">
        <v>55.6</v>
      </c>
      <c r="AI3" s="28">
        <v>55.6</v>
      </c>
      <c r="AJ3" s="28">
        <v>61.1</v>
      </c>
      <c r="AK3" s="28">
        <v>55.6</v>
      </c>
      <c r="AL3" s="28">
        <v>50</v>
      </c>
      <c r="AM3" s="28">
        <v>44.4</v>
      </c>
      <c r="AN3" s="28">
        <v>44.4</v>
      </c>
    </row>
    <row r="4" spans="1:40" x14ac:dyDescent="0.35">
      <c r="U4" s="28">
        <v>55.6</v>
      </c>
      <c r="V4" s="28">
        <v>44.4</v>
      </c>
      <c r="W4" s="28">
        <v>44.4</v>
      </c>
      <c r="X4" s="28">
        <v>38.9</v>
      </c>
      <c r="Y4" s="28">
        <v>44.4</v>
      </c>
      <c r="Z4" s="28">
        <v>55.6</v>
      </c>
      <c r="AA4" s="28">
        <v>61.1</v>
      </c>
      <c r="AB4" s="28">
        <v>50</v>
      </c>
      <c r="AC4" s="28">
        <v>61.1</v>
      </c>
      <c r="AD4" s="28">
        <v>38.9</v>
      </c>
      <c r="AE4" s="28">
        <v>33.299999999999997</v>
      </c>
      <c r="AF4" s="28">
        <v>55.6</v>
      </c>
      <c r="AG4" s="28">
        <v>55.6</v>
      </c>
      <c r="AH4" s="28">
        <v>44.4</v>
      </c>
      <c r="AI4" s="28">
        <v>44.4</v>
      </c>
      <c r="AJ4" s="28">
        <v>38.9</v>
      </c>
      <c r="AK4" s="28">
        <v>44.4</v>
      </c>
      <c r="AL4" s="28">
        <v>50</v>
      </c>
      <c r="AM4" s="28">
        <v>55.6</v>
      </c>
      <c r="AN4" s="28">
        <v>55.6</v>
      </c>
    </row>
    <row r="5" spans="1:40" x14ac:dyDescent="0.35">
      <c r="U5" s="28">
        <v>50</v>
      </c>
      <c r="V5" s="28">
        <v>50</v>
      </c>
      <c r="W5" s="28">
        <v>50</v>
      </c>
      <c r="X5" s="28">
        <v>50</v>
      </c>
      <c r="Y5" s="28">
        <v>50</v>
      </c>
      <c r="Z5" s="28">
        <v>50</v>
      </c>
      <c r="AA5" s="28">
        <v>50</v>
      </c>
      <c r="AB5" s="28">
        <v>50</v>
      </c>
      <c r="AC5" s="28">
        <v>50</v>
      </c>
      <c r="AD5" s="28">
        <v>50</v>
      </c>
      <c r="AE5" s="28">
        <v>50</v>
      </c>
      <c r="AF5" s="28">
        <v>50</v>
      </c>
      <c r="AG5" s="28">
        <v>50</v>
      </c>
      <c r="AH5" s="28">
        <v>50</v>
      </c>
      <c r="AI5" s="28">
        <v>50</v>
      </c>
      <c r="AJ5" s="28">
        <v>50</v>
      </c>
      <c r="AK5" s="28">
        <v>50</v>
      </c>
      <c r="AL5" s="28">
        <v>50</v>
      </c>
      <c r="AM5" s="28">
        <v>50</v>
      </c>
      <c r="AN5" s="28">
        <v>50</v>
      </c>
    </row>
    <row r="6" spans="1:40" x14ac:dyDescent="0.35">
      <c r="U6" s="28"/>
      <c r="V6" s="28"/>
      <c r="W6" s="28"/>
      <c r="X6" s="28"/>
      <c r="Y6" s="28"/>
      <c r="Z6" s="28"/>
      <c r="AA6" s="28"/>
      <c r="AB6" s="28"/>
      <c r="AC6" s="28"/>
      <c r="AD6" s="28"/>
      <c r="AE6" s="28"/>
      <c r="AF6" s="28"/>
      <c r="AG6" s="28"/>
      <c r="AH6" s="28"/>
      <c r="AI6" s="28"/>
      <c r="AJ6" s="28"/>
      <c r="AK6" s="28"/>
      <c r="AL6" s="28"/>
      <c r="AM6" s="28"/>
      <c r="AN6" s="28"/>
    </row>
    <row r="7" spans="1:40" x14ac:dyDescent="0.35">
      <c r="U7" s="28"/>
      <c r="V7" s="28"/>
      <c r="W7" s="28"/>
      <c r="X7" s="28"/>
      <c r="Y7" s="28"/>
      <c r="Z7" s="28"/>
      <c r="AA7" s="28"/>
      <c r="AB7" s="28"/>
      <c r="AC7" s="28"/>
      <c r="AD7" s="28"/>
      <c r="AE7" s="28"/>
      <c r="AF7" s="28"/>
      <c r="AG7" s="28"/>
      <c r="AH7" s="28"/>
      <c r="AI7" s="28"/>
      <c r="AJ7" s="28"/>
      <c r="AK7" s="28"/>
      <c r="AL7" s="28"/>
      <c r="AM7" s="28"/>
      <c r="AN7" s="28"/>
    </row>
    <row r="8" spans="1:40" x14ac:dyDescent="0.35">
      <c r="U8" s="28"/>
      <c r="V8" s="28"/>
      <c r="W8" s="28"/>
      <c r="X8" s="28"/>
      <c r="Y8" s="28"/>
      <c r="Z8" s="28"/>
      <c r="AA8" s="28"/>
      <c r="AB8" s="28"/>
      <c r="AC8" s="28"/>
      <c r="AD8" s="28"/>
      <c r="AE8" s="28"/>
      <c r="AF8" s="28"/>
      <c r="AG8" s="28"/>
      <c r="AH8" s="28"/>
      <c r="AI8" s="28"/>
      <c r="AJ8" s="28"/>
      <c r="AK8" s="28"/>
      <c r="AL8" s="28"/>
      <c r="AM8" s="28"/>
      <c r="AN8" s="28"/>
    </row>
    <row r="9" spans="1:40" x14ac:dyDescent="0.35">
      <c r="U9" s="28"/>
      <c r="V9" s="28"/>
      <c r="W9" s="28"/>
      <c r="X9" s="28"/>
      <c r="Y9" s="28"/>
      <c r="Z9" s="28"/>
      <c r="AA9" s="28"/>
      <c r="AB9" s="28"/>
      <c r="AC9" s="28"/>
      <c r="AD9" s="28"/>
      <c r="AE9" s="28"/>
      <c r="AF9" s="28"/>
      <c r="AG9" s="28"/>
      <c r="AH9" s="28"/>
      <c r="AI9" s="28"/>
      <c r="AJ9" s="28"/>
      <c r="AK9" s="28"/>
      <c r="AL9" s="28"/>
      <c r="AM9" s="28"/>
      <c r="AN9" s="28"/>
    </row>
    <row r="10" spans="1:40" x14ac:dyDescent="0.35">
      <c r="U10" s="28"/>
      <c r="V10" s="28"/>
      <c r="W10" s="28"/>
      <c r="X10" s="28"/>
      <c r="Y10" s="28"/>
      <c r="Z10" s="28"/>
      <c r="AA10" s="28"/>
      <c r="AB10" s="28"/>
      <c r="AC10" s="28"/>
      <c r="AD10" s="28"/>
      <c r="AE10" s="28"/>
      <c r="AF10" s="28"/>
      <c r="AG10" s="28"/>
      <c r="AH10" s="28"/>
      <c r="AI10" s="28"/>
      <c r="AJ10" s="28"/>
      <c r="AK10" s="28"/>
      <c r="AL10" s="28"/>
      <c r="AM10" s="28"/>
      <c r="AN10" s="28"/>
    </row>
    <row r="11" spans="1:40" x14ac:dyDescent="0.35">
      <c r="U11" s="28"/>
      <c r="V11" s="28"/>
      <c r="W11" s="28"/>
      <c r="X11" s="28"/>
      <c r="Y11" s="28"/>
      <c r="Z11" s="28"/>
      <c r="AA11" s="28"/>
      <c r="AB11" s="28"/>
      <c r="AC11" s="28"/>
      <c r="AD11" s="28"/>
      <c r="AE11" s="28"/>
      <c r="AF11" s="28"/>
      <c r="AG11" s="28"/>
      <c r="AH11" s="28"/>
      <c r="AI11" s="28"/>
      <c r="AJ11" s="28"/>
      <c r="AK11" s="28"/>
      <c r="AL11" s="28"/>
      <c r="AM11" s="28"/>
      <c r="AN11" s="28"/>
    </row>
    <row r="12" spans="1:40" x14ac:dyDescent="0.35">
      <c r="U12" s="28"/>
      <c r="V12" s="28"/>
      <c r="W12" s="28"/>
      <c r="X12" s="28"/>
      <c r="Y12" s="28"/>
      <c r="Z12" s="28"/>
      <c r="AA12" s="28"/>
      <c r="AB12" s="28"/>
      <c r="AC12" s="28"/>
      <c r="AD12" s="28"/>
      <c r="AE12" s="28"/>
      <c r="AF12" s="28"/>
      <c r="AG12" s="28"/>
      <c r="AH12" s="28"/>
      <c r="AI12" s="28"/>
      <c r="AJ12" s="28"/>
      <c r="AK12" s="28"/>
      <c r="AL12" s="28"/>
      <c r="AM12" s="28"/>
      <c r="AN12" s="28"/>
    </row>
    <row r="13" spans="1:40" x14ac:dyDescent="0.35">
      <c r="U13" s="28"/>
      <c r="V13" s="28"/>
      <c r="W13" s="28"/>
      <c r="X13" s="28"/>
      <c r="Y13" s="28"/>
      <c r="Z13" s="28"/>
      <c r="AA13" s="28"/>
      <c r="AB13" s="28"/>
      <c r="AC13" s="28"/>
      <c r="AD13" s="28"/>
      <c r="AE13" s="28"/>
      <c r="AF13" s="28"/>
      <c r="AG13" s="28"/>
      <c r="AH13" s="28"/>
      <c r="AI13" s="28"/>
      <c r="AJ13" s="28"/>
      <c r="AK13" s="28"/>
      <c r="AL13" s="28"/>
      <c r="AM13" s="28"/>
      <c r="AN13" s="28"/>
    </row>
    <row r="14" spans="1:40" x14ac:dyDescent="0.35">
      <c r="U14" s="28"/>
      <c r="V14" s="28"/>
      <c r="W14" s="28"/>
      <c r="X14" s="28"/>
      <c r="Y14" s="28"/>
      <c r="Z14" s="28"/>
      <c r="AA14" s="28"/>
      <c r="AB14" s="28"/>
      <c r="AC14" s="28"/>
      <c r="AD14" s="28"/>
      <c r="AE14" s="28"/>
      <c r="AF14" s="28"/>
      <c r="AG14" s="28"/>
      <c r="AH14" s="28"/>
      <c r="AI14" s="28"/>
      <c r="AJ14" s="28"/>
      <c r="AK14" s="28"/>
      <c r="AL14" s="28"/>
      <c r="AM14" s="28"/>
      <c r="AN14" s="28"/>
    </row>
    <row r="15" spans="1:40" x14ac:dyDescent="0.35">
      <c r="U15" s="28"/>
      <c r="V15" s="28"/>
      <c r="W15" s="28"/>
      <c r="X15" s="28"/>
      <c r="Y15" s="28"/>
      <c r="Z15" s="28"/>
      <c r="AA15" s="28"/>
      <c r="AB15" s="28"/>
      <c r="AC15" s="28"/>
      <c r="AD15" s="28"/>
      <c r="AE15" s="28"/>
      <c r="AF15" s="28"/>
      <c r="AG15" s="28"/>
      <c r="AH15" s="28"/>
      <c r="AI15" s="28"/>
      <c r="AJ15" s="28"/>
      <c r="AK15" s="28"/>
      <c r="AL15" s="28"/>
      <c r="AM15" s="28"/>
      <c r="AN15" s="28"/>
    </row>
    <row r="16" spans="1:40" x14ac:dyDescent="0.35">
      <c r="U16" s="28"/>
      <c r="V16" s="28"/>
      <c r="W16" s="28"/>
      <c r="X16" s="28"/>
      <c r="Y16" s="28"/>
      <c r="Z16" s="28"/>
      <c r="AA16" s="28"/>
      <c r="AB16" s="28"/>
      <c r="AC16" s="28"/>
      <c r="AD16" s="28"/>
      <c r="AE16" s="28"/>
      <c r="AF16" s="28"/>
      <c r="AG16" s="28"/>
      <c r="AH16" s="28"/>
      <c r="AI16" s="28"/>
      <c r="AJ16" s="28"/>
      <c r="AK16" s="28"/>
      <c r="AL16" s="28"/>
      <c r="AM16" s="28"/>
      <c r="AN16" s="28"/>
    </row>
    <row r="17" spans="1:40" x14ac:dyDescent="0.35">
      <c r="U17" s="28"/>
      <c r="V17" s="28"/>
      <c r="W17" s="28"/>
      <c r="X17" s="28"/>
      <c r="Y17" s="28"/>
      <c r="Z17" s="28"/>
      <c r="AA17" s="28"/>
      <c r="AB17" s="28"/>
      <c r="AC17" s="28"/>
      <c r="AD17" s="28"/>
      <c r="AE17" s="28"/>
      <c r="AF17" s="28"/>
      <c r="AG17" s="28"/>
      <c r="AH17" s="28"/>
      <c r="AI17" s="28"/>
      <c r="AJ17" s="28"/>
      <c r="AK17" s="28"/>
      <c r="AL17" s="28"/>
      <c r="AM17" s="28"/>
      <c r="AN17" s="28"/>
    </row>
    <row r="18" spans="1:40" x14ac:dyDescent="0.35">
      <c r="U18" s="28"/>
      <c r="V18" s="28"/>
      <c r="W18" s="28"/>
      <c r="X18" s="28"/>
      <c r="Y18" s="28"/>
      <c r="Z18" s="28"/>
      <c r="AA18" s="28"/>
      <c r="AB18" s="28"/>
      <c r="AC18" s="28"/>
      <c r="AD18" s="28"/>
      <c r="AE18" s="28"/>
      <c r="AF18" s="28"/>
      <c r="AG18" s="28"/>
      <c r="AH18" s="28"/>
      <c r="AI18" s="28"/>
      <c r="AJ18" s="28"/>
      <c r="AK18" s="28"/>
      <c r="AL18" s="28"/>
      <c r="AM18" s="28"/>
      <c r="AN18" s="28"/>
    </row>
    <row r="19" spans="1:40" x14ac:dyDescent="0.35">
      <c r="U19" s="28"/>
      <c r="V19" s="28"/>
      <c r="W19" s="28"/>
      <c r="X19" s="28"/>
      <c r="Y19" s="28"/>
      <c r="Z19" s="28"/>
      <c r="AA19" s="28"/>
      <c r="AB19" s="28"/>
      <c r="AC19" s="28"/>
      <c r="AD19" s="28"/>
      <c r="AE19" s="28"/>
      <c r="AF19" s="28"/>
      <c r="AG19" s="28"/>
      <c r="AH19" s="28"/>
      <c r="AI19" s="28"/>
      <c r="AJ19" s="28"/>
      <c r="AK19" s="28"/>
      <c r="AL19" s="28"/>
      <c r="AM19" s="28"/>
      <c r="AN19" s="28"/>
    </row>
    <row r="20" spans="1:40" x14ac:dyDescent="0.35">
      <c r="U20" s="28"/>
      <c r="V20" s="28"/>
      <c r="W20" s="28"/>
      <c r="X20" s="28"/>
      <c r="Y20" s="28"/>
      <c r="Z20" s="28"/>
      <c r="AA20" s="28"/>
      <c r="AB20" s="28"/>
      <c r="AC20" s="28"/>
      <c r="AD20" s="28"/>
      <c r="AE20" s="28"/>
      <c r="AF20" s="28"/>
      <c r="AG20" s="28"/>
      <c r="AH20" s="28"/>
      <c r="AI20" s="28"/>
      <c r="AJ20" s="28"/>
      <c r="AK20" s="28"/>
      <c r="AL20" s="28"/>
      <c r="AM20" s="28"/>
      <c r="AN20" s="28"/>
    </row>
    <row r="21" spans="1:40" x14ac:dyDescent="0.35">
      <c r="U21" s="28"/>
      <c r="V21" s="28"/>
      <c r="W21" s="28"/>
      <c r="X21" s="28"/>
      <c r="Y21" s="28"/>
      <c r="Z21" s="28"/>
      <c r="AA21" s="28"/>
      <c r="AB21" s="28"/>
      <c r="AC21" s="28"/>
      <c r="AD21" s="28"/>
      <c r="AE21" s="28"/>
      <c r="AF21" s="28"/>
      <c r="AG21" s="28"/>
      <c r="AH21" s="28"/>
      <c r="AI21" s="28"/>
      <c r="AJ21" s="28"/>
      <c r="AK21" s="28"/>
      <c r="AL21" s="28"/>
      <c r="AM21" s="28"/>
      <c r="AN21" s="28"/>
    </row>
    <row r="22" spans="1:40" x14ac:dyDescent="0.35">
      <c r="U22" s="28"/>
      <c r="V22" s="28"/>
      <c r="W22" s="28"/>
      <c r="X22" s="28"/>
      <c r="Y22" s="28"/>
      <c r="Z22" s="28"/>
      <c r="AA22" s="28"/>
      <c r="AB22" s="28"/>
      <c r="AC22" s="28"/>
      <c r="AD22" s="28"/>
      <c r="AE22" s="28"/>
      <c r="AF22" s="28"/>
      <c r="AG22" s="28"/>
      <c r="AH22" s="28"/>
      <c r="AI22" s="28"/>
      <c r="AJ22" s="28"/>
      <c r="AK22" s="28"/>
      <c r="AL22" s="28"/>
      <c r="AM22" s="28"/>
      <c r="AN22" s="28"/>
    </row>
    <row r="23" spans="1:40" x14ac:dyDescent="0.35">
      <c r="U23" s="28"/>
      <c r="V23" s="28"/>
      <c r="W23" s="28"/>
      <c r="X23" s="28"/>
      <c r="Y23" s="28"/>
      <c r="Z23" s="28"/>
      <c r="AA23" s="28"/>
      <c r="AB23" s="28"/>
      <c r="AC23" s="28"/>
      <c r="AD23" s="28"/>
      <c r="AE23" s="28"/>
      <c r="AF23" s="28"/>
      <c r="AG23" s="28"/>
      <c r="AH23" s="28"/>
      <c r="AI23" s="28"/>
      <c r="AJ23" s="28"/>
      <c r="AK23" s="28"/>
      <c r="AL23" s="28"/>
      <c r="AM23" s="28"/>
      <c r="AN23" s="28"/>
    </row>
    <row r="24" spans="1:40" x14ac:dyDescent="0.35">
      <c r="U24" s="28"/>
      <c r="V24" s="28"/>
      <c r="W24" s="28"/>
      <c r="X24" s="28"/>
      <c r="Y24" s="28"/>
      <c r="Z24" s="28"/>
      <c r="AA24" s="28"/>
      <c r="AB24" s="28"/>
      <c r="AC24" s="28"/>
      <c r="AD24" s="28"/>
      <c r="AE24" s="28"/>
      <c r="AF24" s="28"/>
      <c r="AG24" s="28"/>
      <c r="AH24" s="28"/>
      <c r="AI24" s="28"/>
      <c r="AJ24" s="28"/>
      <c r="AK24" s="28"/>
      <c r="AL24" s="28"/>
      <c r="AM24" s="28"/>
      <c r="AN24" s="28"/>
    </row>
    <row r="25" spans="1:40" x14ac:dyDescent="0.35">
      <c r="U25" s="28"/>
      <c r="V25" s="28"/>
      <c r="W25" s="28"/>
      <c r="X25" s="28"/>
      <c r="Y25" s="28"/>
      <c r="Z25" s="28"/>
      <c r="AA25" s="28"/>
      <c r="AB25" s="28"/>
      <c r="AC25" s="28"/>
      <c r="AD25" s="28"/>
      <c r="AE25" s="28"/>
      <c r="AF25" s="28"/>
      <c r="AG25" s="28"/>
      <c r="AH25" s="28"/>
      <c r="AI25" s="28"/>
      <c r="AJ25" s="28"/>
      <c r="AK25" s="28"/>
      <c r="AL25" s="28"/>
      <c r="AM25" s="28"/>
      <c r="AN25" s="28"/>
    </row>
    <row r="26" spans="1:40" x14ac:dyDescent="0.35">
      <c r="U26" s="28"/>
      <c r="V26" s="28"/>
      <c r="W26" s="28"/>
      <c r="X26" s="28"/>
      <c r="Y26" s="28"/>
      <c r="Z26" s="28"/>
      <c r="AA26" s="28"/>
      <c r="AB26" s="28"/>
      <c r="AC26" s="28"/>
      <c r="AD26" s="28"/>
      <c r="AE26" s="28"/>
      <c r="AF26" s="28"/>
      <c r="AG26" s="28"/>
      <c r="AH26" s="28"/>
      <c r="AI26" s="28"/>
      <c r="AJ26" s="28"/>
      <c r="AK26" s="28"/>
      <c r="AL26" s="28"/>
      <c r="AM26" s="28"/>
      <c r="AN26" s="28"/>
    </row>
    <row r="27" spans="1:40" x14ac:dyDescent="0.35">
      <c r="U27" s="28"/>
      <c r="V27" s="28"/>
      <c r="W27" s="28"/>
      <c r="X27" s="28"/>
      <c r="Y27" s="28"/>
      <c r="Z27" s="28"/>
      <c r="AA27" s="28"/>
      <c r="AB27" s="28"/>
      <c r="AC27" s="28"/>
      <c r="AD27" s="28"/>
      <c r="AE27" s="28"/>
      <c r="AF27" s="28"/>
      <c r="AG27" s="28"/>
      <c r="AH27" s="28"/>
      <c r="AI27" s="28"/>
      <c r="AJ27" s="28"/>
      <c r="AK27" s="28"/>
      <c r="AL27" s="28"/>
      <c r="AM27" s="28"/>
      <c r="AN27" s="28"/>
    </row>
    <row r="28" spans="1:40" x14ac:dyDescent="0.35">
      <c r="U28" s="28"/>
      <c r="V28" s="28"/>
      <c r="W28" s="28"/>
      <c r="X28" s="28"/>
      <c r="Y28" s="28"/>
      <c r="Z28" s="28"/>
      <c r="AA28" s="28"/>
      <c r="AB28" s="28"/>
      <c r="AC28" s="28"/>
      <c r="AD28" s="28"/>
      <c r="AE28" s="28"/>
      <c r="AF28" s="28"/>
      <c r="AG28" s="28"/>
      <c r="AH28" s="28"/>
      <c r="AI28" s="28"/>
      <c r="AJ28" s="28"/>
      <c r="AK28" s="28"/>
      <c r="AL28" s="28"/>
      <c r="AM28" s="28"/>
      <c r="AN28" s="28"/>
    </row>
    <row r="29" spans="1:40" x14ac:dyDescent="0.35">
      <c r="U29" s="28"/>
      <c r="V29" s="28"/>
      <c r="W29" s="28"/>
      <c r="X29" s="28"/>
      <c r="Y29" s="28"/>
      <c r="Z29" s="28"/>
      <c r="AA29" s="28"/>
      <c r="AB29" s="28"/>
      <c r="AC29" s="28"/>
      <c r="AD29" s="28"/>
      <c r="AE29" s="28"/>
      <c r="AF29" s="28"/>
      <c r="AG29" s="28"/>
      <c r="AH29" s="28"/>
      <c r="AI29" s="28"/>
      <c r="AJ29" s="28"/>
      <c r="AK29" s="28"/>
      <c r="AL29" s="28"/>
      <c r="AM29" s="28"/>
      <c r="AN29" s="28"/>
    </row>
    <row r="30" spans="1:40" x14ac:dyDescent="0.35">
      <c r="U30" s="28"/>
      <c r="V30" s="28"/>
      <c r="W30" s="28"/>
      <c r="X30" s="28"/>
      <c r="Y30" s="28"/>
      <c r="Z30" s="28"/>
      <c r="AA30" s="28"/>
      <c r="AB30" s="28"/>
      <c r="AC30" s="28"/>
      <c r="AD30" s="28"/>
      <c r="AE30" s="28"/>
      <c r="AF30" s="28"/>
      <c r="AG30" s="28"/>
      <c r="AH30" s="28"/>
      <c r="AI30" s="28"/>
      <c r="AJ30" s="28"/>
      <c r="AK30" s="28"/>
      <c r="AL30" s="28"/>
      <c r="AM30" s="28"/>
      <c r="AN30" s="28"/>
    </row>
    <row r="31" spans="1:40" x14ac:dyDescent="0.35">
      <c r="A31" s="20" t="s">
        <v>365</v>
      </c>
      <c r="U31" s="28"/>
      <c r="V31" s="28"/>
      <c r="W31" s="28"/>
      <c r="X31" s="28"/>
      <c r="Y31" s="28"/>
      <c r="Z31" s="28"/>
      <c r="AA31" s="28"/>
      <c r="AB31" s="28"/>
      <c r="AC31" s="28"/>
      <c r="AD31" s="28"/>
      <c r="AE31" s="28"/>
      <c r="AF31" s="28"/>
      <c r="AG31" s="28"/>
      <c r="AH31" s="28"/>
      <c r="AI31" s="28"/>
      <c r="AJ31" s="28"/>
      <c r="AK31" s="28"/>
      <c r="AL31" s="28"/>
      <c r="AM31" s="28"/>
      <c r="AN31" s="28"/>
    </row>
    <row r="32" spans="1:40" x14ac:dyDescent="0.35">
      <c r="A32" s="66" t="s">
        <v>466</v>
      </c>
      <c r="B32" s="67"/>
      <c r="C32" s="67"/>
      <c r="D32" s="67"/>
      <c r="E32" s="67"/>
      <c r="F32" s="67"/>
      <c r="G32" s="67"/>
      <c r="H32" s="67"/>
      <c r="I32" s="67"/>
      <c r="J32" s="67"/>
      <c r="K32" s="67"/>
      <c r="L32" s="67"/>
      <c r="M32" s="67"/>
      <c r="N32" s="67"/>
      <c r="O32" s="67"/>
      <c r="P32" s="67"/>
      <c r="Q32" s="67"/>
      <c r="R32" s="67"/>
      <c r="U32" s="28"/>
      <c r="V32" s="28"/>
      <c r="W32" s="28"/>
      <c r="X32" s="28"/>
      <c r="Y32" s="28"/>
      <c r="Z32" s="28"/>
      <c r="AA32" s="28"/>
      <c r="AB32" s="28"/>
      <c r="AC32" s="28"/>
      <c r="AD32" s="28"/>
      <c r="AE32" s="28"/>
      <c r="AF32" s="28"/>
      <c r="AG32" s="28"/>
      <c r="AH32" s="28"/>
      <c r="AI32" s="28"/>
      <c r="AJ32" s="28"/>
      <c r="AK32" s="28"/>
      <c r="AL32" s="28"/>
      <c r="AM32" s="28"/>
      <c r="AN32" s="28"/>
    </row>
    <row r="33" spans="1:40" x14ac:dyDescent="0.35">
      <c r="A33" s="67"/>
      <c r="B33" s="67"/>
      <c r="C33" s="67"/>
      <c r="D33" s="67"/>
      <c r="E33" s="67"/>
      <c r="F33" s="67"/>
      <c r="G33" s="67"/>
      <c r="H33" s="67"/>
      <c r="I33" s="67"/>
      <c r="J33" s="67"/>
      <c r="K33" s="67"/>
      <c r="L33" s="67"/>
      <c r="M33" s="67"/>
      <c r="N33" s="67"/>
      <c r="O33" s="67"/>
      <c r="P33" s="67"/>
      <c r="Q33" s="67"/>
      <c r="R33" s="67"/>
      <c r="U33" s="28"/>
      <c r="V33" s="28"/>
      <c r="W33" s="28"/>
      <c r="X33" s="28"/>
      <c r="Y33" s="28"/>
      <c r="Z33" s="28"/>
      <c r="AA33" s="28"/>
      <c r="AB33" s="28"/>
      <c r="AC33" s="28"/>
      <c r="AD33" s="28"/>
      <c r="AE33" s="28"/>
      <c r="AF33" s="28"/>
      <c r="AG33" s="28"/>
      <c r="AH33" s="28"/>
      <c r="AI33" s="28"/>
      <c r="AJ33" s="28"/>
      <c r="AK33" s="28"/>
      <c r="AL33" s="28"/>
      <c r="AM33" s="28"/>
      <c r="AN33" s="28"/>
    </row>
    <row r="34" spans="1:40" x14ac:dyDescent="0.35">
      <c r="U34" s="28"/>
      <c r="V34" s="28"/>
      <c r="W34" s="28"/>
      <c r="X34" s="28"/>
      <c r="Y34" s="28"/>
      <c r="Z34" s="28"/>
      <c r="AA34" s="28"/>
      <c r="AB34" s="28"/>
      <c r="AC34" s="28"/>
      <c r="AD34" s="28"/>
      <c r="AE34" s="28"/>
      <c r="AF34" s="28"/>
      <c r="AG34" s="28"/>
      <c r="AH34" s="28"/>
      <c r="AI34" s="28"/>
      <c r="AJ34" s="28"/>
      <c r="AK34" s="28"/>
      <c r="AL34" s="28"/>
      <c r="AM34" s="28"/>
      <c r="AN34" s="28"/>
    </row>
    <row r="35" spans="1:40" x14ac:dyDescent="0.35">
      <c r="A35" s="21" t="s">
        <v>332</v>
      </c>
      <c r="U35" s="28"/>
      <c r="V35" s="28"/>
      <c r="W35" s="28"/>
      <c r="X35" s="28"/>
      <c r="Y35" s="28"/>
      <c r="Z35" s="28"/>
      <c r="AA35" s="28"/>
      <c r="AB35" s="28"/>
      <c r="AC35" s="28"/>
      <c r="AD35" s="28"/>
      <c r="AE35" s="28"/>
      <c r="AF35" s="28"/>
      <c r="AG35" s="28"/>
      <c r="AH35" s="28"/>
      <c r="AI35" s="28"/>
      <c r="AJ35" s="28"/>
      <c r="AK35" s="28"/>
      <c r="AL35" s="28"/>
      <c r="AM35" s="28"/>
      <c r="AN35" s="28"/>
    </row>
    <row r="36" spans="1:40" x14ac:dyDescent="0.35">
      <c r="U36" s="28"/>
      <c r="V36" s="28"/>
      <c r="W36" s="28"/>
      <c r="X36" s="28"/>
      <c r="Y36" s="28"/>
      <c r="Z36" s="28"/>
      <c r="AA36" s="28"/>
      <c r="AB36" s="28"/>
      <c r="AC36" s="28"/>
      <c r="AD36" s="28"/>
      <c r="AE36" s="28"/>
      <c r="AF36" s="28"/>
      <c r="AG36" s="28"/>
      <c r="AH36" s="28"/>
      <c r="AI36" s="28"/>
      <c r="AJ36" s="28"/>
      <c r="AK36" s="28"/>
      <c r="AL36" s="28"/>
      <c r="AM36" s="28"/>
      <c r="AN36" s="28"/>
    </row>
    <row r="37" spans="1:40" x14ac:dyDescent="0.35">
      <c r="U37" s="28"/>
      <c r="V37" s="28"/>
      <c r="W37" s="28"/>
      <c r="X37" s="28"/>
      <c r="Y37" s="28"/>
      <c r="Z37" s="28"/>
      <c r="AA37" s="28"/>
      <c r="AB37" s="28"/>
      <c r="AC37" s="28"/>
      <c r="AD37" s="28"/>
      <c r="AE37" s="28"/>
      <c r="AF37" s="28"/>
      <c r="AG37" s="28"/>
      <c r="AH37" s="28"/>
      <c r="AI37" s="28"/>
      <c r="AJ37" s="28"/>
      <c r="AK37" s="28"/>
      <c r="AL37" s="28"/>
      <c r="AM37" s="28"/>
      <c r="AN37" s="28"/>
    </row>
    <row r="38" spans="1:40" x14ac:dyDescent="0.35">
      <c r="U38" s="28"/>
      <c r="V38" s="28"/>
      <c r="W38" s="28"/>
      <c r="X38" s="28"/>
      <c r="Y38" s="28"/>
      <c r="Z38" s="28"/>
      <c r="AA38" s="28"/>
      <c r="AB38" s="28"/>
      <c r="AC38" s="28"/>
      <c r="AD38" s="28"/>
      <c r="AE38" s="28"/>
      <c r="AF38" s="28"/>
      <c r="AG38" s="28"/>
      <c r="AH38" s="28"/>
      <c r="AI38" s="28"/>
      <c r="AJ38" s="28"/>
      <c r="AK38" s="28"/>
      <c r="AL38" s="28"/>
      <c r="AM38" s="28"/>
      <c r="AN38" s="28"/>
    </row>
    <row r="39" spans="1:40" x14ac:dyDescent="0.35">
      <c r="U39" s="28"/>
      <c r="V39" s="28"/>
      <c r="W39" s="28"/>
      <c r="X39" s="28"/>
      <c r="Y39" s="28"/>
      <c r="Z39" s="28"/>
      <c r="AA39" s="28"/>
      <c r="AB39" s="28"/>
      <c r="AC39" s="28"/>
      <c r="AD39" s="28"/>
      <c r="AE39" s="28"/>
      <c r="AF39" s="28"/>
      <c r="AG39" s="28"/>
      <c r="AH39" s="28"/>
      <c r="AI39" s="28"/>
      <c r="AJ39" s="28"/>
      <c r="AK39" s="28"/>
      <c r="AL39" s="28"/>
      <c r="AM39" s="28"/>
      <c r="AN39" s="28"/>
    </row>
    <row r="40" spans="1:40" x14ac:dyDescent="0.35">
      <c r="U40" s="28"/>
      <c r="V40" s="28"/>
      <c r="W40" s="28"/>
      <c r="X40" s="28"/>
      <c r="Y40" s="28"/>
      <c r="Z40" s="28"/>
      <c r="AA40" s="28"/>
      <c r="AB40" s="28"/>
      <c r="AC40" s="28"/>
      <c r="AD40" s="28"/>
      <c r="AE40" s="28"/>
      <c r="AF40" s="28"/>
      <c r="AG40" s="28"/>
      <c r="AH40" s="28"/>
      <c r="AI40" s="28"/>
      <c r="AJ40" s="28"/>
      <c r="AK40" s="28"/>
      <c r="AL40" s="28"/>
      <c r="AM40" s="28"/>
      <c r="AN40" s="28"/>
    </row>
    <row r="41" spans="1:40" x14ac:dyDescent="0.35">
      <c r="U41" s="28"/>
      <c r="V41" s="28"/>
      <c r="W41" s="28"/>
      <c r="X41" s="28"/>
      <c r="Y41" s="28"/>
      <c r="Z41" s="28"/>
      <c r="AA41" s="28"/>
      <c r="AB41" s="28"/>
      <c r="AC41" s="28"/>
      <c r="AD41" s="28"/>
      <c r="AE41" s="28"/>
      <c r="AF41" s="28"/>
      <c r="AG41" s="28"/>
      <c r="AH41" s="28"/>
      <c r="AI41" s="28"/>
      <c r="AJ41" s="28"/>
      <c r="AK41" s="28"/>
      <c r="AL41" s="28"/>
      <c r="AM41" s="28"/>
      <c r="AN41" s="28"/>
    </row>
    <row r="42" spans="1:40" x14ac:dyDescent="0.35">
      <c r="U42" s="28"/>
      <c r="V42" s="28"/>
      <c r="W42" s="28"/>
      <c r="X42" s="28"/>
      <c r="Y42" s="28"/>
      <c r="Z42" s="28"/>
      <c r="AA42" s="28"/>
      <c r="AB42" s="28"/>
      <c r="AC42" s="28"/>
      <c r="AD42" s="28"/>
      <c r="AE42" s="28"/>
      <c r="AF42" s="28"/>
      <c r="AG42" s="28"/>
      <c r="AH42" s="28"/>
      <c r="AI42" s="28"/>
      <c r="AJ42" s="28"/>
      <c r="AK42" s="28"/>
      <c r="AL42" s="28"/>
      <c r="AM42" s="28"/>
      <c r="AN42" s="28"/>
    </row>
    <row r="43" spans="1:40" x14ac:dyDescent="0.35">
      <c r="U43" s="28"/>
      <c r="V43" s="28"/>
      <c r="W43" s="28"/>
      <c r="X43" s="28"/>
      <c r="Y43" s="28"/>
      <c r="Z43" s="28"/>
      <c r="AA43" s="28"/>
      <c r="AB43" s="28"/>
      <c r="AC43" s="28"/>
      <c r="AD43" s="28"/>
      <c r="AE43" s="28"/>
      <c r="AF43" s="28"/>
      <c r="AG43" s="28"/>
      <c r="AH43" s="28"/>
      <c r="AI43" s="28"/>
      <c r="AJ43" s="28"/>
      <c r="AK43" s="28"/>
      <c r="AL43" s="28"/>
      <c r="AM43" s="28"/>
      <c r="AN43" s="28"/>
    </row>
    <row r="44" spans="1:40" x14ac:dyDescent="0.35">
      <c r="U44" s="28"/>
      <c r="V44" s="28"/>
      <c r="W44" s="28"/>
      <c r="X44" s="28"/>
      <c r="Y44" s="28"/>
      <c r="Z44" s="28"/>
      <c r="AA44" s="28"/>
      <c r="AB44" s="28"/>
      <c r="AC44" s="28"/>
      <c r="AD44" s="28"/>
      <c r="AE44" s="28"/>
      <c r="AF44" s="28"/>
      <c r="AG44" s="28"/>
      <c r="AH44" s="28"/>
      <c r="AI44" s="28"/>
      <c r="AJ44" s="28"/>
      <c r="AK44" s="28"/>
      <c r="AL44" s="28"/>
      <c r="AM44" s="28"/>
      <c r="AN44" s="28"/>
    </row>
    <row r="45" spans="1:40" x14ac:dyDescent="0.35">
      <c r="U45" s="28"/>
      <c r="V45" s="28"/>
      <c r="W45" s="28"/>
      <c r="X45" s="28"/>
      <c r="Y45" s="28"/>
      <c r="Z45" s="28"/>
      <c r="AA45" s="28"/>
      <c r="AB45" s="28"/>
      <c r="AC45" s="28"/>
      <c r="AD45" s="28"/>
      <c r="AE45" s="28"/>
      <c r="AF45" s="28"/>
      <c r="AG45" s="28"/>
      <c r="AH45" s="28"/>
      <c r="AI45" s="28"/>
      <c r="AJ45" s="28"/>
      <c r="AK45" s="28"/>
      <c r="AL45" s="28"/>
      <c r="AM45" s="28"/>
      <c r="AN45" s="28"/>
    </row>
    <row r="46" spans="1:40" x14ac:dyDescent="0.35">
      <c r="U46" s="28"/>
      <c r="V46" s="28"/>
      <c r="W46" s="28"/>
      <c r="X46" s="28"/>
      <c r="Y46" s="28"/>
      <c r="Z46" s="28"/>
      <c r="AA46" s="28"/>
      <c r="AB46" s="28"/>
      <c r="AC46" s="28"/>
      <c r="AD46" s="28"/>
      <c r="AE46" s="28"/>
      <c r="AF46" s="28"/>
      <c r="AG46" s="28"/>
      <c r="AH46" s="28"/>
      <c r="AI46" s="28"/>
      <c r="AJ46" s="28"/>
      <c r="AK46" s="28"/>
      <c r="AL46" s="28"/>
      <c r="AM46" s="28"/>
      <c r="AN46" s="28"/>
    </row>
    <row r="47" spans="1:40" x14ac:dyDescent="0.35">
      <c r="U47" s="28"/>
      <c r="V47" s="28"/>
      <c r="W47" s="28"/>
      <c r="X47" s="28"/>
      <c r="Y47" s="28"/>
      <c r="Z47" s="28"/>
      <c r="AA47" s="28"/>
      <c r="AB47" s="28"/>
      <c r="AC47" s="28"/>
      <c r="AD47" s="28"/>
      <c r="AE47" s="28"/>
      <c r="AF47" s="28"/>
      <c r="AG47" s="28"/>
      <c r="AH47" s="28"/>
      <c r="AI47" s="28"/>
      <c r="AJ47" s="28"/>
      <c r="AK47" s="28"/>
      <c r="AL47" s="28"/>
      <c r="AM47" s="28"/>
      <c r="AN47" s="28"/>
    </row>
    <row r="48" spans="1:40" x14ac:dyDescent="0.35">
      <c r="U48" s="28"/>
      <c r="V48" s="28"/>
      <c r="W48" s="28"/>
      <c r="X48" s="28"/>
      <c r="Y48" s="28"/>
      <c r="Z48" s="28"/>
      <c r="AA48" s="28"/>
      <c r="AB48" s="28"/>
      <c r="AC48" s="28"/>
      <c r="AD48" s="28"/>
      <c r="AE48" s="28"/>
      <c r="AF48" s="28"/>
      <c r="AG48" s="28"/>
      <c r="AH48" s="28"/>
      <c r="AI48" s="28"/>
      <c r="AJ48" s="28"/>
      <c r="AK48" s="28"/>
      <c r="AL48" s="28"/>
      <c r="AM48" s="28"/>
      <c r="AN48" s="28"/>
    </row>
    <row r="49" spans="21:40" x14ac:dyDescent="0.35">
      <c r="U49" s="28"/>
      <c r="V49" s="28"/>
      <c r="W49" s="28"/>
      <c r="X49" s="28"/>
      <c r="Y49" s="28"/>
      <c r="Z49" s="28"/>
      <c r="AA49" s="28"/>
      <c r="AB49" s="28"/>
      <c r="AC49" s="28"/>
      <c r="AD49" s="28"/>
      <c r="AE49" s="28"/>
      <c r="AF49" s="28"/>
      <c r="AG49" s="28"/>
      <c r="AH49" s="28"/>
      <c r="AI49" s="28"/>
      <c r="AJ49" s="28"/>
      <c r="AK49" s="28"/>
      <c r="AL49" s="28"/>
      <c r="AM49" s="28"/>
      <c r="AN49" s="28"/>
    </row>
    <row r="50" spans="21:40" x14ac:dyDescent="0.35">
      <c r="U50" s="28"/>
      <c r="V50" s="28"/>
      <c r="W50" s="28"/>
      <c r="X50" s="28"/>
      <c r="Y50" s="28"/>
      <c r="Z50" s="28"/>
      <c r="AA50" s="28"/>
      <c r="AB50" s="28"/>
      <c r="AC50" s="28"/>
      <c r="AD50" s="28"/>
      <c r="AE50" s="28"/>
      <c r="AF50" s="28"/>
      <c r="AG50" s="28"/>
      <c r="AH50" s="28"/>
      <c r="AI50" s="28"/>
      <c r="AJ50" s="28"/>
      <c r="AK50" s="28"/>
      <c r="AL50" s="28"/>
      <c r="AM50" s="28"/>
      <c r="AN50" s="28"/>
    </row>
    <row r="51" spans="21:40" x14ac:dyDescent="0.35">
      <c r="U51" s="28"/>
      <c r="V51" s="28"/>
      <c r="W51" s="28"/>
      <c r="X51" s="28"/>
      <c r="Y51" s="28"/>
      <c r="Z51" s="28"/>
      <c r="AA51" s="28"/>
      <c r="AB51" s="28"/>
      <c r="AC51" s="28"/>
      <c r="AD51" s="28"/>
      <c r="AE51" s="28"/>
      <c r="AF51" s="28"/>
      <c r="AG51" s="28"/>
      <c r="AH51" s="28"/>
      <c r="AI51" s="28"/>
      <c r="AJ51" s="28"/>
      <c r="AK51" s="28"/>
      <c r="AL51" s="28"/>
      <c r="AM51" s="28"/>
      <c r="AN51" s="28"/>
    </row>
    <row r="52" spans="21:40" x14ac:dyDescent="0.35">
      <c r="U52" s="28"/>
      <c r="V52" s="28"/>
      <c r="W52" s="28"/>
      <c r="X52" s="28"/>
      <c r="Y52" s="28"/>
      <c r="Z52" s="28"/>
      <c r="AA52" s="28"/>
      <c r="AB52" s="28"/>
      <c r="AC52" s="28"/>
      <c r="AD52" s="28"/>
      <c r="AE52" s="28"/>
      <c r="AF52" s="28"/>
      <c r="AG52" s="28"/>
      <c r="AH52" s="28"/>
      <c r="AI52" s="28"/>
      <c r="AJ52" s="28"/>
      <c r="AK52" s="28"/>
      <c r="AL52" s="28"/>
      <c r="AM52" s="28"/>
      <c r="AN52" s="28"/>
    </row>
  </sheetData>
  <mergeCells count="1">
    <mergeCell ref="A32:R33"/>
  </mergeCells>
  <hyperlinks>
    <hyperlink ref="A35" location="'Read me'!A1" display="Back to Read me" xr:uid="{F60F4580-5F77-4EB6-A556-CEC1EA821F3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58B2E-3215-48B7-B9C7-B77225F31893}">
  <dimension ref="A1:V35"/>
  <sheetViews>
    <sheetView topLeftCell="A18" zoomScale="70" zoomScaleNormal="70" workbookViewId="0">
      <selection activeCell="U32" sqref="U32"/>
    </sheetView>
  </sheetViews>
  <sheetFormatPr defaultColWidth="9" defaultRowHeight="17.5" x14ac:dyDescent="0.35"/>
  <cols>
    <col min="1" max="16384" width="9" style="8"/>
  </cols>
  <sheetData>
    <row r="1" spans="1:22" ht="25" x14ac:dyDescent="0.5">
      <c r="A1" s="3" t="s">
        <v>129</v>
      </c>
    </row>
    <row r="4" spans="1:22" x14ac:dyDescent="0.35">
      <c r="U4" s="8" t="s">
        <v>11</v>
      </c>
      <c r="V4" s="8" t="s">
        <v>2</v>
      </c>
    </row>
    <row r="5" spans="1:22" x14ac:dyDescent="0.35">
      <c r="T5" s="8" t="s">
        <v>3</v>
      </c>
      <c r="U5" s="8">
        <v>5.6</v>
      </c>
      <c r="V5" s="8">
        <v>4.4000000000000004</v>
      </c>
    </row>
    <row r="6" spans="1:22" x14ac:dyDescent="0.35">
      <c r="T6" s="8" t="s">
        <v>4</v>
      </c>
      <c r="U6" s="8">
        <v>3.2</v>
      </c>
      <c r="V6" s="8">
        <v>4.4000000000000004</v>
      </c>
    </row>
    <row r="7" spans="1:22" x14ac:dyDescent="0.35">
      <c r="T7" s="8">
        <v>2022</v>
      </c>
      <c r="U7" s="8">
        <v>8.1</v>
      </c>
      <c r="V7" s="8">
        <v>4.4000000000000004</v>
      </c>
    </row>
    <row r="8" spans="1:22" x14ac:dyDescent="0.35">
      <c r="T8" s="8">
        <v>2023</v>
      </c>
      <c r="U8" s="8">
        <v>6.8</v>
      </c>
      <c r="V8" s="8">
        <v>4.4000000000000004</v>
      </c>
    </row>
    <row r="30" spans="1:16" x14ac:dyDescent="0.35">
      <c r="A30" s="1" t="s">
        <v>5</v>
      </c>
      <c r="B30" s="1"/>
      <c r="C30" s="1"/>
      <c r="D30" s="1"/>
      <c r="E30" s="1"/>
      <c r="F30" s="1"/>
      <c r="G30" s="1"/>
      <c r="H30" s="1"/>
      <c r="I30" s="1"/>
      <c r="J30" s="1"/>
      <c r="K30" s="1"/>
      <c r="L30" s="1"/>
      <c r="M30" s="1"/>
      <c r="N30" s="1"/>
      <c r="O30" s="1"/>
      <c r="P30" s="1"/>
    </row>
    <row r="31" spans="1:16" x14ac:dyDescent="0.35">
      <c r="A31" s="56" t="s">
        <v>439</v>
      </c>
      <c r="B31" s="57"/>
      <c r="C31" s="57"/>
      <c r="D31" s="57"/>
      <c r="E31" s="57"/>
      <c r="F31" s="57"/>
      <c r="G31" s="57"/>
      <c r="H31" s="57"/>
      <c r="I31" s="57"/>
      <c r="J31" s="57"/>
      <c r="K31" s="57"/>
      <c r="L31" s="57"/>
      <c r="M31" s="57"/>
      <c r="N31" s="57"/>
      <c r="O31" s="57"/>
      <c r="P31" s="57"/>
    </row>
    <row r="32" spans="1:16" x14ac:dyDescent="0.35">
      <c r="A32" s="57"/>
      <c r="B32" s="57"/>
      <c r="C32" s="57"/>
      <c r="D32" s="57"/>
      <c r="E32" s="57"/>
      <c r="F32" s="57"/>
      <c r="G32" s="57"/>
      <c r="H32" s="57"/>
      <c r="I32" s="57"/>
      <c r="J32" s="57"/>
      <c r="K32" s="57"/>
      <c r="L32" s="57"/>
      <c r="M32" s="57"/>
      <c r="N32" s="57"/>
      <c r="O32" s="57"/>
      <c r="P32" s="57"/>
    </row>
    <row r="33" spans="1:16" x14ac:dyDescent="0.35">
      <c r="A33" s="57"/>
      <c r="B33" s="57"/>
      <c r="C33" s="57"/>
      <c r="D33" s="57"/>
      <c r="E33" s="57"/>
      <c r="F33" s="57"/>
      <c r="G33" s="57"/>
      <c r="H33" s="57"/>
      <c r="I33" s="57"/>
      <c r="J33" s="57"/>
      <c r="K33" s="57"/>
      <c r="L33" s="57"/>
      <c r="M33" s="57"/>
      <c r="N33" s="57"/>
      <c r="O33" s="57"/>
      <c r="P33" s="57"/>
    </row>
    <row r="34" spans="1:16" x14ac:dyDescent="0.35">
      <c r="A34" s="57"/>
      <c r="B34" s="57"/>
      <c r="C34" s="57"/>
      <c r="D34" s="57"/>
      <c r="E34" s="57"/>
      <c r="F34" s="57"/>
      <c r="G34" s="57"/>
      <c r="H34" s="57"/>
      <c r="I34" s="57"/>
      <c r="J34" s="57"/>
      <c r="K34" s="57"/>
      <c r="L34" s="57"/>
      <c r="M34" s="57"/>
      <c r="N34" s="57"/>
      <c r="O34" s="57"/>
      <c r="P34" s="57"/>
    </row>
    <row r="35" spans="1:16" x14ac:dyDescent="0.35">
      <c r="A35" s="6" t="s">
        <v>7</v>
      </c>
      <c r="B35" s="7"/>
      <c r="C35" s="7"/>
      <c r="D35" s="7"/>
      <c r="E35" s="7"/>
      <c r="F35" s="7"/>
      <c r="G35" s="7"/>
      <c r="H35" s="7"/>
      <c r="I35" s="7"/>
      <c r="J35" s="7"/>
      <c r="K35" s="7"/>
      <c r="L35" s="7"/>
      <c r="M35" s="7"/>
      <c r="N35" s="7"/>
      <c r="O35" s="7"/>
      <c r="P35" s="7"/>
    </row>
  </sheetData>
  <mergeCells count="1">
    <mergeCell ref="A31:P34"/>
  </mergeCells>
  <hyperlinks>
    <hyperlink ref="A35" location="'Read me'!A1" display="Return to Read me" xr:uid="{F3839CCF-C8C0-48AC-B40E-CB5282529155}"/>
  </hyperlinks>
  <pageMargins left="0.7" right="0.7"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660-D2B6-43B6-815D-6E3B4E8BDE42}">
  <dimension ref="A1:X34"/>
  <sheetViews>
    <sheetView zoomScale="70" zoomScaleNormal="70" workbookViewId="0">
      <selection activeCell="A33" sqref="A33"/>
    </sheetView>
  </sheetViews>
  <sheetFormatPr defaultColWidth="8.33203125" defaultRowHeight="17.5" x14ac:dyDescent="0.35"/>
  <cols>
    <col min="1" max="18" width="8.33203125" style="20"/>
    <col min="19" max="19" width="11.58203125" style="20" bestFit="1" customWidth="1"/>
    <col min="20" max="20" width="8.33203125" style="20"/>
    <col min="21" max="22" width="11.58203125" style="20" bestFit="1" customWidth="1"/>
    <col min="23" max="16384" width="8.33203125" style="20"/>
  </cols>
  <sheetData>
    <row r="1" spans="1:24" ht="25" x14ac:dyDescent="0.5">
      <c r="A1" s="19" t="s">
        <v>305</v>
      </c>
    </row>
    <row r="2" spans="1:24" x14ac:dyDescent="0.35">
      <c r="U2" s="20" t="s">
        <v>368</v>
      </c>
      <c r="W2" s="20" t="s">
        <v>369</v>
      </c>
      <c r="X2" s="20" t="s">
        <v>370</v>
      </c>
    </row>
    <row r="3" spans="1:24" x14ac:dyDescent="0.35">
      <c r="U3" s="20">
        <v>0.5</v>
      </c>
      <c r="V3" s="20" t="s">
        <v>361</v>
      </c>
      <c r="W3" s="20">
        <v>0.6</v>
      </c>
      <c r="X3" s="20">
        <v>8.6</v>
      </c>
    </row>
    <row r="4" spans="1:24" x14ac:dyDescent="0.35">
      <c r="U4" s="20">
        <v>0.5</v>
      </c>
      <c r="V4" s="20" t="s">
        <v>362</v>
      </c>
      <c r="W4" s="20">
        <v>0.5</v>
      </c>
      <c r="X4" s="20">
        <v>5.9</v>
      </c>
    </row>
    <row r="5" spans="1:24" x14ac:dyDescent="0.35">
      <c r="U5" s="20">
        <v>0.5</v>
      </c>
      <c r="V5" s="20" t="s">
        <v>357</v>
      </c>
      <c r="W5" s="20">
        <v>0.5</v>
      </c>
      <c r="X5" s="20">
        <v>6.9</v>
      </c>
    </row>
    <row r="30" spans="1:18" x14ac:dyDescent="0.35">
      <c r="A30" s="20" t="s">
        <v>186</v>
      </c>
    </row>
    <row r="31" spans="1:18" x14ac:dyDescent="0.35">
      <c r="A31" s="66" t="s">
        <v>521</v>
      </c>
      <c r="B31" s="67"/>
      <c r="C31" s="67"/>
      <c r="D31" s="67"/>
      <c r="E31" s="67"/>
      <c r="F31" s="67"/>
      <c r="G31" s="67"/>
      <c r="H31" s="67"/>
      <c r="I31" s="67"/>
      <c r="J31" s="67"/>
      <c r="K31" s="67"/>
      <c r="L31" s="67"/>
      <c r="M31" s="67"/>
      <c r="N31" s="67"/>
      <c r="O31" s="67"/>
      <c r="P31" s="67"/>
      <c r="Q31" s="67"/>
      <c r="R31" s="67"/>
    </row>
    <row r="32" spans="1:18" x14ac:dyDescent="0.35">
      <c r="A32" s="67"/>
      <c r="B32" s="67"/>
      <c r="C32" s="67"/>
      <c r="D32" s="67"/>
      <c r="E32" s="67"/>
      <c r="F32" s="67"/>
      <c r="G32" s="67"/>
      <c r="H32" s="67"/>
      <c r="I32" s="67"/>
      <c r="J32" s="67"/>
      <c r="K32" s="67"/>
      <c r="L32" s="67"/>
      <c r="M32" s="67"/>
      <c r="N32" s="67"/>
      <c r="O32" s="67"/>
      <c r="P32" s="67"/>
      <c r="Q32" s="67"/>
      <c r="R32" s="67"/>
    </row>
    <row r="34" spans="1:1" x14ac:dyDescent="0.35">
      <c r="A34" s="21" t="s">
        <v>332</v>
      </c>
    </row>
  </sheetData>
  <mergeCells count="1">
    <mergeCell ref="A31:R32"/>
  </mergeCells>
  <hyperlinks>
    <hyperlink ref="A34" location="'Read me'!A1" display="Back to Read me" xr:uid="{4CC71D50-41D1-481D-8B7A-DFEFBA464261}"/>
  </hyperlinks>
  <pageMargins left="0.7" right="0.7" top="0.75" bottom="0.75" header="0.3" footer="0.3"/>
  <pageSetup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99FBD-8832-460F-8C67-1CE08A13D199}">
  <dimension ref="A1:AB34"/>
  <sheetViews>
    <sheetView zoomScale="70" zoomScaleNormal="70" workbookViewId="0">
      <selection activeCell="T34" sqref="T34"/>
    </sheetView>
  </sheetViews>
  <sheetFormatPr defaultColWidth="8.33203125" defaultRowHeight="17.5" x14ac:dyDescent="0.35"/>
  <cols>
    <col min="1" max="16384" width="8.33203125" style="20"/>
  </cols>
  <sheetData>
    <row r="1" spans="1:28" ht="25" x14ac:dyDescent="0.5">
      <c r="A1" s="19" t="s">
        <v>306</v>
      </c>
    </row>
    <row r="2" spans="1:28" x14ac:dyDescent="0.35">
      <c r="V2" s="20" t="s">
        <v>371</v>
      </c>
      <c r="W2" s="41" t="s">
        <v>412</v>
      </c>
      <c r="X2" s="41" t="s">
        <v>427</v>
      </c>
      <c r="Y2" s="41" t="s">
        <v>428</v>
      </c>
      <c r="Z2" s="41" t="s">
        <v>429</v>
      </c>
      <c r="AA2" s="20" t="s">
        <v>372</v>
      </c>
      <c r="AB2" s="20" t="s">
        <v>373</v>
      </c>
    </row>
    <row r="3" spans="1:28" x14ac:dyDescent="0.35">
      <c r="U3" s="20" t="s">
        <v>374</v>
      </c>
      <c r="V3" s="20">
        <v>2.9</v>
      </c>
      <c r="W3" s="20">
        <v>0.8</v>
      </c>
      <c r="X3" s="20">
        <v>0</v>
      </c>
      <c r="Y3" s="20">
        <v>0.2</v>
      </c>
      <c r="Z3" s="20">
        <v>0.9</v>
      </c>
      <c r="AA3" s="20">
        <v>0.5</v>
      </c>
      <c r="AB3" s="20">
        <v>0</v>
      </c>
    </row>
    <row r="4" spans="1:28" x14ac:dyDescent="0.35">
      <c r="U4" s="20" t="s">
        <v>375</v>
      </c>
      <c r="V4" s="20">
        <v>1.7</v>
      </c>
      <c r="W4" s="20">
        <v>1.1000000000000001</v>
      </c>
      <c r="X4" s="20">
        <v>0</v>
      </c>
      <c r="Y4" s="20">
        <v>0.1</v>
      </c>
      <c r="Z4" s="20">
        <v>0.9</v>
      </c>
      <c r="AA4" s="20">
        <v>0.3</v>
      </c>
      <c r="AB4" s="20">
        <v>0</v>
      </c>
    </row>
    <row r="5" spans="1:28" x14ac:dyDescent="0.35">
      <c r="U5" s="20" t="s">
        <v>376</v>
      </c>
      <c r="V5" s="20">
        <v>2</v>
      </c>
      <c r="W5" s="20">
        <v>0.8</v>
      </c>
      <c r="X5" s="20">
        <v>0</v>
      </c>
      <c r="Y5" s="20">
        <v>0.1</v>
      </c>
      <c r="Z5" s="20">
        <v>0.3</v>
      </c>
      <c r="AA5" s="20">
        <v>0.3</v>
      </c>
      <c r="AB5" s="20">
        <v>0</v>
      </c>
    </row>
    <row r="6" spans="1:28" x14ac:dyDescent="0.35">
      <c r="U6" s="20" t="s">
        <v>377</v>
      </c>
      <c r="V6" s="20">
        <v>0.9</v>
      </c>
      <c r="W6" s="20">
        <v>0.9</v>
      </c>
      <c r="X6" s="20">
        <v>0</v>
      </c>
      <c r="Y6" s="20">
        <v>0.1</v>
      </c>
      <c r="Z6" s="20">
        <v>1.1000000000000001</v>
      </c>
      <c r="AA6" s="20">
        <v>0.3</v>
      </c>
      <c r="AB6" s="20">
        <v>0</v>
      </c>
    </row>
    <row r="7" spans="1:28" x14ac:dyDescent="0.35">
      <c r="U7" s="20" t="s">
        <v>378</v>
      </c>
      <c r="V7" s="20">
        <v>0.9</v>
      </c>
      <c r="W7" s="20">
        <v>0.2</v>
      </c>
      <c r="X7" s="20">
        <v>0.1</v>
      </c>
      <c r="Y7" s="20">
        <v>0</v>
      </c>
      <c r="Z7" s="20">
        <v>0.7</v>
      </c>
      <c r="AA7" s="20">
        <v>0.3</v>
      </c>
      <c r="AB7" s="20">
        <v>0.1</v>
      </c>
    </row>
    <row r="31" spans="1:1" x14ac:dyDescent="0.35">
      <c r="A31" s="20" t="s">
        <v>186</v>
      </c>
    </row>
    <row r="32" spans="1:1" x14ac:dyDescent="0.35">
      <c r="A32" s="20" t="s">
        <v>379</v>
      </c>
    </row>
    <row r="34" spans="1:1" x14ac:dyDescent="0.35">
      <c r="A34" s="21" t="s">
        <v>332</v>
      </c>
    </row>
  </sheetData>
  <hyperlinks>
    <hyperlink ref="A34" location="'Read me'!A1" display="Back to Read me" xr:uid="{13A19A62-B27F-4C43-B01E-17FBA2A49161}"/>
  </hyperlinks>
  <pageMargins left="0.7" right="0.7" top="0.75" bottom="0.75" header="0.3" footer="0.3"/>
  <pageSetup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BB3C-8A13-47FC-9C75-DFA9FD52994C}">
  <dimension ref="A1:Y35"/>
  <sheetViews>
    <sheetView zoomScale="70" zoomScaleNormal="70" workbookViewId="0"/>
  </sheetViews>
  <sheetFormatPr defaultColWidth="8.33203125" defaultRowHeight="17.5" x14ac:dyDescent="0.35"/>
  <cols>
    <col min="1" max="16384" width="8.33203125" style="20"/>
  </cols>
  <sheetData>
    <row r="1" spans="1:25" ht="25" x14ac:dyDescent="0.5">
      <c r="A1" s="19" t="s">
        <v>308</v>
      </c>
    </row>
    <row r="2" spans="1:25" x14ac:dyDescent="0.35">
      <c r="U2" s="20" t="s">
        <v>380</v>
      </c>
      <c r="V2" s="20">
        <v>2010</v>
      </c>
      <c r="W2" s="20">
        <v>12.7</v>
      </c>
      <c r="Y2" s="20">
        <v>7.4</v>
      </c>
    </row>
    <row r="3" spans="1:25" x14ac:dyDescent="0.35">
      <c r="W3" s="20">
        <v>10.199999999999999</v>
      </c>
      <c r="Y3" s="20">
        <v>7.4</v>
      </c>
    </row>
    <row r="4" spans="1:25" x14ac:dyDescent="0.35">
      <c r="V4" s="20">
        <v>2012</v>
      </c>
      <c r="W4" s="20">
        <v>6.8</v>
      </c>
      <c r="Y4" s="20">
        <v>7.4</v>
      </c>
    </row>
    <row r="5" spans="1:25" x14ac:dyDescent="0.35">
      <c r="W5" s="20">
        <v>3.1</v>
      </c>
      <c r="Y5" s="20">
        <v>7.4</v>
      </c>
    </row>
    <row r="6" spans="1:25" x14ac:dyDescent="0.35">
      <c r="V6" s="20">
        <v>2014</v>
      </c>
      <c r="W6" s="20">
        <v>3</v>
      </c>
      <c r="Y6" s="20">
        <v>7.4</v>
      </c>
    </row>
    <row r="7" spans="1:25" x14ac:dyDescent="0.35">
      <c r="W7" s="20">
        <v>5.6</v>
      </c>
      <c r="Y7" s="20">
        <v>7.4</v>
      </c>
    </row>
    <row r="8" spans="1:25" x14ac:dyDescent="0.35">
      <c r="V8" s="20">
        <v>2016</v>
      </c>
      <c r="W8" s="20">
        <v>9.1999999999999993</v>
      </c>
      <c r="Y8" s="20">
        <v>7.4</v>
      </c>
    </row>
    <row r="9" spans="1:25" x14ac:dyDescent="0.35">
      <c r="W9" s="20">
        <v>6.6</v>
      </c>
      <c r="Y9" s="20">
        <v>7.4</v>
      </c>
    </row>
    <row r="10" spans="1:25" x14ac:dyDescent="0.35">
      <c r="V10" s="20">
        <v>2018</v>
      </c>
      <c r="W10" s="20">
        <v>11.9</v>
      </c>
      <c r="Y10" s="20">
        <v>7.4</v>
      </c>
    </row>
    <row r="11" spans="1:25" x14ac:dyDescent="0.35">
      <c r="W11" s="20">
        <v>2.5</v>
      </c>
      <c r="Y11" s="20">
        <v>7.4</v>
      </c>
    </row>
    <row r="12" spans="1:25" x14ac:dyDescent="0.35">
      <c r="V12" s="20">
        <v>2020</v>
      </c>
      <c r="W12" s="20">
        <v>-10.3</v>
      </c>
      <c r="Y12" s="20">
        <v>7.4</v>
      </c>
    </row>
    <row r="13" spans="1:25" x14ac:dyDescent="0.35">
      <c r="W13" s="20">
        <v>15.3</v>
      </c>
      <c r="Y13" s="20">
        <v>7.4</v>
      </c>
    </row>
    <row r="14" spans="1:25" x14ac:dyDescent="0.35">
      <c r="V14" s="20">
        <v>2022</v>
      </c>
      <c r="W14" s="20">
        <v>8.4</v>
      </c>
      <c r="Y14" s="20">
        <v>7.4</v>
      </c>
    </row>
    <row r="15" spans="1:25" x14ac:dyDescent="0.35">
      <c r="W15" s="20">
        <v>6.3</v>
      </c>
      <c r="Y15" s="20">
        <v>7.4</v>
      </c>
    </row>
    <row r="17" spans="1:25" x14ac:dyDescent="0.35">
      <c r="U17" s="20" t="s">
        <v>23</v>
      </c>
      <c r="V17" s="20">
        <v>2010</v>
      </c>
      <c r="X17" s="20">
        <v>10.6</v>
      </c>
      <c r="Y17" s="20">
        <v>7</v>
      </c>
    </row>
    <row r="18" spans="1:25" x14ac:dyDescent="0.35">
      <c r="X18" s="20">
        <v>8.9</v>
      </c>
      <c r="Y18" s="20">
        <v>7</v>
      </c>
    </row>
    <row r="19" spans="1:25" x14ac:dyDescent="0.35">
      <c r="V19" s="20">
        <v>2012</v>
      </c>
      <c r="X19" s="20">
        <v>6.6</v>
      </c>
      <c r="Y19" s="20">
        <v>7</v>
      </c>
    </row>
    <row r="20" spans="1:25" x14ac:dyDescent="0.35">
      <c r="X20" s="20">
        <v>6.4</v>
      </c>
      <c r="Y20" s="20">
        <v>7</v>
      </c>
    </row>
    <row r="21" spans="1:25" x14ac:dyDescent="0.35">
      <c r="V21" s="20">
        <v>2014</v>
      </c>
      <c r="X21" s="20">
        <v>4.9000000000000004</v>
      </c>
      <c r="Y21" s="20">
        <v>7</v>
      </c>
    </row>
    <row r="22" spans="1:25" x14ac:dyDescent="0.35">
      <c r="X22" s="20">
        <v>3.1</v>
      </c>
      <c r="Y22" s="20">
        <v>7</v>
      </c>
    </row>
    <row r="23" spans="1:25" x14ac:dyDescent="0.35">
      <c r="V23" s="20">
        <v>2016</v>
      </c>
      <c r="X23" s="20">
        <v>4.5</v>
      </c>
      <c r="Y23" s="20">
        <v>7</v>
      </c>
    </row>
    <row r="24" spans="1:25" x14ac:dyDescent="0.35">
      <c r="X24" s="20">
        <v>5</v>
      </c>
      <c r="Y24" s="20">
        <v>7</v>
      </c>
    </row>
    <row r="25" spans="1:25" x14ac:dyDescent="0.35">
      <c r="V25" s="20">
        <v>2018</v>
      </c>
      <c r="X25" s="20">
        <v>6.4</v>
      </c>
      <c r="Y25" s="20">
        <v>7</v>
      </c>
    </row>
    <row r="26" spans="1:25" x14ac:dyDescent="0.35">
      <c r="X26" s="20">
        <v>3.3</v>
      </c>
      <c r="Y26" s="20">
        <v>7</v>
      </c>
    </row>
    <row r="27" spans="1:25" x14ac:dyDescent="0.35">
      <c r="V27" s="20">
        <v>2020</v>
      </c>
      <c r="X27" s="20">
        <v>-1.5</v>
      </c>
      <c r="Y27" s="20">
        <v>7</v>
      </c>
    </row>
    <row r="28" spans="1:25" x14ac:dyDescent="0.35">
      <c r="X28" s="20">
        <v>5.4</v>
      </c>
      <c r="Y28" s="20">
        <v>7</v>
      </c>
    </row>
    <row r="29" spans="1:25" x14ac:dyDescent="0.35">
      <c r="V29" s="20">
        <v>2022</v>
      </c>
      <c r="X29" s="20">
        <v>2.6</v>
      </c>
      <c r="Y29" s="20">
        <v>7</v>
      </c>
    </row>
    <row r="30" spans="1:25" x14ac:dyDescent="0.35">
      <c r="V30" s="20" t="s">
        <v>177</v>
      </c>
      <c r="X30" s="20">
        <v>3.6</v>
      </c>
      <c r="Y30" s="20">
        <v>7</v>
      </c>
    </row>
    <row r="32" spans="1:25" x14ac:dyDescent="0.35">
      <c r="A32" s="20" t="s">
        <v>22</v>
      </c>
    </row>
    <row r="33" spans="1:18" x14ac:dyDescent="0.35">
      <c r="A33" s="67" t="s">
        <v>404</v>
      </c>
      <c r="B33" s="67"/>
      <c r="C33" s="67"/>
      <c r="D33" s="67"/>
      <c r="E33" s="67"/>
      <c r="F33" s="67"/>
      <c r="G33" s="67"/>
      <c r="H33" s="67"/>
      <c r="I33" s="67"/>
      <c r="J33" s="67"/>
      <c r="K33" s="67"/>
      <c r="L33" s="67"/>
      <c r="M33" s="67"/>
      <c r="N33" s="67"/>
      <c r="O33" s="67"/>
      <c r="P33" s="67"/>
      <c r="Q33" s="67"/>
      <c r="R33" s="67"/>
    </row>
    <row r="34" spans="1:18" x14ac:dyDescent="0.35">
      <c r="A34" s="67"/>
      <c r="B34" s="67"/>
      <c r="C34" s="67"/>
      <c r="D34" s="67"/>
      <c r="E34" s="67"/>
      <c r="F34" s="67"/>
      <c r="G34" s="67"/>
      <c r="H34" s="67"/>
      <c r="I34" s="67"/>
      <c r="J34" s="67"/>
      <c r="K34" s="67"/>
      <c r="L34" s="67"/>
      <c r="M34" s="67"/>
      <c r="N34" s="67"/>
      <c r="O34" s="67"/>
      <c r="P34" s="67"/>
      <c r="Q34" s="67"/>
      <c r="R34" s="67"/>
    </row>
    <row r="35" spans="1:18" x14ac:dyDescent="0.35">
      <c r="A35" s="21" t="s">
        <v>332</v>
      </c>
    </row>
  </sheetData>
  <mergeCells count="1">
    <mergeCell ref="A33:R34"/>
  </mergeCells>
  <hyperlinks>
    <hyperlink ref="A35" location="'Read me'!A1" display="Back to Read me" xr:uid="{B32BD1BD-2957-4F68-93AF-E42681D2A4A2}"/>
  </hyperlinks>
  <pageMargins left="0.7" right="0.7" top="0.75" bottom="0.75" header="0.3" footer="0.3"/>
  <pageSetup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8006-B31D-449A-AB22-7254BC624104}">
  <dimension ref="A1:AN36"/>
  <sheetViews>
    <sheetView zoomScale="70" zoomScaleNormal="70" workbookViewId="0">
      <selection activeCell="A35" sqref="A35"/>
    </sheetView>
  </sheetViews>
  <sheetFormatPr defaultColWidth="8.33203125" defaultRowHeight="17.5" x14ac:dyDescent="0.35"/>
  <cols>
    <col min="1" max="16384" width="8.33203125" style="20"/>
  </cols>
  <sheetData>
    <row r="1" spans="1:40" ht="25" x14ac:dyDescent="0.5">
      <c r="A1" s="19" t="s">
        <v>309</v>
      </c>
      <c r="AC1" s="29"/>
      <c r="AD1" s="29"/>
      <c r="AE1" s="29"/>
      <c r="AF1" s="29"/>
      <c r="AG1" s="29"/>
      <c r="AH1" s="29"/>
      <c r="AI1" s="29"/>
      <c r="AJ1" s="29"/>
      <c r="AK1" s="29"/>
      <c r="AL1" s="29"/>
      <c r="AM1" s="29"/>
      <c r="AN1" s="29"/>
    </row>
    <row r="2" spans="1:40" x14ac:dyDescent="0.35">
      <c r="U2" s="20" t="s">
        <v>381</v>
      </c>
      <c r="AC2" s="29"/>
      <c r="AD2" s="29"/>
      <c r="AE2" s="29" t="s">
        <v>10</v>
      </c>
      <c r="AF2" s="29"/>
      <c r="AG2" s="29"/>
      <c r="AH2" s="29"/>
      <c r="AI2" s="29"/>
      <c r="AJ2" s="29"/>
      <c r="AK2" s="29"/>
      <c r="AL2" s="29"/>
      <c r="AM2" s="29"/>
      <c r="AN2" s="29"/>
    </row>
    <row r="3" spans="1:40" x14ac:dyDescent="0.35">
      <c r="U3" s="20">
        <v>2016</v>
      </c>
      <c r="V3" s="20">
        <v>40</v>
      </c>
      <c r="AC3" s="29"/>
      <c r="AD3" s="29"/>
      <c r="AE3" s="29">
        <v>2016</v>
      </c>
      <c r="AF3" s="29">
        <v>2017</v>
      </c>
      <c r="AG3" s="29">
        <v>2018</v>
      </c>
      <c r="AH3" s="29">
        <v>2019</v>
      </c>
      <c r="AI3" s="29">
        <v>2020</v>
      </c>
      <c r="AJ3" s="29">
        <v>2021</v>
      </c>
      <c r="AK3" s="29"/>
      <c r="AL3" s="29"/>
      <c r="AM3" s="29"/>
      <c r="AN3" s="29"/>
    </row>
    <row r="4" spans="1:40" x14ac:dyDescent="0.35">
      <c r="U4" s="20">
        <v>2017</v>
      </c>
      <c r="V4" s="20">
        <v>20</v>
      </c>
      <c r="AC4" s="29"/>
      <c r="AD4" s="29" t="s">
        <v>255</v>
      </c>
      <c r="AE4" s="29"/>
      <c r="AF4" s="29"/>
      <c r="AG4" s="29"/>
      <c r="AH4" s="29"/>
      <c r="AI4" s="29"/>
      <c r="AJ4" s="29"/>
      <c r="AK4" s="29"/>
      <c r="AL4" s="29"/>
      <c r="AM4" s="29"/>
      <c r="AN4" s="29"/>
    </row>
    <row r="5" spans="1:40" x14ac:dyDescent="0.35">
      <c r="U5" s="20">
        <v>2018</v>
      </c>
      <c r="V5" s="20">
        <v>40</v>
      </c>
      <c r="AC5" s="29"/>
      <c r="AD5" s="29" t="s">
        <v>268</v>
      </c>
      <c r="AE5" s="29"/>
      <c r="AF5" s="29"/>
      <c r="AG5" s="29"/>
      <c r="AH5" s="29"/>
      <c r="AI5" s="29"/>
      <c r="AJ5" s="29"/>
      <c r="AK5" s="29"/>
      <c r="AL5" s="29"/>
      <c r="AM5" s="29"/>
      <c r="AN5" s="29"/>
    </row>
    <row r="6" spans="1:40" x14ac:dyDescent="0.35">
      <c r="U6" s="20">
        <v>2019</v>
      </c>
      <c r="V6" s="20">
        <v>80</v>
      </c>
      <c r="AC6" s="29"/>
      <c r="AD6" s="29"/>
      <c r="AE6" s="29">
        <v>50</v>
      </c>
      <c r="AF6" s="29">
        <v>50</v>
      </c>
      <c r="AG6" s="29">
        <v>50</v>
      </c>
      <c r="AH6" s="29">
        <v>50</v>
      </c>
      <c r="AI6" s="29">
        <v>50</v>
      </c>
      <c r="AJ6" s="29">
        <v>50</v>
      </c>
      <c r="AK6" s="29"/>
      <c r="AL6" s="29"/>
      <c r="AM6" s="29"/>
      <c r="AN6" s="29"/>
    </row>
    <row r="7" spans="1:40" x14ac:dyDescent="0.35">
      <c r="U7" s="20">
        <v>2020</v>
      </c>
      <c r="V7" s="20">
        <v>100</v>
      </c>
      <c r="AC7" s="29"/>
      <c r="AD7" s="29"/>
      <c r="AE7" s="29"/>
      <c r="AF7" s="29"/>
      <c r="AG7" s="29"/>
      <c r="AH7" s="29"/>
      <c r="AI7" s="29"/>
      <c r="AJ7" s="29"/>
      <c r="AK7" s="29"/>
      <c r="AL7" s="29"/>
      <c r="AM7" s="29"/>
      <c r="AN7" s="29"/>
    </row>
    <row r="8" spans="1:40" x14ac:dyDescent="0.35">
      <c r="U8" s="20">
        <v>2021</v>
      </c>
      <c r="V8" s="20">
        <v>40</v>
      </c>
      <c r="AC8" s="29"/>
      <c r="AD8" s="29"/>
      <c r="AE8" s="29"/>
      <c r="AF8" s="29"/>
      <c r="AG8" s="29"/>
      <c r="AH8" s="29"/>
      <c r="AI8" s="29"/>
      <c r="AJ8" s="29"/>
      <c r="AK8" s="29"/>
      <c r="AL8" s="29"/>
      <c r="AM8" s="29"/>
      <c r="AN8" s="29"/>
    </row>
    <row r="9" spans="1:40" x14ac:dyDescent="0.35">
      <c r="AC9" s="29"/>
      <c r="AD9" s="29"/>
      <c r="AE9" s="29"/>
      <c r="AF9" s="29"/>
      <c r="AG9" s="29"/>
      <c r="AH9" s="29"/>
      <c r="AI9" s="29"/>
      <c r="AJ9" s="29"/>
      <c r="AK9" s="29"/>
      <c r="AL9" s="29"/>
      <c r="AM9" s="29"/>
      <c r="AN9" s="29"/>
    </row>
    <row r="10" spans="1:40" x14ac:dyDescent="0.35">
      <c r="U10" s="20" t="s">
        <v>268</v>
      </c>
      <c r="AC10" s="29"/>
      <c r="AD10" s="29"/>
      <c r="AE10" s="29"/>
      <c r="AF10" s="29"/>
      <c r="AG10" s="29"/>
      <c r="AH10" s="29"/>
      <c r="AI10" s="29"/>
      <c r="AJ10" s="29"/>
      <c r="AK10" s="29"/>
      <c r="AL10" s="29"/>
      <c r="AM10" s="29"/>
      <c r="AN10" s="29"/>
    </row>
    <row r="11" spans="1:40" x14ac:dyDescent="0.35">
      <c r="U11" s="20">
        <v>2016</v>
      </c>
      <c r="V11" s="20">
        <v>0</v>
      </c>
      <c r="AC11" s="29"/>
      <c r="AD11" s="29"/>
      <c r="AE11" s="29"/>
      <c r="AF11" s="29"/>
      <c r="AG11" s="29"/>
      <c r="AH11" s="29"/>
      <c r="AI11" s="29"/>
      <c r="AJ11" s="29"/>
      <c r="AK11" s="29"/>
      <c r="AL11" s="29"/>
      <c r="AM11" s="29"/>
      <c r="AN11" s="29"/>
    </row>
    <row r="12" spans="1:40" x14ac:dyDescent="0.35">
      <c r="U12" s="20">
        <v>2017</v>
      </c>
      <c r="V12" s="20">
        <v>0</v>
      </c>
      <c r="AC12" s="29"/>
      <c r="AD12" s="29"/>
      <c r="AE12" s="29"/>
      <c r="AF12" s="29"/>
      <c r="AG12" s="29"/>
      <c r="AH12" s="29"/>
      <c r="AI12" s="29"/>
      <c r="AJ12" s="29"/>
      <c r="AK12" s="29"/>
      <c r="AL12" s="29"/>
      <c r="AM12" s="29"/>
      <c r="AN12" s="29"/>
    </row>
    <row r="13" spans="1:40" x14ac:dyDescent="0.35">
      <c r="U13" s="20">
        <v>2018</v>
      </c>
      <c r="V13" s="20">
        <v>20</v>
      </c>
      <c r="AC13" s="29"/>
      <c r="AD13" s="29"/>
      <c r="AE13" s="29"/>
      <c r="AF13" s="29"/>
      <c r="AG13" s="29"/>
      <c r="AH13" s="29"/>
      <c r="AI13" s="29"/>
      <c r="AJ13" s="29"/>
      <c r="AK13" s="29"/>
      <c r="AL13" s="29"/>
      <c r="AM13" s="29"/>
      <c r="AN13" s="29"/>
    </row>
    <row r="14" spans="1:40" x14ac:dyDescent="0.35">
      <c r="U14" s="20">
        <v>2019</v>
      </c>
      <c r="V14" s="20">
        <v>40</v>
      </c>
      <c r="AC14" s="29"/>
      <c r="AD14" s="29"/>
      <c r="AE14" s="29"/>
      <c r="AF14" s="29"/>
      <c r="AG14" s="29"/>
      <c r="AH14" s="29"/>
      <c r="AI14" s="29"/>
      <c r="AJ14" s="29"/>
      <c r="AK14" s="29"/>
      <c r="AL14" s="29"/>
      <c r="AM14" s="29"/>
      <c r="AN14" s="29"/>
    </row>
    <row r="15" spans="1:40" x14ac:dyDescent="0.35">
      <c r="U15" s="20">
        <v>2020</v>
      </c>
      <c r="V15" s="20">
        <v>60</v>
      </c>
    </row>
    <row r="16" spans="1:40" x14ac:dyDescent="0.35">
      <c r="U16" s="20">
        <v>2021</v>
      </c>
      <c r="V16" s="20">
        <v>0</v>
      </c>
    </row>
    <row r="32" spans="1:1" x14ac:dyDescent="0.35">
      <c r="A32" s="20" t="s">
        <v>186</v>
      </c>
    </row>
    <row r="33" spans="1:18" ht="18" customHeight="1" x14ac:dyDescent="0.35">
      <c r="A33" s="67" t="s">
        <v>405</v>
      </c>
      <c r="B33" s="67"/>
      <c r="C33" s="67"/>
      <c r="D33" s="67"/>
      <c r="E33" s="67"/>
      <c r="F33" s="67"/>
      <c r="G33" s="67"/>
      <c r="H33" s="67"/>
      <c r="I33" s="67"/>
      <c r="J33" s="67"/>
      <c r="K33" s="67"/>
      <c r="L33" s="67"/>
      <c r="M33" s="67"/>
      <c r="N33" s="67"/>
      <c r="O33" s="67"/>
      <c r="P33" s="67"/>
      <c r="Q33" s="67"/>
      <c r="R33" s="67"/>
    </row>
    <row r="34" spans="1:18" x14ac:dyDescent="0.35">
      <c r="A34" s="67"/>
      <c r="B34" s="67"/>
      <c r="C34" s="67"/>
      <c r="D34" s="67"/>
      <c r="E34" s="67"/>
      <c r="F34" s="67"/>
      <c r="G34" s="67"/>
      <c r="H34" s="67"/>
      <c r="I34" s="67"/>
      <c r="J34" s="67"/>
      <c r="K34" s="67"/>
      <c r="L34" s="67"/>
      <c r="M34" s="67"/>
      <c r="N34" s="67"/>
      <c r="O34" s="67"/>
      <c r="P34" s="67"/>
      <c r="Q34" s="67"/>
      <c r="R34" s="67"/>
    </row>
    <row r="36" spans="1:18" x14ac:dyDescent="0.35">
      <c r="A36" s="21" t="s">
        <v>332</v>
      </c>
    </row>
  </sheetData>
  <mergeCells count="1">
    <mergeCell ref="A33:R34"/>
  </mergeCells>
  <hyperlinks>
    <hyperlink ref="A36" location="'Read me'!A1" display="Back to Read me" xr:uid="{B0D9D173-559A-4A05-AF47-938C2588E360}"/>
  </hyperlinks>
  <pageMargins left="0.7" right="0.7" top="0.75" bottom="0.75" header="0.3" footer="0.3"/>
  <pageSetup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084C4-F462-465C-8C9E-9E11E487F8CE}">
  <dimension ref="A1:X35"/>
  <sheetViews>
    <sheetView zoomScale="70" zoomScaleNormal="70" workbookViewId="0">
      <selection activeCell="A34" sqref="A34"/>
    </sheetView>
  </sheetViews>
  <sheetFormatPr defaultColWidth="8.33203125" defaultRowHeight="17.5" x14ac:dyDescent="0.35"/>
  <cols>
    <col min="1" max="16384" width="8.33203125" style="20"/>
  </cols>
  <sheetData>
    <row r="1" spans="1:24" ht="25" x14ac:dyDescent="0.5">
      <c r="A1" s="19" t="s">
        <v>310</v>
      </c>
    </row>
    <row r="2" spans="1:24" x14ac:dyDescent="0.35">
      <c r="V2" s="20" t="s">
        <v>355</v>
      </c>
      <c r="W2" s="41" t="s">
        <v>426</v>
      </c>
    </row>
    <row r="3" spans="1:24" x14ac:dyDescent="0.35">
      <c r="U3" s="20">
        <v>2019</v>
      </c>
      <c r="V3" s="20">
        <v>100</v>
      </c>
      <c r="W3" s="20">
        <v>100</v>
      </c>
      <c r="X3" s="20">
        <v>100</v>
      </c>
    </row>
    <row r="4" spans="1:24" x14ac:dyDescent="0.35">
      <c r="U4" s="20">
        <v>2020</v>
      </c>
      <c r="V4" s="20">
        <v>89.7</v>
      </c>
      <c r="W4" s="20">
        <v>106.5</v>
      </c>
      <c r="X4" s="20">
        <v>100</v>
      </c>
    </row>
    <row r="5" spans="1:24" x14ac:dyDescent="0.35">
      <c r="U5" s="20">
        <v>2021</v>
      </c>
      <c r="V5" s="20">
        <v>103.5</v>
      </c>
      <c r="W5" s="20">
        <v>113.4</v>
      </c>
      <c r="X5" s="20">
        <v>100</v>
      </c>
    </row>
    <row r="6" spans="1:24" x14ac:dyDescent="0.35">
      <c r="U6" s="20">
        <v>2022</v>
      </c>
      <c r="V6" s="20">
        <v>112.1</v>
      </c>
      <c r="W6" s="20">
        <v>120.9</v>
      </c>
      <c r="X6" s="20">
        <v>100</v>
      </c>
    </row>
    <row r="7" spans="1:24" x14ac:dyDescent="0.35">
      <c r="U7" s="20">
        <v>2023</v>
      </c>
      <c r="V7" s="20">
        <v>119.2</v>
      </c>
      <c r="W7" s="20">
        <v>128.80000000000001</v>
      </c>
      <c r="X7" s="20">
        <v>100</v>
      </c>
    </row>
    <row r="32" spans="1:1" x14ac:dyDescent="0.35">
      <c r="A32" s="20" t="s">
        <v>186</v>
      </c>
    </row>
    <row r="33" spans="1:1" x14ac:dyDescent="0.35">
      <c r="A33" s="53" t="s">
        <v>522</v>
      </c>
    </row>
    <row r="35" spans="1:1" x14ac:dyDescent="0.35">
      <c r="A35" s="21" t="s">
        <v>332</v>
      </c>
    </row>
  </sheetData>
  <hyperlinks>
    <hyperlink ref="A35" location="'Read me'!A1" display="Back to Read me" xr:uid="{5CB8C058-3E87-4020-A61D-1CC6C286E185}"/>
  </hyperlinks>
  <pageMargins left="0.7" right="0.7" top="0.75" bottom="0.75" header="0.3" footer="0.3"/>
  <pageSetup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7669-881D-4C92-9D35-AC7D6CEBA739}">
  <dimension ref="A1:X35"/>
  <sheetViews>
    <sheetView tabSelected="1" zoomScale="70" zoomScaleNormal="70" workbookViewId="0">
      <selection activeCell="O39" sqref="O39"/>
    </sheetView>
  </sheetViews>
  <sheetFormatPr defaultColWidth="8.33203125" defaultRowHeight="17.5" x14ac:dyDescent="0.35"/>
  <cols>
    <col min="1" max="16384" width="8.33203125" style="20"/>
  </cols>
  <sheetData>
    <row r="1" spans="1:24" ht="25" x14ac:dyDescent="0.5">
      <c r="A1" s="19" t="s">
        <v>311</v>
      </c>
    </row>
    <row r="2" spans="1:24" x14ac:dyDescent="0.35">
      <c r="W2" s="20" t="s">
        <v>174</v>
      </c>
      <c r="X2" s="20" t="s">
        <v>275</v>
      </c>
    </row>
    <row r="3" spans="1:24" x14ac:dyDescent="0.35">
      <c r="U3" s="41" t="s">
        <v>430</v>
      </c>
      <c r="V3" s="20">
        <v>2012</v>
      </c>
      <c r="W3" s="20">
        <v>-2.8</v>
      </c>
      <c r="X3" s="20">
        <v>0.6</v>
      </c>
    </row>
    <row r="4" spans="1:24" x14ac:dyDescent="0.35">
      <c r="V4" s="20">
        <v>2013</v>
      </c>
      <c r="W4" s="20">
        <v>2.4</v>
      </c>
      <c r="X4" s="20">
        <v>1.8</v>
      </c>
    </row>
    <row r="5" spans="1:24" x14ac:dyDescent="0.35">
      <c r="V5" s="20">
        <v>2014</v>
      </c>
      <c r="W5" s="20">
        <v>6.8</v>
      </c>
      <c r="X5" s="20">
        <v>1.2</v>
      </c>
    </row>
    <row r="6" spans="1:24" x14ac:dyDescent="0.35">
      <c r="V6" s="20">
        <v>2015</v>
      </c>
      <c r="W6" s="20">
        <v>6.2</v>
      </c>
      <c r="X6" s="20">
        <v>3.4</v>
      </c>
    </row>
    <row r="7" spans="1:24" x14ac:dyDescent="0.35">
      <c r="V7" s="20">
        <v>2016</v>
      </c>
      <c r="W7" s="20">
        <v>5.0999999999999996</v>
      </c>
      <c r="X7" s="20">
        <v>1.2</v>
      </c>
    </row>
    <row r="8" spans="1:24" x14ac:dyDescent="0.35">
      <c r="V8" s="20">
        <v>2017</v>
      </c>
      <c r="W8" s="20">
        <v>2.6</v>
      </c>
      <c r="X8" s="20">
        <v>4.7</v>
      </c>
    </row>
    <row r="9" spans="1:24" x14ac:dyDescent="0.35">
      <c r="V9" s="20">
        <v>2018</v>
      </c>
      <c r="W9" s="20">
        <v>4.3</v>
      </c>
      <c r="X9" s="20">
        <v>0.3</v>
      </c>
    </row>
    <row r="10" spans="1:24" x14ac:dyDescent="0.35">
      <c r="V10" s="20">
        <v>2019</v>
      </c>
      <c r="W10" s="20">
        <v>0.3</v>
      </c>
      <c r="X10" s="20">
        <v>-4.5</v>
      </c>
    </row>
    <row r="11" spans="1:24" x14ac:dyDescent="0.35">
      <c r="V11" s="20">
        <v>2020</v>
      </c>
      <c r="W11" s="20">
        <v>-2.8</v>
      </c>
      <c r="X11" s="20">
        <v>1.2</v>
      </c>
    </row>
    <row r="12" spans="1:24" x14ac:dyDescent="0.35">
      <c r="V12" s="20">
        <v>2021</v>
      </c>
      <c r="W12" s="20">
        <v>4.7</v>
      </c>
      <c r="X12" s="20">
        <v>2</v>
      </c>
    </row>
    <row r="13" spans="1:24" x14ac:dyDescent="0.35">
      <c r="U13" s="20" t="s">
        <v>382</v>
      </c>
      <c r="V13" s="20">
        <v>2012</v>
      </c>
      <c r="W13" s="20">
        <v>-7.4</v>
      </c>
      <c r="X13" s="20">
        <v>-0.9</v>
      </c>
    </row>
    <row r="14" spans="1:24" x14ac:dyDescent="0.35">
      <c r="V14" s="20">
        <v>2013</v>
      </c>
      <c r="W14" s="20">
        <v>-7.6</v>
      </c>
      <c r="X14" s="20">
        <v>0.2</v>
      </c>
    </row>
    <row r="15" spans="1:24" x14ac:dyDescent="0.35">
      <c r="V15" s="20">
        <v>2014</v>
      </c>
      <c r="W15" s="20">
        <v>-2</v>
      </c>
      <c r="X15" s="20">
        <v>0.5</v>
      </c>
    </row>
    <row r="16" spans="1:24" x14ac:dyDescent="0.35">
      <c r="V16" s="20">
        <v>2015</v>
      </c>
      <c r="W16" s="20">
        <v>0.2</v>
      </c>
      <c r="X16" s="20">
        <v>1.2</v>
      </c>
    </row>
    <row r="17" spans="1:24" x14ac:dyDescent="0.35">
      <c r="V17" s="20">
        <v>2016</v>
      </c>
      <c r="W17" s="20">
        <v>2.6</v>
      </c>
      <c r="X17" s="20">
        <v>1</v>
      </c>
    </row>
    <row r="18" spans="1:24" x14ac:dyDescent="0.35">
      <c r="V18" s="20">
        <v>2017</v>
      </c>
      <c r="W18" s="20">
        <v>10.5</v>
      </c>
      <c r="X18" s="20">
        <v>0.7</v>
      </c>
    </row>
    <row r="19" spans="1:24" x14ac:dyDescent="0.35">
      <c r="V19" s="20">
        <v>2018</v>
      </c>
      <c r="W19" s="20">
        <v>6.1</v>
      </c>
      <c r="X19" s="20">
        <v>-0.3</v>
      </c>
    </row>
    <row r="20" spans="1:24" x14ac:dyDescent="0.35">
      <c r="V20" s="20">
        <v>2019</v>
      </c>
      <c r="W20" s="20">
        <v>-1.6</v>
      </c>
      <c r="X20" s="20">
        <v>0.2</v>
      </c>
    </row>
    <row r="21" spans="1:24" x14ac:dyDescent="0.35">
      <c r="V21" s="20">
        <v>2020</v>
      </c>
      <c r="W21" s="20">
        <v>-16</v>
      </c>
      <c r="X21" s="20">
        <v>1.2</v>
      </c>
    </row>
    <row r="22" spans="1:24" x14ac:dyDescent="0.35">
      <c r="V22" s="20">
        <v>2021</v>
      </c>
      <c r="W22" s="20">
        <v>13.6</v>
      </c>
      <c r="X22" s="20">
        <v>2.5</v>
      </c>
    </row>
    <row r="32" spans="1:24" x14ac:dyDescent="0.35">
      <c r="A32" s="20" t="s">
        <v>383</v>
      </c>
    </row>
    <row r="33" spans="1:1" x14ac:dyDescent="0.35">
      <c r="A33" s="53" t="s">
        <v>523</v>
      </c>
    </row>
    <row r="35" spans="1:1" x14ac:dyDescent="0.35">
      <c r="A35" s="21" t="s">
        <v>332</v>
      </c>
    </row>
  </sheetData>
  <hyperlinks>
    <hyperlink ref="A35" location="'Read me'!A1" display="Back to Read me" xr:uid="{7899F6E6-EA0D-4632-930B-CEC3D157DE4E}"/>
  </hyperlinks>
  <pageMargins left="0.7" right="0.7" top="0.75" bottom="0.75" header="0.3" footer="0.3"/>
  <pageSetup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0CBB0-EB4A-4504-8272-147CC06F4F1C}">
  <dimension ref="A1:AE34"/>
  <sheetViews>
    <sheetView zoomScale="70" zoomScaleNormal="70" workbookViewId="0">
      <selection activeCell="S15" sqref="S15"/>
    </sheetView>
  </sheetViews>
  <sheetFormatPr defaultColWidth="8.33203125" defaultRowHeight="17.5" x14ac:dyDescent="0.35"/>
  <cols>
    <col min="1" max="16384" width="8.33203125" style="20"/>
  </cols>
  <sheetData>
    <row r="1" spans="1:31" ht="25" x14ac:dyDescent="0.5">
      <c r="A1" s="19" t="s">
        <v>312</v>
      </c>
    </row>
    <row r="2" spans="1:31" x14ac:dyDescent="0.35">
      <c r="U2" s="20">
        <v>2010</v>
      </c>
      <c r="V2" s="20">
        <v>2011</v>
      </c>
      <c r="W2" s="20">
        <v>2012</v>
      </c>
      <c r="X2" s="20">
        <v>2013</v>
      </c>
      <c r="Y2" s="20">
        <v>2014</v>
      </c>
      <c r="Z2" s="20">
        <v>2015</v>
      </c>
      <c r="AA2" s="20">
        <v>2016</v>
      </c>
      <c r="AB2" s="20">
        <v>2017</v>
      </c>
      <c r="AC2" s="20">
        <v>2018</v>
      </c>
      <c r="AD2" s="20">
        <v>2019</v>
      </c>
      <c r="AE2" s="20">
        <v>2020</v>
      </c>
    </row>
    <row r="3" spans="1:31" x14ac:dyDescent="0.35">
      <c r="U3" s="20">
        <v>100</v>
      </c>
      <c r="V3" s="20">
        <v>95.9</v>
      </c>
      <c r="W3" s="20">
        <v>96.3</v>
      </c>
      <c r="X3" s="20">
        <v>98.5</v>
      </c>
      <c r="Y3" s="20">
        <v>100</v>
      </c>
      <c r="Z3" s="20">
        <v>110.8</v>
      </c>
      <c r="AA3" s="20">
        <v>113.8</v>
      </c>
      <c r="AB3" s="20">
        <v>109.1</v>
      </c>
      <c r="AC3" s="20">
        <v>103</v>
      </c>
      <c r="AD3" s="20">
        <v>104.8</v>
      </c>
      <c r="AE3" s="20">
        <v>112.1</v>
      </c>
    </row>
    <row r="4" spans="1:31" x14ac:dyDescent="0.35">
      <c r="U4" s="20">
        <v>100</v>
      </c>
      <c r="V4" s="20">
        <v>100</v>
      </c>
      <c r="W4" s="20">
        <v>100</v>
      </c>
      <c r="X4" s="20">
        <v>100</v>
      </c>
      <c r="Y4" s="20">
        <v>100</v>
      </c>
      <c r="Z4" s="20">
        <v>100</v>
      </c>
      <c r="AA4" s="20">
        <v>100</v>
      </c>
      <c r="AB4" s="20">
        <v>100</v>
      </c>
      <c r="AC4" s="20">
        <v>100</v>
      </c>
      <c r="AD4" s="20">
        <v>100</v>
      </c>
      <c r="AE4" s="20">
        <v>100</v>
      </c>
    </row>
    <row r="31" spans="1:1" x14ac:dyDescent="0.35">
      <c r="A31" s="20" t="s">
        <v>186</v>
      </c>
    </row>
    <row r="32" spans="1:1" x14ac:dyDescent="0.35">
      <c r="A32" s="20" t="s">
        <v>384</v>
      </c>
    </row>
    <row r="34" spans="1:1" x14ac:dyDescent="0.35">
      <c r="A34" s="21" t="s">
        <v>332</v>
      </c>
    </row>
  </sheetData>
  <hyperlinks>
    <hyperlink ref="A34" location="'Read me'!A1" display="Back to Read me" xr:uid="{819737F0-4FBB-4263-94A5-122B0131458B}"/>
  </hyperlinks>
  <pageMargins left="0.7" right="0.7" top="0.75" bottom="0.75" header="0.3" footer="0.3"/>
  <pageSetup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DCC87-2A23-465C-9AA4-B9B7BF18BFE9}">
  <dimension ref="A1:FI33"/>
  <sheetViews>
    <sheetView zoomScale="70" zoomScaleNormal="70" workbookViewId="0">
      <selection activeCell="A31" sqref="A31"/>
    </sheetView>
  </sheetViews>
  <sheetFormatPr defaultColWidth="8.33203125" defaultRowHeight="17.5" x14ac:dyDescent="0.35"/>
  <cols>
    <col min="1" max="20" width="8.33203125" style="20"/>
    <col min="21" max="29" width="11.08203125" style="20" bestFit="1" customWidth="1"/>
    <col min="30" max="32" width="12.58203125" style="20" bestFit="1" customWidth="1"/>
    <col min="33" max="41" width="11.08203125" style="20" bestFit="1" customWidth="1"/>
    <col min="42" max="44" width="12.58203125" style="20" bestFit="1" customWidth="1"/>
    <col min="45" max="53" width="11.08203125" style="20" bestFit="1" customWidth="1"/>
    <col min="54" max="56" width="12.58203125" style="20" bestFit="1" customWidth="1"/>
    <col min="57" max="65" width="11.08203125" style="20" bestFit="1" customWidth="1"/>
    <col min="66" max="68" width="12.58203125" style="20" bestFit="1" customWidth="1"/>
    <col min="69" max="77" width="11.08203125" style="20" bestFit="1" customWidth="1"/>
    <col min="78" max="80" width="12.58203125" style="20" bestFit="1" customWidth="1"/>
    <col min="81" max="89" width="11.08203125" style="20" bestFit="1" customWidth="1"/>
    <col min="90" max="92" width="12.58203125" style="20" bestFit="1" customWidth="1"/>
    <col min="93" max="101" width="11.08203125" style="20" bestFit="1" customWidth="1"/>
    <col min="102" max="104" width="12.58203125" style="20" bestFit="1" customWidth="1"/>
    <col min="105" max="113" width="11.08203125" style="20" bestFit="1" customWidth="1"/>
    <col min="114" max="116" width="12.58203125" style="20" bestFit="1" customWidth="1"/>
    <col min="117" max="125" width="11.08203125" style="20" bestFit="1" customWidth="1"/>
    <col min="126" max="128" width="12.58203125" style="20" bestFit="1" customWidth="1"/>
    <col min="129" max="137" width="11.08203125" style="20" bestFit="1" customWidth="1"/>
    <col min="138" max="140" width="12.58203125" style="20" bestFit="1" customWidth="1"/>
    <col min="141" max="149" width="11.08203125" style="20" bestFit="1" customWidth="1"/>
    <col min="150" max="152" width="12.58203125" style="20" bestFit="1" customWidth="1"/>
    <col min="153" max="161" width="11.08203125" style="20" bestFit="1" customWidth="1"/>
    <col min="162" max="164" width="12.58203125" style="20" bestFit="1" customWidth="1"/>
    <col min="165" max="165" width="11.08203125" style="20" bestFit="1" customWidth="1"/>
    <col min="166" max="16384" width="8.33203125" style="20"/>
  </cols>
  <sheetData>
    <row r="1" spans="1:165" ht="25" x14ac:dyDescent="0.5">
      <c r="A1" s="19" t="s">
        <v>313</v>
      </c>
    </row>
    <row r="2" spans="1:165" x14ac:dyDescent="0.35">
      <c r="U2" s="30">
        <v>40179</v>
      </c>
      <c r="V2" s="30">
        <v>40210</v>
      </c>
      <c r="W2" s="30">
        <v>40238</v>
      </c>
      <c r="X2" s="30">
        <v>40269</v>
      </c>
      <c r="Y2" s="30">
        <v>40299</v>
      </c>
      <c r="Z2" s="30">
        <v>40330</v>
      </c>
      <c r="AA2" s="30">
        <v>40360</v>
      </c>
      <c r="AB2" s="30">
        <v>40391</v>
      </c>
      <c r="AC2" s="30">
        <v>40422</v>
      </c>
      <c r="AD2" s="30">
        <v>40452</v>
      </c>
      <c r="AE2" s="30">
        <v>40483</v>
      </c>
      <c r="AF2" s="30">
        <v>40513</v>
      </c>
      <c r="AG2" s="30">
        <v>40544</v>
      </c>
      <c r="AH2" s="30">
        <v>40575</v>
      </c>
      <c r="AI2" s="30">
        <v>40603</v>
      </c>
      <c r="AJ2" s="30">
        <v>40634</v>
      </c>
      <c r="AK2" s="30">
        <v>40664</v>
      </c>
      <c r="AL2" s="30">
        <v>40695</v>
      </c>
      <c r="AM2" s="30">
        <v>40725</v>
      </c>
      <c r="AN2" s="30">
        <v>40756</v>
      </c>
      <c r="AO2" s="30">
        <v>40787</v>
      </c>
      <c r="AP2" s="30">
        <v>40817</v>
      </c>
      <c r="AQ2" s="30">
        <v>40848</v>
      </c>
      <c r="AR2" s="30">
        <v>40878</v>
      </c>
      <c r="AS2" s="30">
        <v>40909</v>
      </c>
      <c r="AT2" s="30">
        <v>40940</v>
      </c>
      <c r="AU2" s="30">
        <v>40969</v>
      </c>
      <c r="AV2" s="30">
        <v>41000</v>
      </c>
      <c r="AW2" s="30">
        <v>41030</v>
      </c>
      <c r="AX2" s="30">
        <v>41061</v>
      </c>
      <c r="AY2" s="30">
        <v>41091</v>
      </c>
      <c r="AZ2" s="30">
        <v>41122</v>
      </c>
      <c r="BA2" s="30">
        <v>41153</v>
      </c>
      <c r="BB2" s="30">
        <v>41183</v>
      </c>
      <c r="BC2" s="30">
        <v>41214</v>
      </c>
      <c r="BD2" s="30">
        <v>41244</v>
      </c>
      <c r="BE2" s="30">
        <v>41275</v>
      </c>
      <c r="BF2" s="30">
        <v>41306</v>
      </c>
      <c r="BG2" s="30">
        <v>41334</v>
      </c>
      <c r="BH2" s="30">
        <v>41365</v>
      </c>
      <c r="BI2" s="30">
        <v>41395</v>
      </c>
      <c r="BJ2" s="30">
        <v>41426</v>
      </c>
      <c r="BK2" s="30">
        <v>41456</v>
      </c>
      <c r="BL2" s="30">
        <v>41487</v>
      </c>
      <c r="BM2" s="30">
        <v>41518</v>
      </c>
      <c r="BN2" s="30">
        <v>41548</v>
      </c>
      <c r="BO2" s="30">
        <v>41579</v>
      </c>
      <c r="BP2" s="30">
        <v>41609</v>
      </c>
      <c r="BQ2" s="30">
        <v>41640</v>
      </c>
      <c r="BR2" s="30">
        <v>41671</v>
      </c>
      <c r="BS2" s="30">
        <v>41699</v>
      </c>
      <c r="BT2" s="30">
        <v>41730</v>
      </c>
      <c r="BU2" s="30">
        <v>41760</v>
      </c>
      <c r="BV2" s="30">
        <v>41791</v>
      </c>
      <c r="BW2" s="30">
        <v>41821</v>
      </c>
      <c r="BX2" s="30">
        <v>41852</v>
      </c>
      <c r="BY2" s="30">
        <v>41883</v>
      </c>
      <c r="BZ2" s="30">
        <v>41913</v>
      </c>
      <c r="CA2" s="30">
        <v>41944</v>
      </c>
      <c r="CB2" s="30">
        <v>41974</v>
      </c>
      <c r="CC2" s="30">
        <v>42005</v>
      </c>
      <c r="CD2" s="30">
        <v>42036</v>
      </c>
      <c r="CE2" s="30">
        <v>42064</v>
      </c>
      <c r="CF2" s="30">
        <v>42095</v>
      </c>
      <c r="CG2" s="30">
        <v>42125</v>
      </c>
      <c r="CH2" s="30">
        <v>42156</v>
      </c>
      <c r="CI2" s="30">
        <v>42186</v>
      </c>
      <c r="CJ2" s="30">
        <v>42217</v>
      </c>
      <c r="CK2" s="30">
        <v>42248</v>
      </c>
      <c r="CL2" s="30">
        <v>42278</v>
      </c>
      <c r="CM2" s="30">
        <v>42309</v>
      </c>
      <c r="CN2" s="30">
        <v>42339</v>
      </c>
      <c r="CO2" s="30">
        <v>42370</v>
      </c>
      <c r="CP2" s="30">
        <v>42401</v>
      </c>
      <c r="CQ2" s="30">
        <v>42430</v>
      </c>
      <c r="CR2" s="30">
        <v>42461</v>
      </c>
      <c r="CS2" s="30">
        <v>42491</v>
      </c>
      <c r="CT2" s="30">
        <v>42522</v>
      </c>
      <c r="CU2" s="30">
        <v>42552</v>
      </c>
      <c r="CV2" s="30">
        <v>42583</v>
      </c>
      <c r="CW2" s="30">
        <v>42614</v>
      </c>
      <c r="CX2" s="30">
        <v>42644</v>
      </c>
      <c r="CY2" s="30">
        <v>42675</v>
      </c>
      <c r="CZ2" s="30">
        <v>42705</v>
      </c>
      <c r="DA2" s="30">
        <v>42736</v>
      </c>
      <c r="DB2" s="30">
        <v>42767</v>
      </c>
      <c r="DC2" s="30">
        <v>42795</v>
      </c>
      <c r="DD2" s="30">
        <v>42826</v>
      </c>
      <c r="DE2" s="30">
        <v>42856</v>
      </c>
      <c r="DF2" s="30">
        <v>42887</v>
      </c>
      <c r="DG2" s="30">
        <v>42917</v>
      </c>
      <c r="DH2" s="30">
        <v>42948</v>
      </c>
      <c r="DI2" s="30">
        <v>42979</v>
      </c>
      <c r="DJ2" s="30">
        <v>43009</v>
      </c>
      <c r="DK2" s="30">
        <v>43040</v>
      </c>
      <c r="DL2" s="30">
        <v>43070</v>
      </c>
      <c r="DM2" s="30">
        <v>43101</v>
      </c>
      <c r="DN2" s="30">
        <v>43132</v>
      </c>
      <c r="DO2" s="30">
        <v>43160</v>
      </c>
      <c r="DP2" s="30">
        <v>43191</v>
      </c>
      <c r="DQ2" s="30">
        <v>43221</v>
      </c>
      <c r="DR2" s="30">
        <v>43252</v>
      </c>
      <c r="DS2" s="30">
        <v>43282</v>
      </c>
      <c r="DT2" s="30">
        <v>43313</v>
      </c>
      <c r="DU2" s="30">
        <v>43344</v>
      </c>
      <c r="DV2" s="30">
        <v>43374</v>
      </c>
      <c r="DW2" s="30">
        <v>43405</v>
      </c>
      <c r="DX2" s="30">
        <v>43435</v>
      </c>
      <c r="DY2" s="30">
        <v>43466</v>
      </c>
      <c r="DZ2" s="30">
        <v>43497</v>
      </c>
      <c r="EA2" s="30">
        <v>43525</v>
      </c>
      <c r="EB2" s="30">
        <v>43556</v>
      </c>
      <c r="EC2" s="30">
        <v>43586</v>
      </c>
      <c r="ED2" s="30">
        <v>43617</v>
      </c>
      <c r="EE2" s="30">
        <v>43647</v>
      </c>
      <c r="EF2" s="30">
        <v>43678</v>
      </c>
      <c r="EG2" s="30">
        <v>43709</v>
      </c>
      <c r="EH2" s="30">
        <v>43739</v>
      </c>
      <c r="EI2" s="30">
        <v>43770</v>
      </c>
      <c r="EJ2" s="30">
        <v>43800</v>
      </c>
      <c r="EK2" s="30">
        <v>43831</v>
      </c>
      <c r="EL2" s="30">
        <v>43862</v>
      </c>
      <c r="EM2" s="30">
        <v>43891</v>
      </c>
      <c r="EN2" s="30">
        <v>43922</v>
      </c>
      <c r="EO2" s="30">
        <v>43952</v>
      </c>
      <c r="EP2" s="30">
        <v>43983</v>
      </c>
      <c r="EQ2" s="30">
        <v>44013</v>
      </c>
      <c r="ER2" s="30">
        <v>44044</v>
      </c>
      <c r="ES2" s="30">
        <v>44075</v>
      </c>
      <c r="ET2" s="30">
        <v>44105</v>
      </c>
      <c r="EU2" s="30">
        <v>44136</v>
      </c>
      <c r="EV2" s="30">
        <v>44166</v>
      </c>
      <c r="EW2" s="30">
        <v>44197</v>
      </c>
      <c r="EX2" s="30">
        <v>44228</v>
      </c>
      <c r="EY2" s="30">
        <v>44256</v>
      </c>
      <c r="EZ2" s="30">
        <v>44287</v>
      </c>
      <c r="FA2" s="30">
        <v>44317</v>
      </c>
      <c r="FB2" s="30">
        <v>44348</v>
      </c>
      <c r="FC2" s="30">
        <v>44378</v>
      </c>
      <c r="FD2" s="30">
        <v>44409</v>
      </c>
      <c r="FE2" s="30">
        <v>44440</v>
      </c>
      <c r="FF2" s="30">
        <v>44470</v>
      </c>
      <c r="FG2" s="30">
        <v>44501</v>
      </c>
      <c r="FH2" s="30">
        <v>44531</v>
      </c>
      <c r="FI2" s="30">
        <v>44562</v>
      </c>
    </row>
    <row r="3" spans="1:165" x14ac:dyDescent="0.35">
      <c r="U3" s="20">
        <v>61.7</v>
      </c>
      <c r="V3" s="20">
        <v>61.7</v>
      </c>
      <c r="W3" s="20">
        <v>61.8</v>
      </c>
      <c r="X3" s="20">
        <v>61.8</v>
      </c>
      <c r="Y3" s="20">
        <v>60.6</v>
      </c>
      <c r="Z3" s="20">
        <v>61.1</v>
      </c>
      <c r="AA3" s="20">
        <v>60.1</v>
      </c>
      <c r="AB3" s="20">
        <v>60</v>
      </c>
      <c r="AC3" s="20">
        <v>59.5</v>
      </c>
      <c r="AD3" s="20">
        <v>59.5</v>
      </c>
      <c r="AE3" s="20">
        <v>59.5</v>
      </c>
      <c r="AF3" s="20">
        <v>58.6</v>
      </c>
      <c r="AG3" s="20">
        <v>57.2</v>
      </c>
      <c r="AH3" s="20">
        <v>57.1</v>
      </c>
      <c r="AI3" s="20">
        <v>57.1</v>
      </c>
      <c r="AJ3" s="20">
        <v>57.1</v>
      </c>
      <c r="AK3" s="20">
        <v>57.1</v>
      </c>
      <c r="AL3" s="20">
        <v>57.1</v>
      </c>
      <c r="AM3" s="20">
        <v>57.1</v>
      </c>
      <c r="AN3" s="20">
        <v>56.6</v>
      </c>
      <c r="AO3" s="20">
        <v>56.6</v>
      </c>
      <c r="AP3" s="20">
        <v>56.6</v>
      </c>
      <c r="AQ3" s="20">
        <v>56.5</v>
      </c>
      <c r="AR3" s="20">
        <v>57</v>
      </c>
      <c r="AS3" s="20">
        <v>57.4</v>
      </c>
      <c r="AT3" s="20">
        <v>57</v>
      </c>
      <c r="AU3" s="20">
        <v>56.1</v>
      </c>
      <c r="AV3" s="20">
        <v>56.1</v>
      </c>
      <c r="AW3" s="20">
        <v>55.6</v>
      </c>
      <c r="AX3" s="20">
        <v>55.5</v>
      </c>
      <c r="AY3" s="20">
        <v>55.5</v>
      </c>
      <c r="AZ3" s="20">
        <v>55.5</v>
      </c>
      <c r="BA3" s="20">
        <v>55.6</v>
      </c>
      <c r="BB3" s="20">
        <v>55.6</v>
      </c>
      <c r="BC3" s="20">
        <v>57</v>
      </c>
      <c r="BD3" s="20">
        <v>57</v>
      </c>
      <c r="BE3" s="20">
        <v>56.9</v>
      </c>
      <c r="BF3" s="20">
        <v>56.9</v>
      </c>
      <c r="BG3" s="20">
        <v>56.5</v>
      </c>
      <c r="BH3" s="20">
        <v>56.4</v>
      </c>
      <c r="BI3" s="20">
        <v>57.5</v>
      </c>
      <c r="BJ3" s="20">
        <v>57.9</v>
      </c>
      <c r="BK3" s="20">
        <v>58.3</v>
      </c>
      <c r="BL3" s="20">
        <v>58.4</v>
      </c>
      <c r="BM3" s="20">
        <v>57.5</v>
      </c>
      <c r="BN3" s="20">
        <v>57.1</v>
      </c>
      <c r="BO3" s="20">
        <v>57.1</v>
      </c>
      <c r="BP3" s="20">
        <v>57.1</v>
      </c>
      <c r="BQ3" s="20">
        <v>58.1</v>
      </c>
      <c r="BR3" s="20">
        <v>58.1</v>
      </c>
      <c r="BS3" s="20">
        <v>57.7</v>
      </c>
      <c r="BT3" s="20">
        <v>57.7</v>
      </c>
      <c r="BU3" s="20">
        <v>59.4</v>
      </c>
      <c r="BV3" s="20">
        <v>59.3</v>
      </c>
      <c r="BW3" s="20">
        <v>59.7</v>
      </c>
      <c r="BX3" s="20">
        <v>59.2</v>
      </c>
      <c r="BY3" s="20">
        <v>59.3</v>
      </c>
      <c r="BZ3" s="20">
        <v>59.3</v>
      </c>
      <c r="CA3" s="20">
        <v>59.3</v>
      </c>
      <c r="CB3" s="20">
        <v>59.4</v>
      </c>
      <c r="CC3" s="20">
        <v>59.4</v>
      </c>
      <c r="CD3" s="20">
        <v>59.8</v>
      </c>
      <c r="CE3" s="20">
        <v>59.4</v>
      </c>
      <c r="CF3" s="20">
        <v>59.4</v>
      </c>
      <c r="CG3" s="20">
        <v>59.5</v>
      </c>
      <c r="CH3" s="20">
        <v>60.7</v>
      </c>
      <c r="CI3" s="20">
        <v>60.8</v>
      </c>
      <c r="CJ3" s="20">
        <v>60.4</v>
      </c>
      <c r="CK3" s="20">
        <v>60.4</v>
      </c>
      <c r="CL3" s="20">
        <v>60.4</v>
      </c>
      <c r="CM3" s="20">
        <v>60.1</v>
      </c>
      <c r="CN3" s="20">
        <v>60.1</v>
      </c>
      <c r="CO3" s="20">
        <v>61</v>
      </c>
      <c r="CP3" s="20">
        <v>61</v>
      </c>
      <c r="CQ3" s="20">
        <v>61.9</v>
      </c>
      <c r="CR3" s="20">
        <v>61.5</v>
      </c>
      <c r="CS3" s="20">
        <v>61.4</v>
      </c>
      <c r="CT3" s="20">
        <v>61.4</v>
      </c>
      <c r="CU3" s="20">
        <v>61</v>
      </c>
      <c r="CV3" s="20">
        <v>61</v>
      </c>
      <c r="CW3" s="20">
        <v>61.4</v>
      </c>
      <c r="CX3" s="20">
        <v>61.4</v>
      </c>
      <c r="CY3" s="20">
        <v>61.4</v>
      </c>
      <c r="CZ3" s="20">
        <v>61.3</v>
      </c>
      <c r="DA3" s="20">
        <v>59.4</v>
      </c>
      <c r="DB3" s="20">
        <v>58.9</v>
      </c>
      <c r="DC3" s="20">
        <v>58.9</v>
      </c>
      <c r="DD3" s="20">
        <v>59.3</v>
      </c>
      <c r="DE3" s="20">
        <v>59.2</v>
      </c>
      <c r="DF3" s="20">
        <v>59.1</v>
      </c>
      <c r="DG3" s="20">
        <v>59.1</v>
      </c>
      <c r="DH3" s="20">
        <v>59.5</v>
      </c>
      <c r="DI3" s="20">
        <v>60.4</v>
      </c>
      <c r="DJ3" s="20">
        <v>60.4</v>
      </c>
      <c r="DK3" s="20">
        <v>60</v>
      </c>
      <c r="DL3" s="20">
        <v>59.7</v>
      </c>
      <c r="DM3" s="20">
        <v>61</v>
      </c>
      <c r="DN3" s="20">
        <v>60.5</v>
      </c>
      <c r="DO3" s="20">
        <v>60.9</v>
      </c>
      <c r="DP3" s="20">
        <v>60.5</v>
      </c>
      <c r="DQ3" s="20">
        <v>60.1</v>
      </c>
      <c r="DR3" s="20">
        <v>59.7</v>
      </c>
      <c r="DS3" s="20">
        <v>59.8</v>
      </c>
      <c r="DT3" s="20">
        <v>59.9</v>
      </c>
      <c r="DU3" s="20">
        <v>59.4</v>
      </c>
      <c r="DV3" s="20">
        <v>59.4</v>
      </c>
      <c r="DW3" s="20">
        <v>59.4</v>
      </c>
      <c r="DX3" s="20">
        <v>59.3</v>
      </c>
      <c r="DY3" s="20">
        <v>59.4</v>
      </c>
      <c r="DZ3" s="20">
        <v>59.4</v>
      </c>
      <c r="EA3" s="20">
        <v>58.4</v>
      </c>
      <c r="EB3" s="20">
        <v>58.9</v>
      </c>
      <c r="EC3" s="20">
        <v>59.9</v>
      </c>
      <c r="ED3" s="20">
        <v>61.2</v>
      </c>
      <c r="EE3" s="20">
        <v>61.6</v>
      </c>
      <c r="EF3" s="20">
        <v>62</v>
      </c>
      <c r="EG3" s="20">
        <v>62</v>
      </c>
      <c r="EH3" s="20">
        <v>62.1</v>
      </c>
      <c r="EI3" s="20">
        <v>62.2</v>
      </c>
      <c r="EJ3" s="20">
        <v>61.7</v>
      </c>
      <c r="EK3" s="20">
        <v>61.3</v>
      </c>
      <c r="EL3" s="20">
        <v>62.2</v>
      </c>
      <c r="EM3" s="20">
        <v>61.3</v>
      </c>
      <c r="EN3" s="20">
        <v>58.8</v>
      </c>
      <c r="EO3" s="20">
        <v>58.9</v>
      </c>
      <c r="EP3" s="20">
        <v>58.8</v>
      </c>
      <c r="EQ3" s="20">
        <v>59.7</v>
      </c>
      <c r="ER3" s="20">
        <v>60.7</v>
      </c>
      <c r="ES3" s="20">
        <v>61.5</v>
      </c>
      <c r="ET3" s="20">
        <v>62</v>
      </c>
      <c r="EU3" s="20">
        <v>62.4</v>
      </c>
      <c r="EV3" s="20">
        <v>62.4</v>
      </c>
      <c r="EW3" s="20">
        <v>62.9</v>
      </c>
      <c r="EX3" s="20">
        <v>63.3</v>
      </c>
      <c r="EY3" s="20">
        <v>63.3</v>
      </c>
      <c r="EZ3" s="20">
        <v>62.4</v>
      </c>
      <c r="FA3" s="20">
        <v>62.4</v>
      </c>
      <c r="FB3" s="20">
        <v>61.9</v>
      </c>
      <c r="FC3" s="20">
        <v>62.7</v>
      </c>
      <c r="FD3" s="20">
        <v>63.1</v>
      </c>
      <c r="FE3" s="20">
        <v>63.3</v>
      </c>
      <c r="FF3" s="20">
        <v>64.099999999999994</v>
      </c>
      <c r="FG3" s="20">
        <v>64.400000000000006</v>
      </c>
      <c r="FH3" s="20">
        <v>64.8</v>
      </c>
      <c r="FI3" s="20">
        <v>64.3</v>
      </c>
    </row>
    <row r="30" spans="1:1" x14ac:dyDescent="0.35">
      <c r="A30" s="53" t="s">
        <v>525</v>
      </c>
    </row>
    <row r="31" spans="1:1" x14ac:dyDescent="0.35">
      <c r="A31" s="53" t="s">
        <v>524</v>
      </c>
    </row>
    <row r="33" spans="1:1" x14ac:dyDescent="0.35">
      <c r="A33" s="21" t="s">
        <v>332</v>
      </c>
    </row>
  </sheetData>
  <hyperlinks>
    <hyperlink ref="A33" location="'Read me'!A1" display="Back to Read me" xr:uid="{3C8B05D0-BBB7-4532-8B79-3438E8A6DD1D}"/>
  </hyperlinks>
  <pageMargins left="0.7" right="0.7" top="0.75" bottom="0.75" header="0.3" footer="0.3"/>
  <pageSetup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2C0F-2A5B-4061-BC8F-DCCBAEE76C63}">
  <dimension ref="A1:AF34"/>
  <sheetViews>
    <sheetView zoomScale="70" zoomScaleNormal="70" workbookViewId="0">
      <selection activeCell="A33" sqref="A33"/>
    </sheetView>
  </sheetViews>
  <sheetFormatPr defaultColWidth="8.33203125" defaultRowHeight="17.5" x14ac:dyDescent="0.35"/>
  <cols>
    <col min="1" max="16384" width="8.33203125" style="20"/>
  </cols>
  <sheetData>
    <row r="1" spans="1:32" ht="25" x14ac:dyDescent="0.5">
      <c r="A1" s="19" t="s">
        <v>315</v>
      </c>
    </row>
    <row r="2" spans="1:32" x14ac:dyDescent="0.35">
      <c r="V2" s="20">
        <v>2007</v>
      </c>
      <c r="W2" s="20">
        <v>2008</v>
      </c>
      <c r="X2" s="20">
        <v>2009</v>
      </c>
      <c r="Y2" s="20">
        <v>2010</v>
      </c>
      <c r="Z2" s="20">
        <v>2011</v>
      </c>
      <c r="AA2" s="20">
        <v>2012</v>
      </c>
      <c r="AB2" s="20">
        <v>2013</v>
      </c>
      <c r="AC2" s="20">
        <v>2014</v>
      </c>
      <c r="AD2" s="20">
        <v>2015</v>
      </c>
      <c r="AE2" s="20">
        <v>2016</v>
      </c>
      <c r="AF2" s="20">
        <v>2017</v>
      </c>
    </row>
    <row r="3" spans="1:32" x14ac:dyDescent="0.35">
      <c r="U3" s="20" t="s">
        <v>344</v>
      </c>
      <c r="V3" s="20">
        <v>5.4</v>
      </c>
      <c r="W3" s="20">
        <v>5.4</v>
      </c>
      <c r="X3" s="20">
        <v>5.4</v>
      </c>
      <c r="Y3" s="20">
        <v>5.5</v>
      </c>
      <c r="Z3" s="20">
        <v>5.6</v>
      </c>
      <c r="AA3" s="20">
        <v>5.6</v>
      </c>
      <c r="AB3" s="20">
        <v>5.6</v>
      </c>
      <c r="AC3" s="20">
        <v>5.6</v>
      </c>
      <c r="AD3" s="20">
        <v>5.5</v>
      </c>
      <c r="AE3" s="20">
        <v>5.4</v>
      </c>
      <c r="AF3" s="20">
        <v>5.3</v>
      </c>
    </row>
    <row r="4" spans="1:32" x14ac:dyDescent="0.35">
      <c r="U4" s="20" t="s">
        <v>23</v>
      </c>
      <c r="V4" s="20">
        <v>3.1</v>
      </c>
      <c r="W4" s="20">
        <v>3.2</v>
      </c>
      <c r="X4" s="20">
        <v>3.3</v>
      </c>
      <c r="Y4" s="20">
        <v>3.6</v>
      </c>
      <c r="Z4" s="20">
        <v>3.9</v>
      </c>
      <c r="AA4" s="20">
        <v>3.9</v>
      </c>
      <c r="AB4" s="20">
        <v>3.9</v>
      </c>
      <c r="AC4" s="20">
        <v>3.8</v>
      </c>
      <c r="AD4" s="20">
        <v>3.8</v>
      </c>
      <c r="AE4" s="20">
        <v>3.7</v>
      </c>
      <c r="AF4" s="20">
        <v>3.6</v>
      </c>
    </row>
    <row r="5" spans="1:32" x14ac:dyDescent="0.35">
      <c r="U5" s="20" t="s">
        <v>10</v>
      </c>
      <c r="V5" s="20">
        <v>2.7</v>
      </c>
      <c r="W5" s="20">
        <v>2.8</v>
      </c>
      <c r="X5" s="20">
        <v>2.8</v>
      </c>
      <c r="Y5" s="20">
        <v>3.1</v>
      </c>
      <c r="Z5" s="20">
        <v>3.4</v>
      </c>
      <c r="AA5" s="20">
        <v>3.5</v>
      </c>
      <c r="AB5" s="20">
        <v>3.6</v>
      </c>
      <c r="AC5" s="20">
        <v>3.8</v>
      </c>
      <c r="AD5" s="20">
        <v>3.7</v>
      </c>
      <c r="AE5" s="20">
        <v>3.7</v>
      </c>
      <c r="AF5" s="20">
        <v>3.7</v>
      </c>
    </row>
    <row r="31" spans="1:1" x14ac:dyDescent="0.35">
      <c r="A31" s="20" t="s">
        <v>186</v>
      </c>
    </row>
    <row r="32" spans="1:1" x14ac:dyDescent="0.35">
      <c r="A32" s="20" t="s">
        <v>406</v>
      </c>
    </row>
    <row r="34" spans="1:1" x14ac:dyDescent="0.35">
      <c r="A34" s="21" t="s">
        <v>332</v>
      </c>
    </row>
  </sheetData>
  <hyperlinks>
    <hyperlink ref="A34" location="'Read me'!A1" display="Back to Read me" xr:uid="{4563B92A-76D0-43DA-BF35-44CF75790014}"/>
  </hyperlinks>
  <pageMargins left="0.7" right="0.7" top="0.75" bottom="0.75" header="0.3" footer="0.3"/>
  <pageSetup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C000-67A9-4555-A965-28DE366DC68C}">
  <dimension ref="A1:W34"/>
  <sheetViews>
    <sheetView zoomScale="70" zoomScaleNormal="70" workbookViewId="0">
      <selection activeCell="A31" sqref="A31"/>
    </sheetView>
  </sheetViews>
  <sheetFormatPr defaultColWidth="8.33203125" defaultRowHeight="17.5" x14ac:dyDescent="0.35"/>
  <cols>
    <col min="1" max="16384" width="8.33203125" style="20"/>
  </cols>
  <sheetData>
    <row r="1" spans="1:23" ht="25" x14ac:dyDescent="0.5">
      <c r="A1" s="19" t="s">
        <v>316</v>
      </c>
    </row>
    <row r="2" spans="1:23" x14ac:dyDescent="0.35">
      <c r="U2" s="20" t="s">
        <v>119</v>
      </c>
      <c r="V2" s="20">
        <v>2.4</v>
      </c>
    </row>
    <row r="3" spans="1:23" x14ac:dyDescent="0.35">
      <c r="U3" s="20" t="s">
        <v>336</v>
      </c>
      <c r="V3" s="20">
        <v>3.1</v>
      </c>
      <c r="W3" s="20">
        <v>2.4</v>
      </c>
    </row>
    <row r="4" spans="1:23" x14ac:dyDescent="0.35">
      <c r="U4" s="20" t="s">
        <v>120</v>
      </c>
      <c r="V4" s="20">
        <v>1.1000000000000001</v>
      </c>
      <c r="W4" s="20">
        <v>5.5</v>
      </c>
    </row>
    <row r="5" spans="1:23" x14ac:dyDescent="0.35">
      <c r="U5" s="20" t="s">
        <v>360</v>
      </c>
      <c r="V5" s="20">
        <v>0.6</v>
      </c>
      <c r="W5" s="20">
        <v>6.6</v>
      </c>
    </row>
    <row r="6" spans="1:23" x14ac:dyDescent="0.35">
      <c r="U6" s="20" t="s">
        <v>339</v>
      </c>
      <c r="V6" s="20">
        <v>0.3</v>
      </c>
      <c r="W6" s="20">
        <v>7.2</v>
      </c>
    </row>
    <row r="31" spans="1:1" x14ac:dyDescent="0.35">
      <c r="A31" s="53" t="s">
        <v>509</v>
      </c>
    </row>
    <row r="32" spans="1:1" x14ac:dyDescent="0.35">
      <c r="A32" s="53" t="s">
        <v>467</v>
      </c>
    </row>
    <row r="34" spans="1:1" x14ac:dyDescent="0.35">
      <c r="A34" s="21" t="s">
        <v>332</v>
      </c>
    </row>
  </sheetData>
  <hyperlinks>
    <hyperlink ref="A34" location="'Read me'!A1" display="Back to Read me" xr:uid="{DFDEF3B5-72E7-4F25-B6A6-2885CFD679D2}"/>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1241-A209-4A84-AE9F-4A0A35087C7D}">
  <dimension ref="A1:W36"/>
  <sheetViews>
    <sheetView zoomScale="70" zoomScaleNormal="70" workbookViewId="0">
      <selection activeCell="A31" sqref="A31:P35"/>
    </sheetView>
  </sheetViews>
  <sheetFormatPr defaultColWidth="9" defaultRowHeight="17.5" x14ac:dyDescent="0.35"/>
  <cols>
    <col min="1" max="16384" width="9" style="8"/>
  </cols>
  <sheetData>
    <row r="1" spans="1:23" ht="25" x14ac:dyDescent="0.5">
      <c r="A1" s="3" t="s">
        <v>130</v>
      </c>
    </row>
    <row r="3" spans="1:23" x14ac:dyDescent="0.35">
      <c r="U3" s="8" t="s">
        <v>3</v>
      </c>
      <c r="V3" s="8" t="s">
        <v>4</v>
      </c>
      <c r="W3" s="8" t="s">
        <v>12</v>
      </c>
    </row>
    <row r="4" spans="1:23" x14ac:dyDescent="0.35">
      <c r="T4" s="8" t="s">
        <v>1</v>
      </c>
      <c r="U4" s="8">
        <v>47.8</v>
      </c>
      <c r="V4" s="8">
        <v>60.3</v>
      </c>
      <c r="W4" s="8">
        <v>63.5</v>
      </c>
    </row>
    <row r="5" spans="1:23" x14ac:dyDescent="0.35">
      <c r="T5" s="8" t="s">
        <v>6</v>
      </c>
      <c r="U5" s="8">
        <v>12.3</v>
      </c>
      <c r="V5" s="8">
        <v>9.3000000000000007</v>
      </c>
      <c r="W5" s="8">
        <v>7.8</v>
      </c>
    </row>
    <row r="6" spans="1:23" x14ac:dyDescent="0.35">
      <c r="T6" s="8" t="s">
        <v>8</v>
      </c>
      <c r="U6" s="8">
        <v>17.100000000000001</v>
      </c>
      <c r="V6" s="8">
        <v>11.1</v>
      </c>
      <c r="W6" s="8">
        <v>9.1999999999999993</v>
      </c>
    </row>
    <row r="7" spans="1:23" x14ac:dyDescent="0.35">
      <c r="T7" s="8" t="s">
        <v>9</v>
      </c>
      <c r="U7" s="8">
        <v>8.9</v>
      </c>
      <c r="V7" s="8">
        <v>6.4</v>
      </c>
      <c r="W7" s="8">
        <v>5.4</v>
      </c>
    </row>
    <row r="8" spans="1:23" x14ac:dyDescent="0.35">
      <c r="T8" s="8" t="s">
        <v>10</v>
      </c>
      <c r="U8" s="8">
        <v>9.1999999999999993</v>
      </c>
      <c r="V8" s="8">
        <v>9.4</v>
      </c>
      <c r="W8" s="8">
        <v>10.7</v>
      </c>
    </row>
    <row r="9" spans="1:23" x14ac:dyDescent="0.35">
      <c r="T9" s="8" t="s">
        <v>11</v>
      </c>
      <c r="U9" s="8">
        <v>4.7</v>
      </c>
      <c r="V9" s="8">
        <v>3.4</v>
      </c>
      <c r="W9" s="8">
        <v>3.4</v>
      </c>
    </row>
    <row r="30" spans="1:16" x14ac:dyDescent="0.35">
      <c r="A30" s="8" t="s">
        <v>5</v>
      </c>
    </row>
    <row r="31" spans="1:16" x14ac:dyDescent="0.35">
      <c r="A31" s="56" t="s">
        <v>474</v>
      </c>
      <c r="B31" s="58"/>
      <c r="C31" s="58"/>
      <c r="D31" s="58"/>
      <c r="E31" s="58"/>
      <c r="F31" s="58"/>
      <c r="G31" s="58"/>
      <c r="H31" s="58"/>
      <c r="I31" s="58"/>
      <c r="J31" s="58"/>
      <c r="K31" s="58"/>
      <c r="L31" s="58"/>
      <c r="M31" s="58"/>
      <c r="N31" s="58"/>
      <c r="O31" s="58"/>
      <c r="P31" s="58"/>
    </row>
    <row r="32" spans="1:16" x14ac:dyDescent="0.35">
      <c r="A32" s="58"/>
      <c r="B32" s="58"/>
      <c r="C32" s="58"/>
      <c r="D32" s="58"/>
      <c r="E32" s="58"/>
      <c r="F32" s="58"/>
      <c r="G32" s="58"/>
      <c r="H32" s="58"/>
      <c r="I32" s="58"/>
      <c r="J32" s="58"/>
      <c r="K32" s="58"/>
      <c r="L32" s="58"/>
      <c r="M32" s="58"/>
      <c r="N32" s="58"/>
      <c r="O32" s="58"/>
      <c r="P32" s="58"/>
    </row>
    <row r="33" spans="1:16" x14ac:dyDescent="0.35">
      <c r="A33" s="58"/>
      <c r="B33" s="58"/>
      <c r="C33" s="58"/>
      <c r="D33" s="58"/>
      <c r="E33" s="58"/>
      <c r="F33" s="58"/>
      <c r="G33" s="58"/>
      <c r="H33" s="58"/>
      <c r="I33" s="58"/>
      <c r="J33" s="58"/>
      <c r="K33" s="58"/>
      <c r="L33" s="58"/>
      <c r="M33" s="58"/>
      <c r="N33" s="58"/>
      <c r="O33" s="58"/>
      <c r="P33" s="58"/>
    </row>
    <row r="34" spans="1:16" x14ac:dyDescent="0.35">
      <c r="A34" s="58"/>
      <c r="B34" s="58"/>
      <c r="C34" s="58"/>
      <c r="D34" s="58"/>
      <c r="E34" s="58"/>
      <c r="F34" s="58"/>
      <c r="G34" s="58"/>
      <c r="H34" s="58"/>
      <c r="I34" s="58"/>
      <c r="J34" s="58"/>
      <c r="K34" s="58"/>
      <c r="L34" s="58"/>
      <c r="M34" s="58"/>
      <c r="N34" s="58"/>
      <c r="O34" s="58"/>
      <c r="P34" s="58"/>
    </row>
    <row r="35" spans="1:16" x14ac:dyDescent="0.35">
      <c r="A35" s="58"/>
      <c r="B35" s="58"/>
      <c r="C35" s="58"/>
      <c r="D35" s="58"/>
      <c r="E35" s="58"/>
      <c r="F35" s="58"/>
      <c r="G35" s="58"/>
      <c r="H35" s="58"/>
      <c r="I35" s="58"/>
      <c r="J35" s="58"/>
      <c r="K35" s="58"/>
      <c r="L35" s="58"/>
      <c r="M35" s="58"/>
      <c r="N35" s="58"/>
      <c r="O35" s="58"/>
      <c r="P35" s="58"/>
    </row>
    <row r="36" spans="1:16" x14ac:dyDescent="0.35">
      <c r="A36" s="6" t="s">
        <v>7</v>
      </c>
    </row>
  </sheetData>
  <mergeCells count="1">
    <mergeCell ref="A31:P35"/>
  </mergeCells>
  <hyperlinks>
    <hyperlink ref="A36" location="'Read me'!A1" display="Return to Read me" xr:uid="{45D10017-1839-4BFE-9386-9C27E78180BB}"/>
  </hyperlinks>
  <pageMargins left="0.7" right="0.7" top="0.75" bottom="0.75" header="0.3" footer="0.3"/>
  <pageSetup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4C660-AC86-4280-89B7-31E0163C190C}">
  <dimension ref="A1:AO34"/>
  <sheetViews>
    <sheetView zoomScale="70" zoomScaleNormal="70" workbookViewId="0">
      <selection activeCell="A32" sqref="A32"/>
    </sheetView>
  </sheetViews>
  <sheetFormatPr defaultColWidth="8.33203125" defaultRowHeight="17.5" x14ac:dyDescent="0.35"/>
  <cols>
    <col min="1" max="16384" width="8.33203125" style="20"/>
  </cols>
  <sheetData>
    <row r="1" spans="1:41" ht="25" x14ac:dyDescent="0.5">
      <c r="A1" s="19" t="s">
        <v>317</v>
      </c>
    </row>
    <row r="2" spans="1:41" x14ac:dyDescent="0.35">
      <c r="V2" s="20">
        <v>2000</v>
      </c>
      <c r="W2" s="20">
        <v>2001</v>
      </c>
      <c r="X2" s="20">
        <v>2002</v>
      </c>
      <c r="Y2" s="20">
        <v>2003</v>
      </c>
      <c r="Z2" s="20">
        <v>2004</v>
      </c>
      <c r="AA2" s="20">
        <v>2005</v>
      </c>
      <c r="AB2" s="20">
        <v>2006</v>
      </c>
      <c r="AC2" s="20">
        <v>2007</v>
      </c>
      <c r="AD2" s="20">
        <v>2008</v>
      </c>
      <c r="AE2" s="20">
        <v>2009</v>
      </c>
      <c r="AF2" s="20">
        <v>2010</v>
      </c>
      <c r="AG2" s="20">
        <v>2011</v>
      </c>
      <c r="AH2" s="20">
        <v>2012</v>
      </c>
      <c r="AI2" s="20">
        <v>2013</v>
      </c>
      <c r="AJ2" s="20">
        <v>2014</v>
      </c>
      <c r="AK2" s="20">
        <v>2015</v>
      </c>
      <c r="AL2" s="20">
        <v>2016</v>
      </c>
      <c r="AM2" s="20">
        <v>2017</v>
      </c>
      <c r="AN2" s="20">
        <v>2018</v>
      </c>
      <c r="AO2" s="20">
        <v>2019</v>
      </c>
    </row>
    <row r="3" spans="1:41" x14ac:dyDescent="0.35">
      <c r="U3" s="20" t="s">
        <v>23</v>
      </c>
      <c r="V3" s="20">
        <v>2.1</v>
      </c>
      <c r="W3" s="20">
        <v>2.1</v>
      </c>
      <c r="X3" s="20">
        <v>2.1</v>
      </c>
      <c r="Y3" s="20">
        <v>2.1</v>
      </c>
      <c r="Z3" s="20">
        <v>2.2000000000000002</v>
      </c>
      <c r="AA3" s="20">
        <v>2.1</v>
      </c>
      <c r="AB3" s="20">
        <v>2</v>
      </c>
      <c r="AC3" s="20">
        <v>2</v>
      </c>
      <c r="AD3" s="20">
        <v>2</v>
      </c>
      <c r="AE3" s="20">
        <v>2.2999999999999998</v>
      </c>
      <c r="AF3" s="20">
        <v>2.2000000000000002</v>
      </c>
      <c r="AG3" s="20">
        <v>2.2000000000000002</v>
      </c>
      <c r="AH3" s="20">
        <v>2.2999999999999998</v>
      </c>
      <c r="AI3" s="20">
        <v>2.2999999999999998</v>
      </c>
      <c r="AJ3" s="20">
        <v>2.4</v>
      </c>
      <c r="AK3" s="20">
        <v>2.4</v>
      </c>
      <c r="AL3" s="20">
        <v>2.6</v>
      </c>
      <c r="AM3" s="20">
        <v>2.6</v>
      </c>
      <c r="AN3" s="20">
        <v>2.5</v>
      </c>
      <c r="AO3" s="20">
        <v>2.6</v>
      </c>
    </row>
    <row r="4" spans="1:41" x14ac:dyDescent="0.35">
      <c r="U4" s="20" t="s">
        <v>10</v>
      </c>
      <c r="V4" s="20">
        <v>1</v>
      </c>
      <c r="W4" s="20">
        <v>1</v>
      </c>
      <c r="X4" s="20">
        <v>0.9</v>
      </c>
      <c r="Y4" s="20">
        <v>0.7</v>
      </c>
      <c r="Z4" s="20">
        <v>0.7</v>
      </c>
      <c r="AA4" s="20">
        <v>0.8</v>
      </c>
      <c r="AB4" s="20">
        <v>0.8</v>
      </c>
      <c r="AC4" s="20">
        <v>0.7</v>
      </c>
      <c r="AD4" s="20">
        <v>0.8</v>
      </c>
      <c r="AE4" s="20">
        <v>0.8</v>
      </c>
      <c r="AF4" s="20">
        <v>0.8</v>
      </c>
      <c r="AG4" s="20">
        <v>0.9</v>
      </c>
      <c r="AH4" s="20">
        <v>0.9</v>
      </c>
      <c r="AI4" s="20">
        <v>0.8</v>
      </c>
      <c r="AJ4" s="20">
        <v>0.9</v>
      </c>
      <c r="AK4" s="20">
        <v>0.9</v>
      </c>
      <c r="AL4" s="20">
        <v>1</v>
      </c>
      <c r="AM4" s="20">
        <v>1</v>
      </c>
      <c r="AN4" s="20">
        <v>1.1000000000000001</v>
      </c>
      <c r="AO4" s="20">
        <v>1.1000000000000001</v>
      </c>
    </row>
    <row r="31" spans="1:1" x14ac:dyDescent="0.35">
      <c r="A31" s="53" t="s">
        <v>527</v>
      </c>
    </row>
    <row r="32" spans="1:1" x14ac:dyDescent="0.35">
      <c r="A32" s="53" t="s">
        <v>526</v>
      </c>
    </row>
    <row r="34" spans="1:1" x14ac:dyDescent="0.35">
      <c r="A34" s="21" t="s">
        <v>332</v>
      </c>
    </row>
  </sheetData>
  <hyperlinks>
    <hyperlink ref="A34" location="'Read me'!A1" display="Back to Read me" xr:uid="{7785675E-DBDA-4F33-A5F4-9CEF8C12D00E}"/>
  </hyperlinks>
  <pageMargins left="0.7" right="0.7" top="0.75" bottom="0.75" header="0.3" footer="0.3"/>
  <pageSetup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CA60-FA4A-457B-BE46-5DCEBA37DF68}">
  <dimension ref="A1:W34"/>
  <sheetViews>
    <sheetView zoomScale="70" zoomScaleNormal="70" workbookViewId="0">
      <selection activeCell="T37" sqref="T37"/>
    </sheetView>
  </sheetViews>
  <sheetFormatPr defaultColWidth="8.33203125" defaultRowHeight="17.5" x14ac:dyDescent="0.35"/>
  <cols>
    <col min="1" max="16384" width="8.33203125" style="20"/>
  </cols>
  <sheetData>
    <row r="1" spans="1:23" ht="25" x14ac:dyDescent="0.5">
      <c r="A1" s="19" t="s">
        <v>318</v>
      </c>
    </row>
    <row r="2" spans="1:23" x14ac:dyDescent="0.35">
      <c r="V2" s="20" t="s">
        <v>385</v>
      </c>
      <c r="W2" s="41" t="s">
        <v>431</v>
      </c>
    </row>
    <row r="3" spans="1:23" x14ac:dyDescent="0.35">
      <c r="U3" s="20" t="s">
        <v>10</v>
      </c>
      <c r="V3" s="20">
        <v>0.5</v>
      </c>
      <c r="W3" s="20">
        <v>6.5</v>
      </c>
    </row>
    <row r="4" spans="1:23" x14ac:dyDescent="0.35">
      <c r="U4" s="20" t="s">
        <v>23</v>
      </c>
      <c r="V4" s="20">
        <v>0.5</v>
      </c>
      <c r="W4" s="20">
        <v>6.9</v>
      </c>
    </row>
    <row r="5" spans="1:23" x14ac:dyDescent="0.35">
      <c r="U5" s="20" t="s">
        <v>344</v>
      </c>
      <c r="V5" s="20">
        <v>0.8</v>
      </c>
      <c r="W5" s="20">
        <v>11.1</v>
      </c>
    </row>
    <row r="31" spans="1:18" x14ac:dyDescent="0.35">
      <c r="A31" s="20" t="s">
        <v>186</v>
      </c>
    </row>
    <row r="32" spans="1:18" x14ac:dyDescent="0.35">
      <c r="A32" s="68" t="s">
        <v>468</v>
      </c>
      <c r="B32" s="69"/>
      <c r="C32" s="69"/>
      <c r="D32" s="69"/>
      <c r="E32" s="69"/>
      <c r="F32" s="69"/>
      <c r="G32" s="69"/>
      <c r="H32" s="69"/>
      <c r="I32" s="69"/>
      <c r="J32" s="69"/>
      <c r="K32" s="69"/>
      <c r="L32" s="69"/>
      <c r="M32" s="69"/>
      <c r="N32" s="69"/>
      <c r="O32" s="69"/>
      <c r="P32" s="69"/>
      <c r="Q32" s="69"/>
      <c r="R32" s="69"/>
    </row>
    <row r="33" spans="1:18" x14ac:dyDescent="0.35">
      <c r="A33" s="69"/>
      <c r="B33" s="69"/>
      <c r="C33" s="69"/>
      <c r="D33" s="69"/>
      <c r="E33" s="69"/>
      <c r="F33" s="69"/>
      <c r="G33" s="69"/>
      <c r="H33" s="69"/>
      <c r="I33" s="69"/>
      <c r="J33" s="69"/>
      <c r="K33" s="69"/>
      <c r="L33" s="69"/>
      <c r="M33" s="69"/>
      <c r="N33" s="69"/>
      <c r="O33" s="69"/>
      <c r="P33" s="69"/>
      <c r="Q33" s="69"/>
      <c r="R33" s="69"/>
    </row>
    <row r="34" spans="1:18" x14ac:dyDescent="0.35">
      <c r="A34" s="21" t="s">
        <v>332</v>
      </c>
    </row>
  </sheetData>
  <mergeCells count="1">
    <mergeCell ref="A32:R33"/>
  </mergeCells>
  <hyperlinks>
    <hyperlink ref="A34" location="'Read me'!A1" display="Back to Read me" xr:uid="{F1AA099D-D596-4720-9B0C-008115417542}"/>
  </hyperlinks>
  <pageMargins left="0.7" right="0.7" top="0.75" bottom="0.75" header="0.3" footer="0.3"/>
  <pageSetup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08100-4177-42B6-9644-9E65425C9212}">
  <dimension ref="A1:V33"/>
  <sheetViews>
    <sheetView zoomScale="70" zoomScaleNormal="70" workbookViewId="0">
      <selection activeCell="V2" sqref="V2"/>
    </sheetView>
  </sheetViews>
  <sheetFormatPr defaultColWidth="8.33203125" defaultRowHeight="17.5" x14ac:dyDescent="0.35"/>
  <cols>
    <col min="1" max="16384" width="8.33203125" style="20"/>
  </cols>
  <sheetData>
    <row r="1" spans="1:22" ht="25" x14ac:dyDescent="0.5">
      <c r="A1" s="19" t="s">
        <v>319</v>
      </c>
    </row>
    <row r="2" spans="1:22" x14ac:dyDescent="0.35">
      <c r="U2" s="20">
        <v>1990</v>
      </c>
      <c r="V2" s="20">
        <v>27.7</v>
      </c>
    </row>
    <row r="3" spans="1:22" x14ac:dyDescent="0.35">
      <c r="U3" s="20">
        <v>2021</v>
      </c>
      <c r="V3" s="20">
        <v>16.7</v>
      </c>
    </row>
    <row r="31" spans="1:1" x14ac:dyDescent="0.35">
      <c r="A31" s="20" t="s">
        <v>186</v>
      </c>
    </row>
    <row r="33" spans="1:1" x14ac:dyDescent="0.35">
      <c r="A33" s="21" t="s">
        <v>332</v>
      </c>
    </row>
  </sheetData>
  <hyperlinks>
    <hyperlink ref="A33" location="'Read me'!A1" display="Back to Read me" xr:uid="{46EA0CEB-17A9-49AD-9A94-DF004DC15C6D}"/>
  </hyperlinks>
  <pageMargins left="0.7" right="0.7" top="0.75" bottom="0.75" header="0.3" footer="0.3"/>
  <pageSetup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936D4-910D-4ECE-A5DE-9F645D73DFE2}">
  <dimension ref="A1:AK113"/>
  <sheetViews>
    <sheetView zoomScale="70" zoomScaleNormal="70" workbookViewId="0">
      <selection activeCell="V15" sqref="V15"/>
    </sheetView>
  </sheetViews>
  <sheetFormatPr defaultColWidth="8.33203125" defaultRowHeight="17.5" x14ac:dyDescent="0.35"/>
  <cols>
    <col min="1" max="16384" width="8.33203125" style="20"/>
  </cols>
  <sheetData>
    <row r="1" spans="1:37" ht="25" x14ac:dyDescent="0.5">
      <c r="A1" s="19" t="s">
        <v>320</v>
      </c>
    </row>
    <row r="2" spans="1:37" x14ac:dyDescent="0.35">
      <c r="U2" s="31">
        <v>2000</v>
      </c>
      <c r="V2" s="31">
        <v>2001</v>
      </c>
      <c r="W2" s="31">
        <v>2002</v>
      </c>
      <c r="X2" s="31">
        <v>2003</v>
      </c>
      <c r="Y2" s="31">
        <v>2004</v>
      </c>
      <c r="Z2" s="31">
        <v>2005</v>
      </c>
      <c r="AA2" s="31">
        <v>2006</v>
      </c>
      <c r="AB2" s="31">
        <v>2007</v>
      </c>
      <c r="AC2" s="31">
        <v>2008</v>
      </c>
      <c r="AD2" s="31">
        <v>2009</v>
      </c>
      <c r="AE2" s="31">
        <v>2010</v>
      </c>
      <c r="AF2" s="31">
        <v>2011</v>
      </c>
      <c r="AG2" s="31">
        <v>2012</v>
      </c>
      <c r="AH2" s="31">
        <v>2013</v>
      </c>
      <c r="AI2" s="31">
        <v>2014</v>
      </c>
      <c r="AJ2" s="31">
        <v>2015</v>
      </c>
      <c r="AK2" s="31">
        <v>2016</v>
      </c>
    </row>
    <row r="3" spans="1:37" x14ac:dyDescent="0.35">
      <c r="T3" s="53" t="s">
        <v>191</v>
      </c>
      <c r="U3" s="32">
        <v>0.28999999999999998</v>
      </c>
      <c r="V3" s="32">
        <v>0.35</v>
      </c>
      <c r="W3" s="32">
        <v>0.32</v>
      </c>
      <c r="X3" s="32">
        <v>0.27</v>
      </c>
      <c r="Y3" s="32">
        <v>0.26</v>
      </c>
      <c r="Z3" s="32">
        <v>0.3</v>
      </c>
      <c r="AA3" s="32">
        <v>0.28999999999999998</v>
      </c>
      <c r="AB3" s="32">
        <v>0.27</v>
      </c>
      <c r="AC3" s="32">
        <v>0.28000000000000003</v>
      </c>
      <c r="AD3" s="32">
        <v>0.28999999999999998</v>
      </c>
      <c r="AE3" s="32">
        <v>0.28999999999999998</v>
      </c>
      <c r="AF3" s="32">
        <v>0.28999999999999998</v>
      </c>
      <c r="AG3" s="32">
        <v>0.31</v>
      </c>
      <c r="AH3" s="32">
        <v>0.32</v>
      </c>
      <c r="AI3" s="32">
        <v>0.38</v>
      </c>
      <c r="AJ3" s="32">
        <v>0.38</v>
      </c>
      <c r="AK3" s="32">
        <v>0.4</v>
      </c>
    </row>
    <row r="4" spans="1:37" x14ac:dyDescent="0.35">
      <c r="T4" s="53" t="s">
        <v>248</v>
      </c>
      <c r="U4" s="32">
        <v>0.5</v>
      </c>
      <c r="V4" s="32">
        <v>0.41</v>
      </c>
      <c r="W4" s="32">
        <v>0.51</v>
      </c>
      <c r="X4" s="32">
        <v>0.5</v>
      </c>
      <c r="Y4" s="32">
        <v>0.52</v>
      </c>
      <c r="Z4" s="32">
        <v>0.48</v>
      </c>
      <c r="AA4" s="32">
        <v>0.6</v>
      </c>
      <c r="AB4" s="32">
        <v>0.5</v>
      </c>
      <c r="AC4" s="32">
        <v>0.39</v>
      </c>
      <c r="AD4" s="32">
        <v>0.39</v>
      </c>
      <c r="AE4" s="32">
        <v>0.48</v>
      </c>
      <c r="AF4" s="32">
        <v>0.47</v>
      </c>
      <c r="AG4" s="32">
        <v>0.51</v>
      </c>
      <c r="AH4" s="32">
        <v>0.49</v>
      </c>
      <c r="AI4" s="32">
        <v>0.5</v>
      </c>
      <c r="AJ4" s="32">
        <v>0.51</v>
      </c>
      <c r="AK4" s="32">
        <v>0.62</v>
      </c>
    </row>
    <row r="5" spans="1:37" x14ac:dyDescent="0.35">
      <c r="U5" s="55">
        <v>0.2</v>
      </c>
      <c r="V5" s="55">
        <v>0.21</v>
      </c>
      <c r="W5" s="55">
        <v>0.23</v>
      </c>
      <c r="X5" s="55">
        <v>0.22</v>
      </c>
      <c r="Y5" s="55">
        <v>0.21</v>
      </c>
      <c r="Z5" s="55">
        <v>0.2</v>
      </c>
      <c r="AA5" s="55">
        <v>0.19</v>
      </c>
      <c r="AB5" s="55">
        <v>0.22</v>
      </c>
      <c r="AC5" s="55">
        <v>0.22</v>
      </c>
      <c r="AD5" s="55">
        <v>0.19</v>
      </c>
      <c r="AE5" s="55">
        <v>0.17</v>
      </c>
      <c r="AF5" s="55">
        <v>0.15</v>
      </c>
      <c r="AG5" s="55">
        <v>0.18</v>
      </c>
      <c r="AH5" s="55">
        <v>0.28000000000000003</v>
      </c>
      <c r="AI5" s="55">
        <v>0.28999999999999998</v>
      </c>
      <c r="AJ5" s="55">
        <v>0.31</v>
      </c>
      <c r="AK5" s="55">
        <v>0.3</v>
      </c>
    </row>
    <row r="7" spans="1:37" x14ac:dyDescent="0.35">
      <c r="U7" s="32"/>
      <c r="V7" s="32"/>
      <c r="W7" s="32"/>
      <c r="X7" s="32"/>
      <c r="Y7" s="32"/>
      <c r="Z7" s="32"/>
      <c r="AA7" s="32"/>
      <c r="AB7" s="32"/>
      <c r="AC7" s="32"/>
      <c r="AD7" s="32"/>
      <c r="AE7" s="32"/>
      <c r="AF7" s="32"/>
      <c r="AG7" s="32"/>
      <c r="AH7" s="32"/>
      <c r="AI7" s="32"/>
      <c r="AJ7" s="32"/>
      <c r="AK7" s="32"/>
    </row>
    <row r="8" spans="1:37" x14ac:dyDescent="0.35">
      <c r="U8" s="32"/>
      <c r="V8" s="32"/>
      <c r="W8" s="32"/>
      <c r="X8" s="32"/>
      <c r="Y8" s="32"/>
      <c r="Z8" s="32"/>
      <c r="AA8" s="32"/>
      <c r="AB8" s="32"/>
      <c r="AC8" s="32"/>
      <c r="AD8" s="32"/>
      <c r="AE8" s="32"/>
      <c r="AF8" s="32"/>
      <c r="AG8" s="32"/>
      <c r="AH8" s="32"/>
      <c r="AI8" s="32"/>
      <c r="AJ8" s="32"/>
      <c r="AK8" s="32"/>
    </row>
    <row r="9" spans="1:37" x14ac:dyDescent="0.35">
      <c r="U9" s="32"/>
      <c r="V9" s="32"/>
      <c r="W9" s="32"/>
      <c r="X9" s="32"/>
      <c r="Y9" s="32"/>
      <c r="Z9" s="32"/>
      <c r="AA9" s="32"/>
      <c r="AB9" s="32"/>
      <c r="AC9" s="32"/>
      <c r="AD9" s="32"/>
      <c r="AE9" s="32"/>
      <c r="AF9" s="32"/>
      <c r="AG9" s="32"/>
      <c r="AH9" s="32"/>
      <c r="AI9" s="32"/>
      <c r="AJ9" s="32"/>
      <c r="AK9" s="32"/>
    </row>
    <row r="10" spans="1:37" x14ac:dyDescent="0.35">
      <c r="U10" s="32"/>
      <c r="V10" s="32"/>
      <c r="W10" s="32"/>
      <c r="X10" s="32"/>
      <c r="Y10" s="32"/>
      <c r="Z10" s="32"/>
      <c r="AA10" s="32"/>
      <c r="AB10" s="32"/>
      <c r="AC10" s="32"/>
      <c r="AD10" s="32"/>
      <c r="AE10" s="32"/>
      <c r="AF10" s="32"/>
      <c r="AG10" s="32"/>
      <c r="AH10" s="32"/>
      <c r="AI10" s="32"/>
      <c r="AJ10" s="32"/>
      <c r="AK10" s="32"/>
    </row>
    <row r="11" spans="1:37" x14ac:dyDescent="0.35">
      <c r="U11" s="32"/>
      <c r="V11" s="32"/>
      <c r="W11" s="32"/>
      <c r="X11" s="32"/>
      <c r="Y11" s="32"/>
      <c r="Z11" s="32"/>
      <c r="AA11" s="32"/>
      <c r="AB11" s="32"/>
      <c r="AC11" s="32"/>
      <c r="AD11" s="32"/>
      <c r="AE11" s="32"/>
      <c r="AF11" s="32"/>
      <c r="AG11" s="32"/>
      <c r="AH11" s="32"/>
      <c r="AI11" s="32"/>
      <c r="AJ11" s="32"/>
      <c r="AK11" s="32"/>
    </row>
    <row r="12" spans="1:37" x14ac:dyDescent="0.35">
      <c r="U12" s="32"/>
      <c r="V12" s="32"/>
      <c r="W12" s="32"/>
      <c r="X12" s="32"/>
      <c r="Y12" s="32"/>
      <c r="Z12" s="32"/>
      <c r="AA12" s="32"/>
      <c r="AB12" s="32"/>
      <c r="AC12" s="32"/>
      <c r="AD12" s="32"/>
      <c r="AE12" s="32"/>
      <c r="AF12" s="32"/>
      <c r="AG12" s="32"/>
      <c r="AH12" s="32"/>
      <c r="AI12" s="32"/>
      <c r="AJ12" s="32"/>
      <c r="AK12" s="32"/>
    </row>
    <row r="13" spans="1:37" x14ac:dyDescent="0.35">
      <c r="U13" s="32"/>
      <c r="V13" s="32"/>
      <c r="W13" s="32"/>
      <c r="X13" s="32"/>
      <c r="Y13" s="32"/>
      <c r="Z13" s="32"/>
      <c r="AA13" s="32"/>
      <c r="AB13" s="32"/>
      <c r="AC13" s="32"/>
      <c r="AD13" s="32"/>
      <c r="AE13" s="32"/>
      <c r="AF13" s="32"/>
      <c r="AG13" s="32"/>
      <c r="AH13" s="32"/>
      <c r="AI13" s="32"/>
      <c r="AJ13" s="32"/>
      <c r="AK13" s="32"/>
    </row>
    <row r="14" spans="1:37" x14ac:dyDescent="0.35">
      <c r="U14" s="32"/>
      <c r="V14" s="32"/>
      <c r="W14" s="32"/>
      <c r="X14" s="32"/>
      <c r="Y14" s="32"/>
      <c r="Z14" s="32"/>
      <c r="AA14" s="32"/>
      <c r="AB14" s="32"/>
      <c r="AC14" s="32"/>
      <c r="AD14" s="32"/>
      <c r="AE14" s="32"/>
      <c r="AF14" s="32"/>
      <c r="AG14" s="32"/>
      <c r="AH14" s="32"/>
      <c r="AI14" s="32"/>
      <c r="AJ14" s="32"/>
      <c r="AK14" s="32"/>
    </row>
    <row r="15" spans="1:37" x14ac:dyDescent="0.35">
      <c r="U15" s="32"/>
      <c r="V15" s="32"/>
      <c r="W15" s="32"/>
      <c r="X15" s="32"/>
      <c r="Y15" s="32"/>
      <c r="Z15" s="32"/>
      <c r="AA15" s="32"/>
      <c r="AB15" s="32"/>
      <c r="AC15" s="32"/>
      <c r="AD15" s="32"/>
      <c r="AE15" s="32"/>
      <c r="AF15" s="32"/>
      <c r="AG15" s="32"/>
      <c r="AH15" s="32"/>
      <c r="AI15" s="32"/>
      <c r="AJ15" s="32"/>
      <c r="AK15" s="32"/>
    </row>
    <row r="16" spans="1:37" x14ac:dyDescent="0.35">
      <c r="U16" s="32"/>
      <c r="V16" s="32"/>
      <c r="W16" s="32"/>
      <c r="X16" s="32"/>
      <c r="Y16" s="32"/>
      <c r="Z16" s="32"/>
      <c r="AA16" s="32"/>
      <c r="AB16" s="32"/>
      <c r="AC16" s="32"/>
      <c r="AD16" s="32"/>
      <c r="AE16" s="32"/>
      <c r="AF16" s="32"/>
      <c r="AG16" s="32"/>
      <c r="AH16" s="32"/>
      <c r="AI16" s="32"/>
      <c r="AJ16" s="32"/>
      <c r="AK16" s="32"/>
    </row>
    <row r="17" spans="1:37" x14ac:dyDescent="0.35">
      <c r="U17" s="32"/>
      <c r="V17" s="32"/>
      <c r="W17" s="32"/>
      <c r="X17" s="32"/>
      <c r="Y17" s="32"/>
      <c r="Z17" s="32"/>
      <c r="AA17" s="32"/>
      <c r="AB17" s="32"/>
      <c r="AC17" s="32"/>
      <c r="AD17" s="32"/>
      <c r="AE17" s="32"/>
      <c r="AF17" s="32"/>
      <c r="AG17" s="32"/>
      <c r="AH17" s="32"/>
      <c r="AI17" s="32"/>
      <c r="AJ17" s="32"/>
      <c r="AK17" s="32"/>
    </row>
    <row r="18" spans="1:37" x14ac:dyDescent="0.35">
      <c r="U18" s="32"/>
      <c r="V18" s="32"/>
      <c r="W18" s="32"/>
      <c r="X18" s="32"/>
      <c r="Y18" s="32"/>
      <c r="Z18" s="32"/>
      <c r="AA18" s="32"/>
      <c r="AB18" s="32"/>
      <c r="AC18" s="32"/>
      <c r="AD18" s="32"/>
      <c r="AE18" s="32"/>
      <c r="AF18" s="32"/>
      <c r="AG18" s="32"/>
      <c r="AH18" s="32"/>
      <c r="AI18" s="32"/>
      <c r="AJ18" s="32"/>
      <c r="AK18" s="32"/>
    </row>
    <row r="19" spans="1:37" x14ac:dyDescent="0.35">
      <c r="U19" s="32"/>
      <c r="V19" s="32"/>
      <c r="W19" s="32"/>
      <c r="X19" s="32"/>
      <c r="Y19" s="32"/>
      <c r="Z19" s="32"/>
      <c r="AA19" s="32"/>
      <c r="AB19" s="32"/>
      <c r="AC19" s="32"/>
      <c r="AD19" s="32"/>
      <c r="AE19" s="32"/>
      <c r="AF19" s="32"/>
      <c r="AG19" s="32"/>
      <c r="AH19" s="32"/>
      <c r="AI19" s="32"/>
      <c r="AJ19" s="32"/>
      <c r="AK19" s="32"/>
    </row>
    <row r="20" spans="1:37" x14ac:dyDescent="0.35">
      <c r="U20" s="32"/>
      <c r="V20" s="32"/>
      <c r="W20" s="32"/>
      <c r="X20" s="32"/>
      <c r="Y20" s="32"/>
      <c r="Z20" s="32"/>
      <c r="AA20" s="32"/>
      <c r="AB20" s="32"/>
      <c r="AC20" s="32"/>
      <c r="AD20" s="32"/>
      <c r="AE20" s="32"/>
      <c r="AF20" s="32"/>
      <c r="AG20" s="32"/>
      <c r="AH20" s="32"/>
      <c r="AI20" s="32"/>
      <c r="AJ20" s="32"/>
      <c r="AK20" s="32"/>
    </row>
    <row r="21" spans="1:37" x14ac:dyDescent="0.35">
      <c r="U21" s="32"/>
      <c r="V21" s="32"/>
      <c r="W21" s="32"/>
      <c r="X21" s="32"/>
      <c r="Y21" s="32"/>
      <c r="Z21" s="32"/>
      <c r="AA21" s="32"/>
      <c r="AB21" s="32"/>
      <c r="AC21" s="32"/>
      <c r="AD21" s="32"/>
      <c r="AE21" s="32"/>
      <c r="AF21" s="32"/>
      <c r="AG21" s="32"/>
      <c r="AH21" s="32"/>
      <c r="AI21" s="32"/>
      <c r="AJ21" s="32"/>
      <c r="AK21" s="32"/>
    </row>
    <row r="22" spans="1:37" x14ac:dyDescent="0.35">
      <c r="U22" s="32"/>
      <c r="V22" s="32"/>
      <c r="W22" s="32"/>
      <c r="X22" s="32"/>
      <c r="Y22" s="32"/>
      <c r="Z22" s="32"/>
      <c r="AA22" s="32"/>
      <c r="AB22" s="32"/>
      <c r="AC22" s="32"/>
      <c r="AD22" s="32"/>
      <c r="AE22" s="32"/>
      <c r="AF22" s="32"/>
      <c r="AG22" s="32"/>
      <c r="AH22" s="32"/>
      <c r="AI22" s="32"/>
      <c r="AJ22" s="32"/>
      <c r="AK22" s="32"/>
    </row>
    <row r="23" spans="1:37" x14ac:dyDescent="0.35">
      <c r="U23" s="32"/>
      <c r="V23" s="32"/>
      <c r="W23" s="32"/>
      <c r="X23" s="32"/>
      <c r="Y23" s="32"/>
      <c r="Z23" s="32"/>
      <c r="AA23" s="32"/>
      <c r="AB23" s="32"/>
      <c r="AC23" s="32"/>
      <c r="AD23" s="32"/>
      <c r="AE23" s="32"/>
      <c r="AF23" s="32"/>
      <c r="AG23" s="32"/>
      <c r="AH23" s="32"/>
      <c r="AI23" s="32"/>
      <c r="AJ23" s="32"/>
      <c r="AK23" s="32"/>
    </row>
    <row r="24" spans="1:37" x14ac:dyDescent="0.35">
      <c r="U24" s="32"/>
      <c r="V24" s="32"/>
      <c r="W24" s="32"/>
      <c r="X24" s="32"/>
      <c r="Y24" s="32"/>
      <c r="Z24" s="32"/>
      <c r="AA24" s="32"/>
      <c r="AB24" s="32"/>
      <c r="AC24" s="32"/>
      <c r="AD24" s="32"/>
      <c r="AE24" s="32"/>
      <c r="AF24" s="32"/>
      <c r="AG24" s="32"/>
      <c r="AH24" s="32"/>
      <c r="AI24" s="32"/>
      <c r="AJ24" s="32"/>
      <c r="AK24" s="32"/>
    </row>
    <row r="25" spans="1:37" x14ac:dyDescent="0.35">
      <c r="U25" s="32"/>
      <c r="V25" s="32"/>
      <c r="W25" s="32"/>
      <c r="X25" s="32"/>
      <c r="Y25" s="32"/>
      <c r="Z25" s="32"/>
      <c r="AA25" s="32"/>
      <c r="AB25" s="32"/>
      <c r="AC25" s="32"/>
      <c r="AD25" s="32"/>
      <c r="AE25" s="32"/>
      <c r="AF25" s="32"/>
      <c r="AG25" s="32"/>
      <c r="AH25" s="32"/>
      <c r="AI25" s="32"/>
      <c r="AJ25" s="32"/>
      <c r="AK25" s="32"/>
    </row>
    <row r="26" spans="1:37" x14ac:dyDescent="0.35">
      <c r="U26" s="32"/>
      <c r="V26" s="32"/>
      <c r="W26" s="32"/>
      <c r="X26" s="32"/>
      <c r="Y26" s="32"/>
      <c r="Z26" s="32"/>
      <c r="AA26" s="32"/>
      <c r="AB26" s="32"/>
      <c r="AC26" s="32"/>
      <c r="AD26" s="32"/>
      <c r="AE26" s="32"/>
      <c r="AF26" s="32"/>
      <c r="AG26" s="32"/>
      <c r="AH26" s="32"/>
      <c r="AI26" s="32"/>
      <c r="AJ26" s="32"/>
      <c r="AK26" s="32"/>
    </row>
    <row r="27" spans="1:37" x14ac:dyDescent="0.35">
      <c r="U27" s="32"/>
      <c r="V27" s="32"/>
      <c r="W27" s="32"/>
      <c r="X27" s="32"/>
      <c r="Y27" s="32"/>
      <c r="Z27" s="32"/>
      <c r="AA27" s="32"/>
      <c r="AB27" s="32"/>
      <c r="AC27" s="32"/>
      <c r="AD27" s="32"/>
      <c r="AE27" s="32"/>
      <c r="AF27" s="32"/>
      <c r="AG27" s="32"/>
      <c r="AH27" s="32"/>
      <c r="AI27" s="32"/>
      <c r="AJ27" s="32"/>
      <c r="AK27" s="32"/>
    </row>
    <row r="28" spans="1:37" x14ac:dyDescent="0.35">
      <c r="U28" s="32"/>
      <c r="V28" s="32"/>
      <c r="W28" s="32"/>
      <c r="X28" s="32"/>
      <c r="Y28" s="32"/>
      <c r="Z28" s="32"/>
      <c r="AA28" s="32"/>
      <c r="AB28" s="32"/>
      <c r="AC28" s="32"/>
      <c r="AD28" s="32"/>
      <c r="AE28" s="32"/>
      <c r="AF28" s="32"/>
      <c r="AG28" s="32"/>
      <c r="AH28" s="32"/>
      <c r="AI28" s="32"/>
      <c r="AJ28" s="32"/>
      <c r="AK28" s="32"/>
    </row>
    <row r="29" spans="1:37" x14ac:dyDescent="0.35">
      <c r="U29" s="32"/>
      <c r="V29" s="32"/>
      <c r="W29" s="32"/>
      <c r="X29" s="32"/>
      <c r="Y29" s="32"/>
      <c r="Z29" s="32"/>
      <c r="AA29" s="32"/>
      <c r="AB29" s="32"/>
      <c r="AC29" s="32"/>
      <c r="AD29" s="32"/>
      <c r="AE29" s="32"/>
      <c r="AF29" s="32"/>
      <c r="AG29" s="32"/>
      <c r="AH29" s="32"/>
      <c r="AI29" s="32"/>
      <c r="AJ29" s="32"/>
      <c r="AK29" s="32"/>
    </row>
    <row r="30" spans="1:37" x14ac:dyDescent="0.35">
      <c r="U30" s="32"/>
      <c r="V30" s="32"/>
      <c r="W30" s="32"/>
      <c r="X30" s="32"/>
      <c r="Y30" s="32"/>
      <c r="Z30" s="32"/>
      <c r="AA30" s="32"/>
      <c r="AB30" s="32"/>
      <c r="AC30" s="32"/>
      <c r="AD30" s="32"/>
      <c r="AE30" s="32"/>
      <c r="AF30" s="32"/>
      <c r="AG30" s="32"/>
      <c r="AH30" s="32"/>
      <c r="AI30" s="32"/>
      <c r="AJ30" s="32"/>
      <c r="AK30" s="32"/>
    </row>
    <row r="31" spans="1:37" x14ac:dyDescent="0.35">
      <c r="A31" s="20" t="s">
        <v>386</v>
      </c>
      <c r="U31" s="32"/>
      <c r="V31" s="32"/>
      <c r="W31" s="32"/>
      <c r="X31" s="32"/>
      <c r="Y31" s="32"/>
      <c r="Z31" s="32"/>
      <c r="AA31" s="32"/>
      <c r="AB31" s="32"/>
      <c r="AC31" s="32"/>
      <c r="AD31" s="32"/>
      <c r="AE31" s="32"/>
      <c r="AF31" s="32"/>
      <c r="AG31" s="32"/>
      <c r="AH31" s="32"/>
      <c r="AI31" s="32"/>
      <c r="AJ31" s="32"/>
      <c r="AK31" s="32"/>
    </row>
    <row r="32" spans="1:37" x14ac:dyDescent="0.35">
      <c r="A32" s="53" t="s">
        <v>528</v>
      </c>
      <c r="U32" s="32"/>
      <c r="V32" s="32"/>
      <c r="W32" s="32"/>
      <c r="X32" s="32"/>
      <c r="Y32" s="32"/>
      <c r="Z32" s="32"/>
      <c r="AA32" s="32"/>
      <c r="AB32" s="32"/>
      <c r="AC32" s="32"/>
      <c r="AD32" s="32"/>
      <c r="AE32" s="32"/>
      <c r="AF32" s="32"/>
      <c r="AG32" s="32"/>
      <c r="AH32" s="32"/>
      <c r="AI32" s="32"/>
      <c r="AJ32" s="32"/>
      <c r="AK32" s="32"/>
    </row>
    <row r="33" spans="1:37" x14ac:dyDescent="0.35">
      <c r="U33" s="32"/>
      <c r="V33" s="32"/>
      <c r="W33" s="32"/>
      <c r="X33" s="32"/>
      <c r="Y33" s="32"/>
      <c r="Z33" s="32"/>
      <c r="AA33" s="32"/>
      <c r="AB33" s="32"/>
      <c r="AC33" s="32"/>
      <c r="AD33" s="32"/>
      <c r="AE33" s="32"/>
      <c r="AF33" s="32"/>
      <c r="AG33" s="32"/>
      <c r="AH33" s="32"/>
      <c r="AI33" s="32"/>
      <c r="AJ33" s="32"/>
      <c r="AK33" s="32"/>
    </row>
    <row r="34" spans="1:37" x14ac:dyDescent="0.35">
      <c r="A34" s="21" t="s">
        <v>332</v>
      </c>
      <c r="U34" s="32"/>
      <c r="V34" s="32"/>
      <c r="W34" s="32"/>
      <c r="X34" s="32"/>
      <c r="Y34" s="32"/>
      <c r="Z34" s="32"/>
      <c r="AA34" s="32"/>
      <c r="AB34" s="32"/>
      <c r="AC34" s="32"/>
      <c r="AD34" s="32"/>
      <c r="AE34" s="32"/>
      <c r="AF34" s="32"/>
      <c r="AG34" s="32"/>
      <c r="AH34" s="32"/>
      <c r="AI34" s="32"/>
      <c r="AJ34" s="32"/>
      <c r="AK34" s="32"/>
    </row>
    <row r="35" spans="1:37" x14ac:dyDescent="0.35">
      <c r="U35" s="32"/>
      <c r="V35" s="32"/>
      <c r="W35" s="32"/>
      <c r="X35" s="32"/>
      <c r="Y35" s="32"/>
      <c r="Z35" s="32"/>
      <c r="AA35" s="32"/>
      <c r="AB35" s="32"/>
      <c r="AC35" s="32"/>
      <c r="AD35" s="32"/>
      <c r="AE35" s="32"/>
      <c r="AF35" s="32"/>
      <c r="AG35" s="32"/>
      <c r="AH35" s="32"/>
      <c r="AI35" s="32"/>
      <c r="AJ35" s="32"/>
      <c r="AK35" s="32"/>
    </row>
    <row r="36" spans="1:37" x14ac:dyDescent="0.35">
      <c r="U36" s="32"/>
      <c r="V36" s="32"/>
      <c r="W36" s="32"/>
      <c r="X36" s="32"/>
      <c r="Y36" s="32"/>
      <c r="Z36" s="32"/>
      <c r="AA36" s="32"/>
      <c r="AB36" s="32"/>
      <c r="AC36" s="32"/>
      <c r="AD36" s="32"/>
      <c r="AE36" s="32"/>
      <c r="AF36" s="32"/>
      <c r="AG36" s="32"/>
      <c r="AH36" s="32"/>
      <c r="AI36" s="32"/>
      <c r="AJ36" s="32"/>
      <c r="AK36" s="32"/>
    </row>
    <row r="37" spans="1:37" x14ac:dyDescent="0.35">
      <c r="U37" s="32"/>
      <c r="V37" s="32"/>
      <c r="W37" s="32"/>
      <c r="X37" s="32"/>
      <c r="Y37" s="32"/>
      <c r="Z37" s="32"/>
      <c r="AA37" s="32"/>
      <c r="AB37" s="32"/>
      <c r="AC37" s="32"/>
      <c r="AD37" s="32"/>
      <c r="AE37" s="32"/>
      <c r="AF37" s="32"/>
      <c r="AG37" s="32"/>
      <c r="AH37" s="32"/>
      <c r="AI37" s="32"/>
      <c r="AJ37" s="32"/>
      <c r="AK37" s="32"/>
    </row>
    <row r="38" spans="1:37" x14ac:dyDescent="0.35">
      <c r="U38" s="32"/>
      <c r="V38" s="32"/>
      <c r="W38" s="32"/>
      <c r="X38" s="32"/>
      <c r="Y38" s="32"/>
      <c r="Z38" s="32"/>
      <c r="AA38" s="32"/>
      <c r="AB38" s="32"/>
      <c r="AC38" s="32"/>
      <c r="AD38" s="32"/>
      <c r="AE38" s="32"/>
      <c r="AF38" s="32"/>
      <c r="AG38" s="32"/>
      <c r="AH38" s="32"/>
      <c r="AI38" s="32"/>
      <c r="AJ38" s="32"/>
      <c r="AK38" s="32"/>
    </row>
    <row r="39" spans="1:37" x14ac:dyDescent="0.35">
      <c r="U39" s="32"/>
      <c r="V39" s="32"/>
      <c r="W39" s="32"/>
      <c r="X39" s="32"/>
      <c r="Y39" s="32"/>
      <c r="Z39" s="32"/>
      <c r="AA39" s="32"/>
      <c r="AB39" s="32"/>
      <c r="AC39" s="32"/>
      <c r="AD39" s="32"/>
      <c r="AE39" s="32"/>
      <c r="AF39" s="32"/>
      <c r="AG39" s="32"/>
      <c r="AH39" s="32"/>
      <c r="AI39" s="32"/>
      <c r="AJ39" s="32"/>
      <c r="AK39" s="32"/>
    </row>
    <row r="40" spans="1:37" x14ac:dyDescent="0.35">
      <c r="U40" s="32"/>
      <c r="V40" s="32"/>
      <c r="W40" s="32"/>
      <c r="X40" s="32"/>
      <c r="Y40" s="32"/>
      <c r="Z40" s="32"/>
      <c r="AA40" s="32"/>
      <c r="AB40" s="32"/>
      <c r="AC40" s="32"/>
      <c r="AD40" s="32"/>
      <c r="AE40" s="32"/>
      <c r="AF40" s="32"/>
      <c r="AG40" s="32"/>
      <c r="AH40" s="32"/>
      <c r="AI40" s="32"/>
      <c r="AJ40" s="32"/>
      <c r="AK40" s="32"/>
    </row>
    <row r="41" spans="1:37" x14ac:dyDescent="0.35">
      <c r="U41" s="32"/>
      <c r="V41" s="32"/>
      <c r="W41" s="32"/>
      <c r="X41" s="32"/>
      <c r="Y41" s="32"/>
      <c r="Z41" s="32"/>
      <c r="AA41" s="32"/>
      <c r="AB41" s="32"/>
      <c r="AC41" s="32"/>
      <c r="AD41" s="32"/>
      <c r="AE41" s="32"/>
      <c r="AF41" s="32"/>
      <c r="AG41" s="32"/>
      <c r="AH41" s="32"/>
      <c r="AI41" s="32"/>
      <c r="AJ41" s="32"/>
      <c r="AK41" s="32"/>
    </row>
    <row r="42" spans="1:37" x14ac:dyDescent="0.35">
      <c r="U42" s="32"/>
      <c r="V42" s="32"/>
      <c r="W42" s="32"/>
      <c r="X42" s="32"/>
      <c r="Y42" s="32"/>
      <c r="Z42" s="32"/>
      <c r="AA42" s="32"/>
      <c r="AB42" s="32"/>
      <c r="AC42" s="32"/>
      <c r="AD42" s="32"/>
      <c r="AE42" s="32"/>
      <c r="AF42" s="32"/>
      <c r="AG42" s="32"/>
      <c r="AH42" s="32"/>
      <c r="AI42" s="32"/>
      <c r="AJ42" s="32"/>
      <c r="AK42" s="32"/>
    </row>
    <row r="43" spans="1:37" x14ac:dyDescent="0.35">
      <c r="U43" s="32"/>
      <c r="V43" s="32"/>
      <c r="W43" s="32"/>
      <c r="X43" s="32"/>
      <c r="Y43" s="32"/>
      <c r="Z43" s="32"/>
      <c r="AA43" s="32"/>
      <c r="AB43" s="32"/>
      <c r="AC43" s="32"/>
      <c r="AD43" s="32"/>
      <c r="AE43" s="32"/>
      <c r="AF43" s="32"/>
      <c r="AG43" s="32"/>
      <c r="AH43" s="32"/>
      <c r="AI43" s="32"/>
      <c r="AJ43" s="32"/>
      <c r="AK43" s="32"/>
    </row>
    <row r="44" spans="1:37" x14ac:dyDescent="0.35">
      <c r="U44" s="32"/>
      <c r="V44" s="32"/>
      <c r="W44" s="32"/>
      <c r="X44" s="32"/>
      <c r="Y44" s="32"/>
      <c r="Z44" s="32"/>
      <c r="AA44" s="32"/>
      <c r="AB44" s="32"/>
      <c r="AC44" s="32"/>
      <c r="AD44" s="32"/>
      <c r="AE44" s="32"/>
      <c r="AF44" s="32"/>
      <c r="AG44" s="32"/>
      <c r="AH44" s="32"/>
      <c r="AI44" s="32"/>
      <c r="AJ44" s="32"/>
      <c r="AK44" s="32"/>
    </row>
    <row r="45" spans="1:37" x14ac:dyDescent="0.35">
      <c r="U45" s="32"/>
      <c r="V45" s="32"/>
      <c r="W45" s="32"/>
      <c r="X45" s="32"/>
      <c r="Y45" s="32"/>
      <c r="Z45" s="32"/>
      <c r="AA45" s="32"/>
      <c r="AB45" s="32"/>
      <c r="AC45" s="32"/>
      <c r="AD45" s="32"/>
      <c r="AE45" s="32"/>
      <c r="AF45" s="32"/>
      <c r="AG45" s="32"/>
      <c r="AH45" s="32"/>
      <c r="AI45" s="32"/>
      <c r="AJ45" s="32"/>
      <c r="AK45" s="32"/>
    </row>
    <row r="46" spans="1:37" x14ac:dyDescent="0.35">
      <c r="U46" s="32"/>
      <c r="V46" s="32"/>
      <c r="W46" s="32"/>
      <c r="X46" s="32"/>
      <c r="Y46" s="32"/>
      <c r="Z46" s="32"/>
      <c r="AA46" s="32"/>
      <c r="AB46" s="32"/>
      <c r="AC46" s="32"/>
      <c r="AD46" s="32"/>
      <c r="AE46" s="32"/>
      <c r="AF46" s="32"/>
      <c r="AG46" s="32"/>
      <c r="AH46" s="32"/>
      <c r="AI46" s="32"/>
      <c r="AJ46" s="32"/>
      <c r="AK46" s="32"/>
    </row>
    <row r="47" spans="1:37" x14ac:dyDescent="0.35">
      <c r="U47" s="32"/>
      <c r="V47" s="32"/>
      <c r="W47" s="32"/>
      <c r="X47" s="32"/>
      <c r="Y47" s="32"/>
      <c r="Z47" s="32"/>
      <c r="AA47" s="32"/>
      <c r="AB47" s="32"/>
      <c r="AC47" s="32"/>
      <c r="AD47" s="32"/>
      <c r="AE47" s="32"/>
      <c r="AF47" s="32"/>
      <c r="AG47" s="32"/>
      <c r="AH47" s="32"/>
      <c r="AI47" s="32"/>
      <c r="AJ47" s="32"/>
      <c r="AK47" s="32"/>
    </row>
    <row r="48" spans="1:37" x14ac:dyDescent="0.35">
      <c r="U48" s="32"/>
      <c r="V48" s="32"/>
      <c r="W48" s="32"/>
      <c r="X48" s="32"/>
      <c r="Y48" s="32"/>
      <c r="Z48" s="32"/>
      <c r="AA48" s="32"/>
      <c r="AB48" s="32"/>
      <c r="AC48" s="32"/>
      <c r="AD48" s="32"/>
      <c r="AE48" s="32"/>
      <c r="AF48" s="32"/>
      <c r="AG48" s="32"/>
      <c r="AH48" s="32"/>
      <c r="AI48" s="32"/>
      <c r="AJ48" s="32"/>
      <c r="AK48" s="32"/>
    </row>
    <row r="49" spans="21:37" x14ac:dyDescent="0.35">
      <c r="U49" s="32"/>
      <c r="V49" s="32"/>
      <c r="W49" s="32"/>
      <c r="X49" s="32"/>
      <c r="Y49" s="32"/>
      <c r="Z49" s="32"/>
      <c r="AA49" s="32"/>
      <c r="AB49" s="32"/>
      <c r="AC49" s="32"/>
      <c r="AD49" s="32"/>
      <c r="AE49" s="32"/>
      <c r="AF49" s="32"/>
      <c r="AG49" s="32"/>
      <c r="AH49" s="32"/>
      <c r="AI49" s="32"/>
      <c r="AJ49" s="32"/>
      <c r="AK49" s="32"/>
    </row>
    <row r="50" spans="21:37" x14ac:dyDescent="0.35">
      <c r="U50" s="32"/>
      <c r="V50" s="32"/>
      <c r="W50" s="32"/>
      <c r="X50" s="32"/>
      <c r="Y50" s="32"/>
      <c r="Z50" s="32"/>
      <c r="AA50" s="32"/>
      <c r="AB50" s="32"/>
      <c r="AC50" s="32"/>
      <c r="AD50" s="32"/>
      <c r="AE50" s="32"/>
      <c r="AF50" s="32"/>
      <c r="AG50" s="32"/>
      <c r="AH50" s="32"/>
      <c r="AI50" s="32"/>
      <c r="AJ50" s="32"/>
      <c r="AK50" s="32"/>
    </row>
    <row r="51" spans="21:37" x14ac:dyDescent="0.35">
      <c r="U51" s="32"/>
      <c r="V51" s="32"/>
      <c r="W51" s="32"/>
      <c r="X51" s="32"/>
      <c r="Y51" s="32"/>
      <c r="Z51" s="32"/>
      <c r="AA51" s="32"/>
      <c r="AB51" s="32"/>
      <c r="AC51" s="32"/>
      <c r="AD51" s="32"/>
      <c r="AE51" s="32"/>
      <c r="AF51" s="32"/>
      <c r="AG51" s="32"/>
      <c r="AH51" s="32"/>
      <c r="AI51" s="32"/>
      <c r="AJ51" s="32"/>
      <c r="AK51" s="32"/>
    </row>
    <row r="52" spans="21:37" x14ac:dyDescent="0.35">
      <c r="U52" s="32"/>
      <c r="V52" s="32"/>
      <c r="W52" s="32"/>
      <c r="X52" s="32"/>
      <c r="Y52" s="32"/>
      <c r="Z52" s="32"/>
      <c r="AA52" s="32"/>
      <c r="AB52" s="32"/>
      <c r="AC52" s="32"/>
      <c r="AD52" s="32"/>
      <c r="AE52" s="32"/>
      <c r="AF52" s="32"/>
      <c r="AG52" s="32"/>
      <c r="AH52" s="32"/>
      <c r="AI52" s="32"/>
      <c r="AJ52" s="32"/>
      <c r="AK52" s="32"/>
    </row>
    <row r="53" spans="21:37" x14ac:dyDescent="0.35">
      <c r="U53" s="32"/>
      <c r="V53" s="32"/>
      <c r="W53" s="32"/>
      <c r="X53" s="32"/>
      <c r="Y53" s="32"/>
      <c r="Z53" s="32"/>
      <c r="AA53" s="32"/>
      <c r="AB53" s="32"/>
      <c r="AC53" s="32"/>
      <c r="AD53" s="32"/>
      <c r="AE53" s="32"/>
      <c r="AF53" s="32"/>
      <c r="AG53" s="32"/>
      <c r="AH53" s="32"/>
      <c r="AI53" s="32"/>
      <c r="AJ53" s="32"/>
      <c r="AK53" s="32"/>
    </row>
    <row r="54" spans="21:37" x14ac:dyDescent="0.35">
      <c r="U54" s="32"/>
      <c r="V54" s="32"/>
      <c r="W54" s="32"/>
      <c r="X54" s="32"/>
      <c r="Y54" s="32"/>
      <c r="Z54" s="32"/>
      <c r="AA54" s="32"/>
      <c r="AB54" s="32"/>
      <c r="AC54" s="32"/>
      <c r="AD54" s="32"/>
      <c r="AE54" s="32"/>
      <c r="AF54" s="32"/>
      <c r="AG54" s="32"/>
      <c r="AH54" s="32"/>
      <c r="AI54" s="32"/>
      <c r="AJ54" s="32"/>
      <c r="AK54" s="32"/>
    </row>
    <row r="55" spans="21:37" x14ac:dyDescent="0.35">
      <c r="U55" s="32"/>
      <c r="V55" s="32"/>
      <c r="W55" s="32"/>
      <c r="X55" s="32"/>
      <c r="Y55" s="32"/>
      <c r="Z55" s="32"/>
      <c r="AA55" s="32"/>
      <c r="AB55" s="32"/>
      <c r="AC55" s="32"/>
      <c r="AD55" s="32"/>
      <c r="AE55" s="32"/>
      <c r="AF55" s="32"/>
      <c r="AG55" s="32"/>
      <c r="AH55" s="32"/>
      <c r="AI55" s="32"/>
      <c r="AJ55" s="32"/>
      <c r="AK55" s="32"/>
    </row>
    <row r="56" spans="21:37" x14ac:dyDescent="0.35">
      <c r="U56" s="32"/>
      <c r="V56" s="32"/>
      <c r="W56" s="32"/>
      <c r="X56" s="32"/>
      <c r="Y56" s="32"/>
      <c r="Z56" s="32"/>
      <c r="AA56" s="32"/>
      <c r="AB56" s="32"/>
      <c r="AC56" s="32"/>
      <c r="AD56" s="32"/>
      <c r="AE56" s="32"/>
      <c r="AF56" s="32"/>
      <c r="AG56" s="32"/>
      <c r="AH56" s="32"/>
      <c r="AI56" s="32"/>
      <c r="AJ56" s="32"/>
      <c r="AK56" s="32"/>
    </row>
    <row r="57" spans="21:37" x14ac:dyDescent="0.35">
      <c r="U57" s="32"/>
      <c r="V57" s="32"/>
      <c r="W57" s="32"/>
      <c r="X57" s="32"/>
      <c r="Y57" s="32"/>
      <c r="Z57" s="32"/>
      <c r="AA57" s="32"/>
      <c r="AB57" s="32"/>
      <c r="AC57" s="32"/>
      <c r="AD57" s="32"/>
      <c r="AE57" s="32"/>
      <c r="AF57" s="32"/>
      <c r="AG57" s="32"/>
      <c r="AH57" s="32"/>
      <c r="AI57" s="32"/>
      <c r="AJ57" s="32"/>
      <c r="AK57" s="32"/>
    </row>
    <row r="58" spans="21:37" x14ac:dyDescent="0.35">
      <c r="U58" s="32"/>
      <c r="V58" s="32"/>
      <c r="W58" s="32"/>
      <c r="X58" s="32"/>
      <c r="Y58" s="32"/>
      <c r="Z58" s="32"/>
      <c r="AA58" s="32"/>
      <c r="AB58" s="32"/>
      <c r="AC58" s="32"/>
      <c r="AD58" s="32"/>
      <c r="AE58" s="32"/>
      <c r="AF58" s="32"/>
      <c r="AG58" s="32"/>
      <c r="AH58" s="32"/>
      <c r="AI58" s="32"/>
      <c r="AJ58" s="32"/>
      <c r="AK58" s="32"/>
    </row>
    <row r="59" spans="21:37" x14ac:dyDescent="0.35">
      <c r="U59" s="32"/>
      <c r="V59" s="32"/>
      <c r="W59" s="32"/>
      <c r="X59" s="32"/>
      <c r="Y59" s="32"/>
      <c r="Z59" s="32"/>
      <c r="AA59" s="32"/>
      <c r="AB59" s="32"/>
      <c r="AC59" s="32"/>
      <c r="AD59" s="32"/>
      <c r="AE59" s="32"/>
      <c r="AF59" s="32"/>
      <c r="AG59" s="32"/>
      <c r="AH59" s="32"/>
      <c r="AI59" s="32"/>
      <c r="AJ59" s="32"/>
      <c r="AK59" s="32"/>
    </row>
    <row r="60" spans="21:37" x14ac:dyDescent="0.35">
      <c r="U60" s="32"/>
      <c r="V60" s="32"/>
      <c r="W60" s="32"/>
      <c r="X60" s="32"/>
      <c r="Y60" s="32"/>
      <c r="Z60" s="32"/>
      <c r="AA60" s="32"/>
      <c r="AB60" s="32"/>
      <c r="AC60" s="32"/>
      <c r="AD60" s="32"/>
      <c r="AE60" s="32"/>
      <c r="AF60" s="32"/>
      <c r="AG60" s="32"/>
      <c r="AH60" s="32"/>
      <c r="AI60" s="32"/>
      <c r="AJ60" s="32"/>
      <c r="AK60" s="32"/>
    </row>
    <row r="61" spans="21:37" x14ac:dyDescent="0.35">
      <c r="U61" s="32"/>
      <c r="V61" s="32"/>
      <c r="W61" s="32"/>
      <c r="X61" s="32"/>
      <c r="Y61" s="32"/>
      <c r="Z61" s="32"/>
      <c r="AA61" s="32"/>
      <c r="AB61" s="32"/>
      <c r="AC61" s="32"/>
      <c r="AD61" s="32"/>
      <c r="AE61" s="32"/>
      <c r="AF61" s="32"/>
      <c r="AG61" s="32"/>
      <c r="AH61" s="32"/>
      <c r="AI61" s="32"/>
      <c r="AJ61" s="32"/>
      <c r="AK61" s="32"/>
    </row>
    <row r="62" spans="21:37" x14ac:dyDescent="0.35">
      <c r="U62" s="32"/>
      <c r="V62" s="32"/>
      <c r="W62" s="32"/>
      <c r="X62" s="32"/>
      <c r="Y62" s="32"/>
      <c r="Z62" s="32"/>
      <c r="AA62" s="32"/>
      <c r="AB62" s="32"/>
      <c r="AC62" s="32"/>
      <c r="AD62" s="32"/>
      <c r="AE62" s="32"/>
      <c r="AF62" s="32"/>
      <c r="AG62" s="32"/>
      <c r="AH62" s="32"/>
      <c r="AI62" s="32"/>
      <c r="AJ62" s="32"/>
      <c r="AK62" s="32"/>
    </row>
    <row r="63" spans="21:37" x14ac:dyDescent="0.35">
      <c r="U63" s="32"/>
      <c r="V63" s="32"/>
      <c r="W63" s="32"/>
      <c r="X63" s="32"/>
      <c r="Y63" s="32"/>
      <c r="Z63" s="32"/>
      <c r="AA63" s="32"/>
      <c r="AB63" s="32"/>
      <c r="AC63" s="32"/>
      <c r="AD63" s="32"/>
      <c r="AE63" s="32"/>
      <c r="AF63" s="32"/>
      <c r="AG63" s="32"/>
      <c r="AH63" s="32"/>
      <c r="AI63" s="32"/>
      <c r="AJ63" s="32"/>
      <c r="AK63" s="32"/>
    </row>
    <row r="64" spans="21:37" x14ac:dyDescent="0.35">
      <c r="U64" s="32"/>
      <c r="V64" s="32"/>
      <c r="W64" s="32"/>
      <c r="X64" s="32"/>
      <c r="Y64" s="32"/>
      <c r="Z64" s="32"/>
      <c r="AA64" s="32"/>
      <c r="AB64" s="32"/>
      <c r="AC64" s="32"/>
      <c r="AD64" s="32"/>
      <c r="AE64" s="32"/>
      <c r="AF64" s="32"/>
      <c r="AG64" s="32"/>
      <c r="AH64" s="32"/>
      <c r="AI64" s="32"/>
      <c r="AJ64" s="32"/>
      <c r="AK64" s="32"/>
    </row>
    <row r="65" spans="21:37" x14ac:dyDescent="0.35">
      <c r="U65" s="32"/>
      <c r="V65" s="32"/>
      <c r="W65" s="32"/>
      <c r="X65" s="32"/>
      <c r="Y65" s="32"/>
      <c r="Z65" s="32"/>
      <c r="AA65" s="32"/>
      <c r="AB65" s="32"/>
      <c r="AC65" s="32"/>
      <c r="AD65" s="32"/>
      <c r="AE65" s="32"/>
      <c r="AF65" s="32"/>
      <c r="AG65" s="32"/>
      <c r="AH65" s="32"/>
      <c r="AI65" s="32"/>
      <c r="AJ65" s="32"/>
      <c r="AK65" s="32"/>
    </row>
    <row r="66" spans="21:37" x14ac:dyDescent="0.35">
      <c r="U66" s="32"/>
      <c r="V66" s="32"/>
      <c r="W66" s="32"/>
      <c r="X66" s="32"/>
      <c r="Y66" s="32"/>
      <c r="Z66" s="32"/>
      <c r="AA66" s="32"/>
      <c r="AB66" s="32"/>
      <c r="AC66" s="32"/>
      <c r="AD66" s="32"/>
      <c r="AE66" s="32"/>
      <c r="AF66" s="32"/>
      <c r="AG66" s="32"/>
      <c r="AH66" s="32"/>
      <c r="AI66" s="32"/>
      <c r="AJ66" s="32"/>
      <c r="AK66" s="32"/>
    </row>
    <row r="67" spans="21:37" x14ac:dyDescent="0.35">
      <c r="U67" s="32"/>
      <c r="V67" s="32"/>
      <c r="W67" s="32"/>
      <c r="X67" s="32"/>
      <c r="Y67" s="32"/>
      <c r="Z67" s="32"/>
      <c r="AA67" s="32"/>
      <c r="AB67" s="32"/>
      <c r="AC67" s="32"/>
      <c r="AD67" s="32"/>
      <c r="AE67" s="32"/>
      <c r="AF67" s="32"/>
      <c r="AG67" s="32"/>
      <c r="AH67" s="32"/>
      <c r="AI67" s="32"/>
      <c r="AJ67" s="32"/>
      <c r="AK67" s="32"/>
    </row>
    <row r="68" spans="21:37" x14ac:dyDescent="0.35">
      <c r="U68" s="32"/>
      <c r="V68" s="32"/>
      <c r="W68" s="32"/>
      <c r="X68" s="32"/>
      <c r="Y68" s="32"/>
      <c r="Z68" s="32"/>
      <c r="AA68" s="32"/>
      <c r="AB68" s="32"/>
      <c r="AC68" s="32"/>
      <c r="AD68" s="32"/>
      <c r="AE68" s="32"/>
      <c r="AF68" s="32"/>
      <c r="AG68" s="32"/>
      <c r="AH68" s="32"/>
      <c r="AI68" s="32"/>
      <c r="AJ68" s="32"/>
      <c r="AK68" s="32"/>
    </row>
    <row r="69" spans="21:37" x14ac:dyDescent="0.35">
      <c r="U69" s="32"/>
      <c r="V69" s="32"/>
      <c r="W69" s="32"/>
      <c r="X69" s="32"/>
      <c r="Y69" s="32"/>
      <c r="Z69" s="32"/>
      <c r="AA69" s="32"/>
      <c r="AB69" s="32"/>
      <c r="AC69" s="32"/>
      <c r="AD69" s="32"/>
      <c r="AE69" s="32"/>
      <c r="AF69" s="32"/>
      <c r="AG69" s="32"/>
      <c r="AH69" s="32"/>
      <c r="AI69" s="32"/>
      <c r="AJ69" s="32"/>
      <c r="AK69" s="32"/>
    </row>
    <row r="70" spans="21:37" x14ac:dyDescent="0.35">
      <c r="U70" s="32"/>
      <c r="V70" s="32"/>
      <c r="W70" s="32"/>
      <c r="X70" s="32"/>
      <c r="Y70" s="32"/>
      <c r="Z70" s="32"/>
      <c r="AA70" s="32"/>
      <c r="AB70" s="32"/>
      <c r="AC70" s="32"/>
      <c r="AD70" s="32"/>
      <c r="AE70" s="32"/>
      <c r="AF70" s="32"/>
      <c r="AG70" s="32"/>
      <c r="AH70" s="32"/>
      <c r="AI70" s="32"/>
      <c r="AJ70" s="32"/>
      <c r="AK70" s="32"/>
    </row>
    <row r="71" spans="21:37" x14ac:dyDescent="0.35">
      <c r="U71" s="32"/>
      <c r="V71" s="32"/>
      <c r="W71" s="32"/>
      <c r="X71" s="32"/>
      <c r="Y71" s="32"/>
      <c r="Z71" s="32"/>
      <c r="AA71" s="32"/>
      <c r="AB71" s="32"/>
      <c r="AC71" s="32"/>
      <c r="AD71" s="32"/>
      <c r="AE71" s="32"/>
      <c r="AF71" s="32"/>
      <c r="AG71" s="32"/>
      <c r="AH71" s="32"/>
      <c r="AI71" s="32"/>
      <c r="AJ71" s="32"/>
      <c r="AK71" s="32"/>
    </row>
    <row r="72" spans="21:37" x14ac:dyDescent="0.35">
      <c r="U72" s="32"/>
      <c r="V72" s="32"/>
      <c r="W72" s="32"/>
      <c r="X72" s="32"/>
      <c r="Y72" s="32"/>
      <c r="Z72" s="32"/>
      <c r="AA72" s="32"/>
      <c r="AB72" s="32"/>
      <c r="AC72" s="32"/>
      <c r="AD72" s="32"/>
      <c r="AE72" s="32"/>
      <c r="AF72" s="32"/>
      <c r="AG72" s="32"/>
      <c r="AH72" s="32"/>
      <c r="AI72" s="32"/>
      <c r="AJ72" s="32"/>
      <c r="AK72" s="32"/>
    </row>
    <row r="73" spans="21:37" x14ac:dyDescent="0.35">
      <c r="U73" s="32"/>
      <c r="V73" s="32"/>
      <c r="W73" s="32"/>
      <c r="X73" s="32"/>
      <c r="Y73" s="32"/>
      <c r="Z73" s="32"/>
      <c r="AA73" s="32"/>
      <c r="AB73" s="32"/>
      <c r="AC73" s="32"/>
      <c r="AD73" s="32"/>
      <c r="AE73" s="32"/>
      <c r="AF73" s="32"/>
      <c r="AG73" s="32"/>
      <c r="AH73" s="32"/>
      <c r="AI73" s="32"/>
      <c r="AJ73" s="32"/>
      <c r="AK73" s="32"/>
    </row>
    <row r="74" spans="21:37" x14ac:dyDescent="0.35">
      <c r="U74" s="32"/>
      <c r="V74" s="32"/>
      <c r="W74" s="32"/>
      <c r="X74" s="32"/>
      <c r="Y74" s="32"/>
      <c r="Z74" s="32"/>
      <c r="AA74" s="32"/>
      <c r="AB74" s="32"/>
      <c r="AC74" s="32"/>
      <c r="AD74" s="32"/>
      <c r="AE74" s="32"/>
      <c r="AF74" s="32"/>
      <c r="AG74" s="32"/>
      <c r="AH74" s="32"/>
      <c r="AI74" s="32"/>
      <c r="AJ74" s="32"/>
      <c r="AK74" s="32"/>
    </row>
    <row r="75" spans="21:37" x14ac:dyDescent="0.35">
      <c r="U75" s="32"/>
      <c r="V75" s="32"/>
      <c r="W75" s="32"/>
      <c r="X75" s="32"/>
      <c r="Y75" s="32"/>
      <c r="Z75" s="32"/>
      <c r="AA75" s="32"/>
      <c r="AB75" s="32"/>
      <c r="AC75" s="32"/>
      <c r="AD75" s="32"/>
      <c r="AE75" s="32"/>
      <c r="AF75" s="32"/>
      <c r="AG75" s="32"/>
      <c r="AH75" s="32"/>
      <c r="AI75" s="32"/>
      <c r="AJ75" s="32"/>
      <c r="AK75" s="32"/>
    </row>
    <row r="76" spans="21:37" x14ac:dyDescent="0.35">
      <c r="U76" s="32"/>
      <c r="V76" s="32"/>
      <c r="W76" s="32"/>
      <c r="X76" s="32"/>
      <c r="Y76" s="32"/>
      <c r="Z76" s="32"/>
      <c r="AA76" s="32"/>
      <c r="AB76" s="32"/>
      <c r="AC76" s="32"/>
      <c r="AD76" s="32"/>
      <c r="AE76" s="32"/>
      <c r="AF76" s="32"/>
      <c r="AG76" s="32"/>
      <c r="AH76" s="32"/>
      <c r="AI76" s="32"/>
      <c r="AJ76" s="32"/>
      <c r="AK76" s="32"/>
    </row>
    <row r="77" spans="21:37" x14ac:dyDescent="0.35">
      <c r="U77" s="32"/>
      <c r="V77" s="32"/>
      <c r="W77" s="32"/>
      <c r="X77" s="32"/>
      <c r="Y77" s="32"/>
      <c r="Z77" s="32"/>
      <c r="AA77" s="32"/>
      <c r="AB77" s="32"/>
      <c r="AC77" s="32"/>
      <c r="AD77" s="32"/>
      <c r="AE77" s="32"/>
      <c r="AF77" s="32"/>
      <c r="AG77" s="32"/>
      <c r="AH77" s="32"/>
      <c r="AI77" s="32"/>
      <c r="AJ77" s="32"/>
      <c r="AK77" s="32"/>
    </row>
    <row r="78" spans="21:37" x14ac:dyDescent="0.35">
      <c r="U78" s="32"/>
      <c r="V78" s="32"/>
      <c r="W78" s="32"/>
      <c r="X78" s="32"/>
      <c r="Y78" s="32"/>
      <c r="Z78" s="32"/>
      <c r="AA78" s="32"/>
      <c r="AB78" s="32"/>
      <c r="AC78" s="32"/>
      <c r="AD78" s="32"/>
      <c r="AE78" s="32"/>
      <c r="AF78" s="32"/>
      <c r="AG78" s="32"/>
      <c r="AH78" s="32"/>
      <c r="AI78" s="32"/>
      <c r="AJ78" s="32"/>
      <c r="AK78" s="32"/>
    </row>
    <row r="79" spans="21:37" x14ac:dyDescent="0.35">
      <c r="U79" s="32"/>
      <c r="V79" s="32"/>
      <c r="W79" s="32"/>
      <c r="X79" s="32"/>
      <c r="Y79" s="32"/>
      <c r="Z79" s="32"/>
      <c r="AA79" s="32"/>
      <c r="AB79" s="32"/>
      <c r="AC79" s="32"/>
      <c r="AD79" s="32"/>
      <c r="AE79" s="32"/>
      <c r="AF79" s="32"/>
      <c r="AG79" s="32"/>
      <c r="AH79" s="32"/>
      <c r="AI79" s="32"/>
      <c r="AJ79" s="32"/>
      <c r="AK79" s="32"/>
    </row>
    <row r="80" spans="21:37" x14ac:dyDescent="0.35">
      <c r="U80" s="32"/>
      <c r="V80" s="32"/>
      <c r="W80" s="32"/>
      <c r="X80" s="32"/>
      <c r="Y80" s="32"/>
      <c r="Z80" s="32"/>
      <c r="AA80" s="32"/>
      <c r="AB80" s="32"/>
      <c r="AC80" s="32"/>
      <c r="AD80" s="32"/>
      <c r="AE80" s="32"/>
      <c r="AF80" s="32"/>
      <c r="AG80" s="32"/>
      <c r="AH80" s="32"/>
      <c r="AI80" s="32"/>
      <c r="AJ80" s="32"/>
      <c r="AK80" s="32"/>
    </row>
    <row r="81" spans="21:37" x14ac:dyDescent="0.35">
      <c r="U81" s="32"/>
      <c r="V81" s="32"/>
      <c r="W81" s="32"/>
      <c r="X81" s="32"/>
      <c r="Y81" s="32"/>
      <c r="Z81" s="32"/>
      <c r="AA81" s="32"/>
      <c r="AB81" s="32"/>
      <c r="AC81" s="32"/>
      <c r="AD81" s="32"/>
      <c r="AE81" s="32"/>
      <c r="AF81" s="32"/>
      <c r="AG81" s="32"/>
      <c r="AH81" s="32"/>
      <c r="AI81" s="32"/>
      <c r="AJ81" s="32"/>
      <c r="AK81" s="32"/>
    </row>
    <row r="82" spans="21:37" x14ac:dyDescent="0.35">
      <c r="U82" s="32"/>
      <c r="V82" s="32"/>
      <c r="W82" s="32"/>
      <c r="X82" s="32"/>
      <c r="Y82" s="32"/>
      <c r="Z82" s="32"/>
      <c r="AA82" s="32"/>
      <c r="AB82" s="32"/>
      <c r="AC82" s="32"/>
      <c r="AD82" s="32"/>
      <c r="AE82" s="32"/>
      <c r="AF82" s="32"/>
      <c r="AG82" s="32"/>
      <c r="AH82" s="32"/>
      <c r="AI82" s="32"/>
      <c r="AJ82" s="32"/>
      <c r="AK82" s="32"/>
    </row>
    <row r="83" spans="21:37" x14ac:dyDescent="0.35">
      <c r="U83" s="32"/>
      <c r="V83" s="32"/>
      <c r="W83" s="32"/>
      <c r="X83" s="32"/>
      <c r="Y83" s="32"/>
      <c r="Z83" s="32"/>
      <c r="AA83" s="32"/>
      <c r="AB83" s="32"/>
      <c r="AC83" s="32"/>
      <c r="AD83" s="32"/>
      <c r="AE83" s="32"/>
      <c r="AF83" s="32"/>
      <c r="AG83" s="32"/>
      <c r="AH83" s="32"/>
      <c r="AI83" s="32"/>
      <c r="AJ83" s="32"/>
      <c r="AK83" s="32"/>
    </row>
    <row r="84" spans="21:37" x14ac:dyDescent="0.35">
      <c r="U84" s="32"/>
      <c r="V84" s="32"/>
      <c r="W84" s="32"/>
      <c r="X84" s="32"/>
      <c r="Y84" s="32"/>
      <c r="Z84" s="32"/>
      <c r="AA84" s="32"/>
      <c r="AB84" s="32"/>
      <c r="AC84" s="32"/>
      <c r="AD84" s="32"/>
      <c r="AE84" s="32"/>
      <c r="AF84" s="32"/>
      <c r="AG84" s="32"/>
      <c r="AH84" s="32"/>
      <c r="AI84" s="32"/>
      <c r="AJ84" s="32"/>
      <c r="AK84" s="32"/>
    </row>
    <row r="85" spans="21:37" x14ac:dyDescent="0.35">
      <c r="U85" s="32"/>
      <c r="V85" s="32"/>
      <c r="W85" s="32"/>
      <c r="X85" s="32"/>
      <c r="Y85" s="32"/>
      <c r="Z85" s="32"/>
      <c r="AA85" s="32"/>
      <c r="AB85" s="32"/>
      <c r="AC85" s="32"/>
      <c r="AD85" s="32"/>
      <c r="AE85" s="32"/>
      <c r="AF85" s="32"/>
      <c r="AG85" s="32"/>
      <c r="AH85" s="32"/>
      <c r="AI85" s="32"/>
      <c r="AJ85" s="32"/>
      <c r="AK85" s="32"/>
    </row>
    <row r="86" spans="21:37" x14ac:dyDescent="0.35">
      <c r="U86" s="32"/>
      <c r="V86" s="32"/>
      <c r="W86" s="32"/>
      <c r="X86" s="32"/>
      <c r="Y86" s="32"/>
      <c r="Z86" s="32"/>
      <c r="AA86" s="32"/>
      <c r="AB86" s="32"/>
      <c r="AC86" s="32"/>
      <c r="AD86" s="32"/>
      <c r="AE86" s="32"/>
      <c r="AF86" s="32"/>
      <c r="AG86" s="32"/>
      <c r="AH86" s="32"/>
      <c r="AI86" s="32"/>
      <c r="AJ86" s="32"/>
      <c r="AK86" s="32"/>
    </row>
    <row r="87" spans="21:37" x14ac:dyDescent="0.35">
      <c r="U87" s="32"/>
      <c r="V87" s="32"/>
      <c r="W87" s="32"/>
      <c r="X87" s="32"/>
      <c r="Y87" s="32"/>
      <c r="Z87" s="32"/>
      <c r="AA87" s="32"/>
      <c r="AB87" s="32"/>
      <c r="AC87" s="32"/>
      <c r="AD87" s="32"/>
      <c r="AE87" s="32"/>
      <c r="AF87" s="32"/>
      <c r="AG87" s="32"/>
      <c r="AH87" s="32"/>
      <c r="AI87" s="32"/>
      <c r="AJ87" s="32"/>
      <c r="AK87" s="32"/>
    </row>
    <row r="88" spans="21:37" x14ac:dyDescent="0.35">
      <c r="U88" s="32"/>
      <c r="V88" s="32"/>
      <c r="W88" s="32"/>
      <c r="X88" s="32"/>
      <c r="Y88" s="32"/>
      <c r="Z88" s="32"/>
      <c r="AA88" s="32"/>
      <c r="AB88" s="32"/>
      <c r="AC88" s="32"/>
      <c r="AD88" s="32"/>
      <c r="AE88" s="32"/>
      <c r="AF88" s="32"/>
      <c r="AG88" s="32"/>
      <c r="AH88" s="32"/>
      <c r="AI88" s="32"/>
      <c r="AJ88" s="32"/>
      <c r="AK88" s="32"/>
    </row>
    <row r="89" spans="21:37" x14ac:dyDescent="0.35">
      <c r="U89" s="32"/>
      <c r="V89" s="32"/>
      <c r="W89" s="32"/>
      <c r="X89" s="32"/>
      <c r="Y89" s="32"/>
      <c r="Z89" s="32"/>
      <c r="AA89" s="32"/>
      <c r="AB89" s="32"/>
      <c r="AC89" s="32"/>
      <c r="AD89" s="32"/>
      <c r="AE89" s="32"/>
      <c r="AF89" s="32"/>
      <c r="AG89" s="32"/>
      <c r="AH89" s="32"/>
      <c r="AI89" s="32"/>
      <c r="AJ89" s="32"/>
      <c r="AK89" s="32"/>
    </row>
    <row r="90" spans="21:37" x14ac:dyDescent="0.35">
      <c r="U90" s="32"/>
      <c r="V90" s="32"/>
      <c r="W90" s="32"/>
      <c r="X90" s="32"/>
      <c r="Y90" s="32"/>
      <c r="Z90" s="32"/>
      <c r="AA90" s="32"/>
      <c r="AB90" s="32"/>
      <c r="AC90" s="32"/>
      <c r="AD90" s="32"/>
      <c r="AE90" s="32"/>
      <c r="AF90" s="32"/>
      <c r="AG90" s="32"/>
      <c r="AH90" s="32"/>
      <c r="AI90" s="32"/>
      <c r="AJ90" s="32"/>
      <c r="AK90" s="32"/>
    </row>
    <row r="91" spans="21:37" x14ac:dyDescent="0.35">
      <c r="U91" s="32"/>
      <c r="V91" s="32"/>
      <c r="W91" s="32"/>
      <c r="X91" s="32"/>
      <c r="Y91" s="32"/>
      <c r="Z91" s="32"/>
      <c r="AA91" s="32"/>
      <c r="AB91" s="32"/>
      <c r="AC91" s="32"/>
      <c r="AD91" s="32"/>
      <c r="AE91" s="32"/>
      <c r="AF91" s="32"/>
      <c r="AG91" s="32"/>
      <c r="AH91" s="32"/>
      <c r="AI91" s="32"/>
      <c r="AJ91" s="32"/>
      <c r="AK91" s="32"/>
    </row>
    <row r="92" spans="21:37" x14ac:dyDescent="0.35">
      <c r="U92" s="32"/>
      <c r="V92" s="32"/>
      <c r="W92" s="32"/>
      <c r="X92" s="32"/>
      <c r="Y92" s="32"/>
      <c r="Z92" s="32"/>
      <c r="AA92" s="32"/>
      <c r="AB92" s="32"/>
      <c r="AC92" s="32"/>
      <c r="AD92" s="32"/>
      <c r="AE92" s="32"/>
      <c r="AF92" s="32"/>
      <c r="AG92" s="32"/>
      <c r="AH92" s="32"/>
      <c r="AI92" s="32"/>
      <c r="AJ92" s="32"/>
      <c r="AK92" s="32"/>
    </row>
    <row r="93" spans="21:37" x14ac:dyDescent="0.35">
      <c r="U93" s="32"/>
      <c r="V93" s="32"/>
      <c r="W93" s="32"/>
      <c r="X93" s="32"/>
      <c r="Y93" s="32"/>
      <c r="Z93" s="32"/>
      <c r="AA93" s="32"/>
      <c r="AB93" s="32"/>
      <c r="AC93" s="32"/>
      <c r="AD93" s="32"/>
      <c r="AE93" s="32"/>
      <c r="AF93" s="32"/>
      <c r="AG93" s="32"/>
      <c r="AH93" s="32"/>
      <c r="AI93" s="32"/>
      <c r="AJ93" s="32"/>
      <c r="AK93" s="32"/>
    </row>
    <row r="94" spans="21:37" x14ac:dyDescent="0.35">
      <c r="U94" s="32"/>
      <c r="V94" s="32"/>
      <c r="W94" s="32"/>
      <c r="X94" s="32"/>
      <c r="Y94" s="32"/>
      <c r="Z94" s="32"/>
      <c r="AA94" s="32"/>
      <c r="AB94" s="32"/>
      <c r="AC94" s="32"/>
      <c r="AD94" s="32"/>
      <c r="AE94" s="32"/>
      <c r="AF94" s="32"/>
      <c r="AG94" s="32"/>
      <c r="AH94" s="32"/>
      <c r="AI94" s="32"/>
      <c r="AJ94" s="32"/>
      <c r="AK94" s="32"/>
    </row>
    <row r="103" spans="21:37" x14ac:dyDescent="0.35">
      <c r="U103" s="32"/>
      <c r="V103" s="32"/>
      <c r="W103" s="32"/>
      <c r="X103" s="32"/>
      <c r="Y103" s="32"/>
      <c r="Z103" s="32"/>
      <c r="AA103" s="32"/>
      <c r="AB103" s="32"/>
      <c r="AC103" s="32"/>
      <c r="AD103" s="32"/>
      <c r="AE103" s="32"/>
      <c r="AF103" s="32"/>
      <c r="AG103" s="32"/>
      <c r="AH103" s="32"/>
      <c r="AI103" s="32"/>
      <c r="AJ103" s="32"/>
      <c r="AK103" s="32"/>
    </row>
    <row r="109" spans="21:37" x14ac:dyDescent="0.35">
      <c r="U109" s="32"/>
      <c r="V109" s="32"/>
      <c r="W109" s="32"/>
      <c r="X109" s="32"/>
      <c r="Y109" s="32"/>
      <c r="Z109" s="32"/>
      <c r="AA109" s="32"/>
      <c r="AB109" s="32"/>
      <c r="AC109" s="32"/>
      <c r="AD109" s="32"/>
      <c r="AE109" s="32"/>
      <c r="AF109" s="32"/>
      <c r="AG109" s="32"/>
      <c r="AH109" s="32"/>
      <c r="AI109" s="32"/>
      <c r="AJ109" s="32"/>
      <c r="AK109" s="32"/>
    </row>
    <row r="110" spans="21:37" x14ac:dyDescent="0.35">
      <c r="U110" s="32"/>
      <c r="V110" s="32"/>
      <c r="W110" s="32"/>
      <c r="X110" s="32"/>
      <c r="Y110" s="32"/>
      <c r="Z110" s="32"/>
      <c r="AA110" s="32"/>
      <c r="AB110" s="32"/>
      <c r="AC110" s="32"/>
      <c r="AD110" s="32"/>
      <c r="AE110" s="32"/>
      <c r="AF110" s="32"/>
      <c r="AG110" s="32"/>
      <c r="AH110" s="32"/>
      <c r="AI110" s="32"/>
      <c r="AJ110" s="32"/>
      <c r="AK110" s="32"/>
    </row>
    <row r="111" spans="21:37" x14ac:dyDescent="0.35">
      <c r="U111" s="32"/>
      <c r="V111" s="32"/>
      <c r="W111" s="32"/>
      <c r="X111" s="32"/>
      <c r="Y111" s="32"/>
      <c r="Z111" s="32"/>
      <c r="AA111" s="32"/>
      <c r="AB111" s="32"/>
      <c r="AC111" s="32"/>
      <c r="AD111" s="32"/>
      <c r="AE111" s="32"/>
      <c r="AF111" s="32"/>
      <c r="AG111" s="32"/>
      <c r="AH111" s="32"/>
      <c r="AI111" s="32"/>
      <c r="AJ111" s="32"/>
      <c r="AK111" s="32"/>
    </row>
    <row r="112" spans="21:37" x14ac:dyDescent="0.35">
      <c r="U112" s="32"/>
      <c r="V112" s="32"/>
      <c r="W112" s="32"/>
      <c r="X112" s="32"/>
      <c r="Y112" s="32"/>
      <c r="Z112" s="32"/>
      <c r="AA112" s="32"/>
      <c r="AB112" s="32"/>
      <c r="AC112" s="32"/>
      <c r="AD112" s="32"/>
      <c r="AE112" s="32"/>
      <c r="AF112" s="32"/>
      <c r="AG112" s="32"/>
      <c r="AH112" s="32"/>
      <c r="AI112" s="32"/>
      <c r="AJ112" s="32"/>
      <c r="AK112" s="32"/>
    </row>
    <row r="113" spans="21:37" x14ac:dyDescent="0.35">
      <c r="U113" s="32"/>
      <c r="V113" s="32"/>
      <c r="W113" s="32"/>
      <c r="X113" s="32"/>
      <c r="Y113" s="32"/>
      <c r="Z113" s="32"/>
      <c r="AA113" s="32"/>
      <c r="AB113" s="32"/>
      <c r="AC113" s="32"/>
      <c r="AD113" s="32"/>
      <c r="AE113" s="32"/>
      <c r="AF113" s="32"/>
      <c r="AG113" s="32"/>
      <c r="AH113" s="32"/>
      <c r="AI113" s="32"/>
      <c r="AJ113" s="32"/>
      <c r="AK113" s="32"/>
    </row>
  </sheetData>
  <hyperlinks>
    <hyperlink ref="A34" location="'Read me'!A1" display="Back to Read me" xr:uid="{7AC0C3D6-9BF3-4D08-A98E-E21C9EB8742C}"/>
  </hyperlinks>
  <pageMargins left="0.7" right="0.7" top="0.75" bottom="0.75" header="0.3" footer="0.3"/>
  <pageSetup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4E39D-8953-4C23-AA41-BBE5B97B2A42}">
  <dimension ref="A1:X34"/>
  <sheetViews>
    <sheetView zoomScale="70" zoomScaleNormal="70" workbookViewId="0">
      <selection activeCell="A34" sqref="A34"/>
    </sheetView>
  </sheetViews>
  <sheetFormatPr defaultColWidth="8.33203125" defaultRowHeight="17.5" x14ac:dyDescent="0.35"/>
  <cols>
    <col min="1" max="16384" width="8.33203125" style="20"/>
  </cols>
  <sheetData>
    <row r="1" spans="1:24" ht="25" x14ac:dyDescent="0.5">
      <c r="A1" s="19" t="s">
        <v>321</v>
      </c>
    </row>
    <row r="2" spans="1:24" x14ac:dyDescent="0.35">
      <c r="W2" s="20" t="s">
        <v>18</v>
      </c>
      <c r="X2" s="20" t="s">
        <v>41</v>
      </c>
    </row>
    <row r="3" spans="1:24" x14ac:dyDescent="0.35">
      <c r="U3" s="20" t="s">
        <v>11</v>
      </c>
      <c r="V3" s="20">
        <v>2010</v>
      </c>
      <c r="W3" s="33">
        <v>1.9</v>
      </c>
      <c r="X3" s="33">
        <v>4.4000000000000004</v>
      </c>
    </row>
    <row r="4" spans="1:24" x14ac:dyDescent="0.35">
      <c r="V4" s="20">
        <v>2011</v>
      </c>
      <c r="W4" s="33">
        <v>4</v>
      </c>
      <c r="X4" s="33">
        <v>4.4000000000000004</v>
      </c>
    </row>
    <row r="5" spans="1:24" x14ac:dyDescent="0.35">
      <c r="V5" s="20">
        <v>2012</v>
      </c>
      <c r="W5" s="33">
        <v>7.4</v>
      </c>
      <c r="X5" s="33">
        <v>4.4000000000000004</v>
      </c>
    </row>
    <row r="6" spans="1:24" x14ac:dyDescent="0.35">
      <c r="V6" s="20">
        <v>2013</v>
      </c>
      <c r="W6" s="33">
        <v>5.0999999999999996</v>
      </c>
      <c r="X6" s="33">
        <v>4.4000000000000004</v>
      </c>
    </row>
    <row r="7" spans="1:24" x14ac:dyDescent="0.35">
      <c r="V7" s="20">
        <v>2014</v>
      </c>
      <c r="W7" s="33">
        <v>7.1</v>
      </c>
      <c r="X7" s="33">
        <v>4.4000000000000004</v>
      </c>
    </row>
    <row r="8" spans="1:24" x14ac:dyDescent="0.35">
      <c r="V8" s="20">
        <v>2015</v>
      </c>
      <c r="W8" s="33">
        <v>-0.6</v>
      </c>
      <c r="X8" s="33">
        <v>4.4000000000000004</v>
      </c>
    </row>
    <row r="9" spans="1:24" x14ac:dyDescent="0.35">
      <c r="V9" s="20">
        <v>2016</v>
      </c>
      <c r="W9" s="33">
        <v>-0.8</v>
      </c>
      <c r="X9" s="33">
        <v>4.4000000000000004</v>
      </c>
    </row>
    <row r="10" spans="1:24" x14ac:dyDescent="0.35">
      <c r="V10" s="20">
        <v>2017</v>
      </c>
      <c r="W10" s="33">
        <v>0.4</v>
      </c>
      <c r="X10" s="33">
        <v>4.4000000000000004</v>
      </c>
    </row>
    <row r="11" spans="1:24" x14ac:dyDescent="0.35">
      <c r="V11" s="20">
        <v>2018</v>
      </c>
      <c r="W11" s="33">
        <v>7.6</v>
      </c>
      <c r="X11" s="33">
        <v>4.4000000000000004</v>
      </c>
    </row>
    <row r="12" spans="1:24" x14ac:dyDescent="0.35">
      <c r="V12" s="20">
        <v>2019</v>
      </c>
      <c r="W12" s="33">
        <v>4.9000000000000004</v>
      </c>
      <c r="X12" s="33">
        <v>4.4000000000000004</v>
      </c>
    </row>
    <row r="13" spans="1:24" x14ac:dyDescent="0.35">
      <c r="V13" s="20">
        <v>2020</v>
      </c>
      <c r="W13" s="33">
        <v>-5.8</v>
      </c>
      <c r="X13" s="33">
        <v>4.4000000000000004</v>
      </c>
    </row>
    <row r="14" spans="1:24" x14ac:dyDescent="0.35">
      <c r="V14" s="20">
        <v>2021</v>
      </c>
      <c r="W14" s="33">
        <v>6.7</v>
      </c>
      <c r="X14" s="33">
        <v>4.4000000000000004</v>
      </c>
    </row>
    <row r="15" spans="1:24" x14ac:dyDescent="0.35">
      <c r="V15" s="20">
        <v>2022</v>
      </c>
      <c r="W15" s="33">
        <v>8.1</v>
      </c>
      <c r="X15" s="33">
        <v>4.4000000000000004</v>
      </c>
    </row>
    <row r="16" spans="1:24" x14ac:dyDescent="0.35">
      <c r="V16" s="20">
        <v>2023</v>
      </c>
      <c r="W16" s="33">
        <v>6.8</v>
      </c>
      <c r="X16" s="33">
        <v>4.4000000000000004</v>
      </c>
    </row>
    <row r="17" spans="1:24" x14ac:dyDescent="0.35">
      <c r="U17" s="20" t="s">
        <v>23</v>
      </c>
      <c r="V17" s="20">
        <v>2010</v>
      </c>
      <c r="W17" s="33">
        <v>10.6</v>
      </c>
      <c r="X17" s="33">
        <v>7</v>
      </c>
    </row>
    <row r="18" spans="1:24" x14ac:dyDescent="0.35">
      <c r="V18" s="20">
        <v>2011</v>
      </c>
      <c r="W18" s="33">
        <v>8.9</v>
      </c>
      <c r="X18" s="33">
        <v>7</v>
      </c>
    </row>
    <row r="19" spans="1:24" x14ac:dyDescent="0.35">
      <c r="V19" s="20">
        <v>2012</v>
      </c>
      <c r="W19" s="33">
        <v>6.6</v>
      </c>
      <c r="X19" s="33">
        <v>7</v>
      </c>
    </row>
    <row r="20" spans="1:24" x14ac:dyDescent="0.35">
      <c r="V20" s="20">
        <v>2013</v>
      </c>
      <c r="W20" s="33">
        <v>6.4</v>
      </c>
      <c r="X20" s="33">
        <v>7</v>
      </c>
    </row>
    <row r="21" spans="1:24" x14ac:dyDescent="0.35">
      <c r="V21" s="20">
        <v>2014</v>
      </c>
      <c r="W21" s="33">
        <v>4.9000000000000004</v>
      </c>
      <c r="X21" s="33">
        <v>7</v>
      </c>
    </row>
    <row r="22" spans="1:24" x14ac:dyDescent="0.35">
      <c r="V22" s="20">
        <v>2015</v>
      </c>
      <c r="W22" s="33">
        <v>3.1</v>
      </c>
      <c r="X22" s="33">
        <v>7</v>
      </c>
    </row>
    <row r="23" spans="1:24" x14ac:dyDescent="0.35">
      <c r="V23" s="20">
        <v>2016</v>
      </c>
      <c r="W23" s="33">
        <v>4.5</v>
      </c>
      <c r="X23" s="33">
        <v>7</v>
      </c>
    </row>
    <row r="24" spans="1:24" x14ac:dyDescent="0.35">
      <c r="V24" s="20">
        <v>2017</v>
      </c>
      <c r="W24" s="33">
        <v>5</v>
      </c>
      <c r="X24" s="33">
        <v>7</v>
      </c>
    </row>
    <row r="25" spans="1:24" x14ac:dyDescent="0.35">
      <c r="V25" s="20">
        <v>2018</v>
      </c>
      <c r="W25" s="33">
        <v>6.4</v>
      </c>
      <c r="X25" s="33">
        <v>7</v>
      </c>
    </row>
    <row r="26" spans="1:24" x14ac:dyDescent="0.35">
      <c r="V26" s="20">
        <v>2019</v>
      </c>
      <c r="W26" s="33">
        <v>3.3</v>
      </c>
      <c r="X26" s="33">
        <v>7</v>
      </c>
    </row>
    <row r="27" spans="1:24" x14ac:dyDescent="0.35">
      <c r="V27" s="20">
        <v>2020</v>
      </c>
      <c r="W27" s="33">
        <v>-1.5</v>
      </c>
      <c r="X27" s="33">
        <v>7</v>
      </c>
    </row>
    <row r="28" spans="1:24" x14ac:dyDescent="0.35">
      <c r="V28" s="20">
        <v>2021</v>
      </c>
      <c r="W28" s="33">
        <v>5.4</v>
      </c>
      <c r="X28" s="33">
        <v>7</v>
      </c>
    </row>
    <row r="29" spans="1:24" x14ac:dyDescent="0.35">
      <c r="V29" s="20">
        <v>2022</v>
      </c>
      <c r="W29" s="33">
        <v>2.6</v>
      </c>
      <c r="X29" s="33">
        <v>7</v>
      </c>
    </row>
    <row r="30" spans="1:24" x14ac:dyDescent="0.35">
      <c r="V30" s="20">
        <v>2023</v>
      </c>
      <c r="W30" s="33">
        <v>3.6</v>
      </c>
      <c r="X30" s="33">
        <v>7</v>
      </c>
    </row>
    <row r="31" spans="1:24" x14ac:dyDescent="0.35">
      <c r="A31" s="53" t="s">
        <v>22</v>
      </c>
    </row>
    <row r="32" spans="1:24" x14ac:dyDescent="0.35">
      <c r="A32" s="68" t="s">
        <v>529</v>
      </c>
      <c r="B32" s="69"/>
      <c r="C32" s="69"/>
      <c r="D32" s="69"/>
      <c r="E32" s="69"/>
      <c r="F32" s="69"/>
      <c r="G32" s="69"/>
      <c r="H32" s="69"/>
      <c r="I32" s="69"/>
      <c r="J32" s="69"/>
      <c r="K32" s="69"/>
      <c r="L32" s="69"/>
      <c r="M32" s="69"/>
      <c r="N32" s="69"/>
      <c r="O32" s="69"/>
      <c r="P32" s="69"/>
      <c r="Q32" s="69"/>
      <c r="R32" s="69"/>
    </row>
    <row r="33" spans="1:18" x14ac:dyDescent="0.35">
      <c r="A33" s="69"/>
      <c r="B33" s="69"/>
      <c r="C33" s="69"/>
      <c r="D33" s="69"/>
      <c r="E33" s="69"/>
      <c r="F33" s="69"/>
      <c r="G33" s="69"/>
      <c r="H33" s="69"/>
      <c r="I33" s="69"/>
      <c r="J33" s="69"/>
      <c r="K33" s="69"/>
      <c r="L33" s="69"/>
      <c r="M33" s="69"/>
      <c r="N33" s="69"/>
      <c r="O33" s="69"/>
      <c r="P33" s="69"/>
      <c r="Q33" s="69"/>
      <c r="R33" s="69"/>
    </row>
    <row r="34" spans="1:18" x14ac:dyDescent="0.35">
      <c r="A34" s="21" t="s">
        <v>332</v>
      </c>
    </row>
  </sheetData>
  <mergeCells count="1">
    <mergeCell ref="A32:R33"/>
  </mergeCells>
  <hyperlinks>
    <hyperlink ref="A34" location="'Read me'!A1" display="Back to Read me" xr:uid="{F5404F0C-FD15-4721-8B9D-98EC2ED97AFD}"/>
  </hyperlinks>
  <pageMargins left="0.7" right="0.7" top="0.75" bottom="0.75" header="0.3" footer="0.3"/>
  <pageSetup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A873C-F9AC-4B77-92E8-A651F58FFC30}">
  <dimension ref="A1:AB33"/>
  <sheetViews>
    <sheetView zoomScale="70" zoomScaleNormal="70" workbookViewId="0">
      <selection activeCell="A33" sqref="A33"/>
    </sheetView>
  </sheetViews>
  <sheetFormatPr defaultColWidth="8.33203125" defaultRowHeight="17.5" x14ac:dyDescent="0.35"/>
  <cols>
    <col min="1" max="16384" width="8.33203125" style="20"/>
  </cols>
  <sheetData>
    <row r="1" spans="1:28" ht="25" x14ac:dyDescent="0.5">
      <c r="A1" s="19" t="s">
        <v>322</v>
      </c>
    </row>
    <row r="2" spans="1:28" x14ac:dyDescent="0.35">
      <c r="W2" s="20" t="s">
        <v>11</v>
      </c>
    </row>
    <row r="3" spans="1:28" x14ac:dyDescent="0.35">
      <c r="W3" s="20">
        <v>2016</v>
      </c>
      <c r="X3" s="20">
        <v>2017</v>
      </c>
      <c r="Y3" s="20">
        <v>2018</v>
      </c>
      <c r="Z3" s="20">
        <v>2019</v>
      </c>
      <c r="AA3" s="20">
        <v>2020</v>
      </c>
      <c r="AB3" s="20">
        <v>2021</v>
      </c>
    </row>
    <row r="4" spans="1:28" x14ac:dyDescent="0.35">
      <c r="V4" s="20" t="s">
        <v>255</v>
      </c>
      <c r="W4" s="20">
        <v>63.2</v>
      </c>
      <c r="X4" s="20">
        <v>57.9</v>
      </c>
      <c r="Y4" s="20">
        <v>34.200000000000003</v>
      </c>
      <c r="Z4" s="20">
        <v>36.799999999999997</v>
      </c>
      <c r="AA4" s="20">
        <v>78.900000000000006</v>
      </c>
      <c r="AB4" s="20">
        <v>28.9</v>
      </c>
    </row>
    <row r="5" spans="1:28" x14ac:dyDescent="0.35">
      <c r="V5" s="20" t="s">
        <v>268</v>
      </c>
      <c r="W5" s="20">
        <v>44.7</v>
      </c>
      <c r="X5" s="20">
        <v>47.4</v>
      </c>
      <c r="Y5" s="20">
        <v>28.9</v>
      </c>
      <c r="Z5" s="20">
        <v>31.6</v>
      </c>
      <c r="AA5" s="20">
        <v>60.5</v>
      </c>
      <c r="AB5" s="20">
        <v>15.8</v>
      </c>
    </row>
    <row r="6" spans="1:28" x14ac:dyDescent="0.35">
      <c r="W6" s="20">
        <v>50</v>
      </c>
      <c r="X6" s="20">
        <v>50</v>
      </c>
      <c r="Y6" s="20">
        <v>50</v>
      </c>
      <c r="Z6" s="20">
        <v>50</v>
      </c>
      <c r="AA6" s="20">
        <v>50</v>
      </c>
      <c r="AB6" s="20">
        <v>50</v>
      </c>
    </row>
    <row r="31" spans="1:1" x14ac:dyDescent="0.35">
      <c r="A31" s="20" t="s">
        <v>186</v>
      </c>
    </row>
    <row r="32" spans="1:1" x14ac:dyDescent="0.35">
      <c r="A32" s="53" t="s">
        <v>469</v>
      </c>
    </row>
    <row r="33" spans="1:1" x14ac:dyDescent="0.35">
      <c r="A33" s="21" t="s">
        <v>332</v>
      </c>
    </row>
  </sheetData>
  <hyperlinks>
    <hyperlink ref="A33" location="'Read me'!A1" display="Back to Read me" xr:uid="{A81E7579-50C0-4B3D-BF32-B1D72BF76B61}"/>
  </hyperlinks>
  <pageMargins left="0.7" right="0.7" top="0.75" bottom="0.75" header="0.3" footer="0.3"/>
  <pageSetup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EA402-0F7C-424E-BC71-AC5DDC9B0D17}">
  <dimension ref="A1:AQ33"/>
  <sheetViews>
    <sheetView zoomScale="70" zoomScaleNormal="70" workbookViewId="0">
      <selection activeCell="A32" sqref="A32"/>
    </sheetView>
  </sheetViews>
  <sheetFormatPr defaultColWidth="8.33203125" defaultRowHeight="17.5" x14ac:dyDescent="0.35"/>
  <cols>
    <col min="1" max="16384" width="8.33203125" style="20"/>
  </cols>
  <sheetData>
    <row r="1" spans="1:43" ht="25" x14ac:dyDescent="0.5">
      <c r="A1" s="19" t="s">
        <v>323</v>
      </c>
    </row>
    <row r="4" spans="1:43" x14ac:dyDescent="0.35">
      <c r="V4" s="20">
        <v>2000</v>
      </c>
      <c r="W4" s="20">
        <v>2001</v>
      </c>
      <c r="X4" s="20">
        <v>2002</v>
      </c>
      <c r="Y4" s="20">
        <v>2003</v>
      </c>
      <c r="Z4" s="20">
        <v>2004</v>
      </c>
      <c r="AA4" s="20">
        <v>2005</v>
      </c>
      <c r="AB4" s="20">
        <v>2006</v>
      </c>
      <c r="AC4" s="20">
        <v>2007</v>
      </c>
      <c r="AD4" s="20">
        <v>2008</v>
      </c>
      <c r="AE4" s="20">
        <v>2009</v>
      </c>
      <c r="AF4" s="20">
        <v>2010</v>
      </c>
      <c r="AG4" s="20">
        <v>2011</v>
      </c>
      <c r="AH4" s="20">
        <v>2012</v>
      </c>
      <c r="AI4" s="20">
        <v>2013</v>
      </c>
      <c r="AJ4" s="20">
        <v>2014</v>
      </c>
      <c r="AK4" s="20">
        <v>2015</v>
      </c>
      <c r="AL4" s="20">
        <v>2016</v>
      </c>
      <c r="AM4" s="20">
        <v>2017</v>
      </c>
      <c r="AN4" s="20">
        <v>2018</v>
      </c>
      <c r="AO4" s="20">
        <v>2019</v>
      </c>
      <c r="AP4" s="20">
        <v>2020</v>
      </c>
      <c r="AQ4" s="20">
        <v>2021</v>
      </c>
    </row>
    <row r="5" spans="1:43" x14ac:dyDescent="0.35">
      <c r="U5" s="20" t="s">
        <v>358</v>
      </c>
      <c r="V5" s="20">
        <v>2.9</v>
      </c>
      <c r="W5" s="20">
        <v>5</v>
      </c>
      <c r="X5" s="20">
        <v>5.9</v>
      </c>
      <c r="Y5" s="20">
        <v>8.1</v>
      </c>
      <c r="Z5" s="20">
        <v>5.5</v>
      </c>
      <c r="AA5" s="20">
        <v>5.6</v>
      </c>
      <c r="AB5" s="20">
        <v>6.5</v>
      </c>
      <c r="AC5" s="20">
        <v>9.3000000000000007</v>
      </c>
      <c r="AD5" s="20">
        <v>13.6</v>
      </c>
      <c r="AE5" s="20">
        <v>18.399999999999999</v>
      </c>
      <c r="AF5" s="20">
        <v>9.9</v>
      </c>
      <c r="AG5" s="20">
        <v>12.8</v>
      </c>
      <c r="AH5" s="20">
        <v>10.9</v>
      </c>
      <c r="AI5" s="20">
        <v>4</v>
      </c>
      <c r="AJ5" s="20">
        <v>14.7</v>
      </c>
      <c r="AK5" s="20">
        <v>22.5</v>
      </c>
      <c r="AL5" s="20">
        <v>10.6</v>
      </c>
      <c r="AM5" s="20">
        <v>5.5</v>
      </c>
      <c r="AN5" s="20">
        <v>4.7</v>
      </c>
      <c r="AO5" s="20">
        <v>7.8</v>
      </c>
      <c r="AP5" s="20">
        <v>9.9</v>
      </c>
      <c r="AQ5" s="20">
        <v>10.6</v>
      </c>
    </row>
    <row r="6" spans="1:43" x14ac:dyDescent="0.35">
      <c r="U6" s="20" t="s">
        <v>387</v>
      </c>
      <c r="V6" s="20">
        <v>1.1000000000000001</v>
      </c>
      <c r="W6" s="20">
        <v>1.6</v>
      </c>
      <c r="X6" s="20">
        <v>2.2000000000000002</v>
      </c>
      <c r="Y6" s="20">
        <v>3.6</v>
      </c>
      <c r="Z6" s="20">
        <v>4.0999999999999996</v>
      </c>
      <c r="AA6" s="20">
        <v>4.0999999999999996</v>
      </c>
      <c r="AB6" s="20">
        <v>4.2</v>
      </c>
      <c r="AC6" s="20">
        <v>7.2</v>
      </c>
      <c r="AD6" s="20">
        <v>7.7</v>
      </c>
      <c r="AE6" s="20">
        <v>6.2</v>
      </c>
      <c r="AF6" s="20">
        <v>11.6</v>
      </c>
      <c r="AG6" s="20">
        <v>13.6</v>
      </c>
      <c r="AH6" s="20">
        <v>18.2</v>
      </c>
      <c r="AI6" s="20">
        <v>16.100000000000001</v>
      </c>
      <c r="AJ6" s="20">
        <v>12.3</v>
      </c>
      <c r="AK6" s="20">
        <v>11.8</v>
      </c>
      <c r="AL6" s="20">
        <v>9.3000000000000007</v>
      </c>
      <c r="AM6" s="20">
        <v>8.1999999999999993</v>
      </c>
      <c r="AN6" s="20">
        <v>8.3000000000000007</v>
      </c>
      <c r="AO6" s="20">
        <v>7.4</v>
      </c>
      <c r="AP6" s="20">
        <v>6.8</v>
      </c>
      <c r="AQ6" s="20">
        <v>8.6999999999999993</v>
      </c>
    </row>
    <row r="7" spans="1:43" x14ac:dyDescent="0.35">
      <c r="U7" s="20" t="s">
        <v>388</v>
      </c>
      <c r="V7" s="20">
        <v>2.6</v>
      </c>
      <c r="W7" s="20">
        <v>1.8</v>
      </c>
      <c r="X7" s="20">
        <v>1.9</v>
      </c>
      <c r="Y7" s="20">
        <v>1.8</v>
      </c>
      <c r="Z7" s="20">
        <v>2.2999999999999998</v>
      </c>
      <c r="AA7" s="20">
        <v>2.9</v>
      </c>
      <c r="AB7" s="20">
        <v>3.8</v>
      </c>
      <c r="AC7" s="20">
        <v>6.2</v>
      </c>
      <c r="AD7" s="20">
        <v>7.3</v>
      </c>
      <c r="AE7" s="20">
        <v>8.3000000000000007</v>
      </c>
      <c r="AF7" s="20">
        <v>8.4</v>
      </c>
      <c r="AG7" s="20">
        <v>10</v>
      </c>
      <c r="AH7" s="20">
        <v>10.1</v>
      </c>
      <c r="AI7" s="20">
        <v>11.2</v>
      </c>
      <c r="AJ7" s="20">
        <v>11</v>
      </c>
      <c r="AK7" s="20">
        <v>11.3</v>
      </c>
      <c r="AL7" s="20">
        <v>11.3</v>
      </c>
      <c r="AM7" s="20">
        <v>12.3</v>
      </c>
      <c r="AN7" s="20">
        <v>12.7</v>
      </c>
      <c r="AO7" s="20">
        <v>12.4</v>
      </c>
      <c r="AP7" s="20">
        <v>10.1</v>
      </c>
      <c r="AQ7" s="20">
        <v>14</v>
      </c>
    </row>
    <row r="31" spans="1:1" x14ac:dyDescent="0.35">
      <c r="A31" s="53" t="s">
        <v>237</v>
      </c>
    </row>
    <row r="33" spans="1:1" x14ac:dyDescent="0.35">
      <c r="A33" s="21" t="s">
        <v>332</v>
      </c>
    </row>
  </sheetData>
  <hyperlinks>
    <hyperlink ref="A33" location="'Read me'!A1" display="Back to Read me" xr:uid="{81E597E1-BDEA-4D2F-A90E-F89D1399E94A}"/>
  </hyperlinks>
  <pageMargins left="0.7" right="0.7" top="0.75" bottom="0.75" header="0.3" footer="0.3"/>
  <pageSetup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2C06E-AC47-4AB3-A351-5076CC49C0B1}">
  <dimension ref="A1:AP33"/>
  <sheetViews>
    <sheetView zoomScale="70" zoomScaleNormal="70" workbookViewId="0">
      <selection activeCell="A32" sqref="A32"/>
    </sheetView>
  </sheetViews>
  <sheetFormatPr defaultColWidth="8.33203125" defaultRowHeight="17.5" x14ac:dyDescent="0.35"/>
  <cols>
    <col min="1" max="16384" width="8.33203125" style="20"/>
  </cols>
  <sheetData>
    <row r="1" spans="1:42" ht="25" x14ac:dyDescent="0.5">
      <c r="A1" s="19" t="s">
        <v>324</v>
      </c>
    </row>
    <row r="2" spans="1:42" x14ac:dyDescent="0.35">
      <c r="U2" s="20">
        <v>2000</v>
      </c>
      <c r="V2" s="20">
        <v>2001</v>
      </c>
      <c r="W2" s="20">
        <v>2002</v>
      </c>
      <c r="X2" s="20">
        <v>2003</v>
      </c>
      <c r="Y2" s="20">
        <v>2004</v>
      </c>
      <c r="Z2" s="20">
        <v>2005</v>
      </c>
      <c r="AA2" s="20">
        <v>2006</v>
      </c>
      <c r="AB2" s="20">
        <v>2007</v>
      </c>
      <c r="AC2" s="20">
        <v>2008</v>
      </c>
      <c r="AD2" s="20">
        <v>2009</v>
      </c>
      <c r="AE2" s="20">
        <v>2010</v>
      </c>
      <c r="AF2" s="20">
        <v>2011</v>
      </c>
      <c r="AG2" s="20">
        <v>2012</v>
      </c>
      <c r="AH2" s="20">
        <v>2013</v>
      </c>
      <c r="AI2" s="20">
        <v>2014</v>
      </c>
      <c r="AJ2" s="20">
        <v>2015</v>
      </c>
      <c r="AK2" s="20">
        <v>2016</v>
      </c>
      <c r="AL2" s="20">
        <v>2017</v>
      </c>
      <c r="AM2" s="20">
        <v>2018</v>
      </c>
      <c r="AN2" s="20">
        <v>2019</v>
      </c>
      <c r="AO2" s="20">
        <v>2020</v>
      </c>
      <c r="AP2" s="20">
        <v>2021</v>
      </c>
    </row>
    <row r="3" spans="1:42" x14ac:dyDescent="0.35">
      <c r="T3" s="53" t="s">
        <v>191</v>
      </c>
      <c r="U3" s="20">
        <v>82.1</v>
      </c>
      <c r="V3" s="20">
        <v>78.7</v>
      </c>
      <c r="W3" s="20">
        <v>71.400000000000006</v>
      </c>
      <c r="X3" s="20">
        <v>63.3</v>
      </c>
      <c r="Y3" s="20">
        <v>55.9</v>
      </c>
      <c r="Z3" s="20">
        <v>53.8</v>
      </c>
      <c r="AA3" s="20">
        <v>36.5</v>
      </c>
      <c r="AB3" s="20">
        <v>30.2</v>
      </c>
      <c r="AC3" s="20">
        <v>31.2</v>
      </c>
      <c r="AD3" s="20">
        <v>30.7</v>
      </c>
      <c r="AE3" s="20">
        <v>30.9</v>
      </c>
      <c r="AF3" s="20">
        <v>29.9</v>
      </c>
      <c r="AG3" s="20">
        <v>28.8</v>
      </c>
      <c r="AH3" s="20">
        <v>33.1</v>
      </c>
      <c r="AI3" s="20">
        <v>37.6</v>
      </c>
      <c r="AJ3" s="20">
        <v>44.5</v>
      </c>
      <c r="AK3" s="20">
        <v>47.1</v>
      </c>
      <c r="AL3" s="20">
        <v>48.6</v>
      </c>
      <c r="AM3" s="20">
        <v>50</v>
      </c>
      <c r="AN3" s="20">
        <v>51.1</v>
      </c>
      <c r="AO3" s="20">
        <v>58.3</v>
      </c>
      <c r="AP3" s="20">
        <v>61.3</v>
      </c>
    </row>
    <row r="4" spans="1:42" x14ac:dyDescent="0.35">
      <c r="U4" s="20">
        <v>57.6</v>
      </c>
      <c r="V4" s="20">
        <v>53.1</v>
      </c>
      <c r="W4" s="20">
        <v>47.6</v>
      </c>
      <c r="X4" s="20">
        <v>44.2</v>
      </c>
      <c r="Y4" s="20">
        <v>40.799999999999997</v>
      </c>
      <c r="Z4" s="20">
        <v>33.9</v>
      </c>
      <c r="AA4" s="20">
        <v>18.7</v>
      </c>
      <c r="AB4" s="20">
        <v>19.3</v>
      </c>
      <c r="AC4" s="20">
        <v>19.2</v>
      </c>
      <c r="AD4" s="20">
        <v>20.5</v>
      </c>
      <c r="AE4" s="20">
        <v>20.6</v>
      </c>
      <c r="AF4" s="20">
        <v>20.9</v>
      </c>
      <c r="AG4" s="20">
        <v>21.4</v>
      </c>
      <c r="AH4" s="20">
        <v>22.1</v>
      </c>
      <c r="AI4" s="20">
        <v>26.6</v>
      </c>
      <c r="AJ4" s="20">
        <v>31.4</v>
      </c>
      <c r="AK4" s="20">
        <v>35.9</v>
      </c>
      <c r="AL4" s="20">
        <v>36.5</v>
      </c>
      <c r="AM4" s="20">
        <v>38.299999999999997</v>
      </c>
      <c r="AN4" s="20">
        <v>39.799999999999997</v>
      </c>
      <c r="AO4" s="20">
        <v>46.1</v>
      </c>
      <c r="AP4" s="20">
        <v>50.7</v>
      </c>
    </row>
    <row r="5" spans="1:42" x14ac:dyDescent="0.35">
      <c r="U5" s="20">
        <v>100.5</v>
      </c>
      <c r="V5" s="20">
        <v>117</v>
      </c>
      <c r="W5" s="20">
        <v>105.9</v>
      </c>
      <c r="X5" s="20">
        <v>101.7</v>
      </c>
      <c r="Y5" s="20">
        <v>102.3</v>
      </c>
      <c r="Z5" s="20">
        <v>88.5</v>
      </c>
      <c r="AA5" s="20">
        <v>80.099999999999994</v>
      </c>
      <c r="AB5" s="20">
        <v>56.3</v>
      </c>
      <c r="AC5" s="20">
        <v>58.5</v>
      </c>
      <c r="AD5" s="20">
        <v>57.9</v>
      </c>
      <c r="AE5" s="20">
        <v>44</v>
      </c>
      <c r="AF5" s="20">
        <v>42.7</v>
      </c>
      <c r="AG5" s="20">
        <v>37.6</v>
      </c>
      <c r="AH5" s="20">
        <v>42.4</v>
      </c>
      <c r="AI5" s="20">
        <v>44.2</v>
      </c>
      <c r="AJ5" s="20">
        <v>57.1</v>
      </c>
      <c r="AK5" s="20">
        <v>61.6</v>
      </c>
      <c r="AL5" s="20">
        <v>62.9</v>
      </c>
      <c r="AM5" s="20">
        <v>61.5</v>
      </c>
      <c r="AN5" s="20">
        <v>66.5</v>
      </c>
      <c r="AO5" s="20">
        <v>79.400000000000006</v>
      </c>
      <c r="AP5" s="20">
        <v>75.7</v>
      </c>
    </row>
    <row r="30" spans="1:1" x14ac:dyDescent="0.35">
      <c r="A30" s="37" t="s">
        <v>237</v>
      </c>
    </row>
    <row r="31" spans="1:1" x14ac:dyDescent="0.35">
      <c r="A31" s="53" t="s">
        <v>530</v>
      </c>
    </row>
    <row r="33" spans="1:1" x14ac:dyDescent="0.35">
      <c r="A33" s="21" t="s">
        <v>332</v>
      </c>
    </row>
  </sheetData>
  <hyperlinks>
    <hyperlink ref="A33" location="'Read me'!A1" display="Back to Read me" xr:uid="{275491DB-311A-4C32-A073-8A91CF53C3F4}"/>
  </hyperlinks>
  <pageMargins left="0.7" right="0.7" top="0.75" bottom="0.75" header="0.3" footer="0.3"/>
  <pageSetup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D7F3-32B0-4967-9189-791F511BC236}">
  <dimension ref="A1:Z35"/>
  <sheetViews>
    <sheetView zoomScale="70" zoomScaleNormal="70" workbookViewId="0">
      <selection activeCell="W10" sqref="W10"/>
    </sheetView>
  </sheetViews>
  <sheetFormatPr defaultColWidth="8.33203125" defaultRowHeight="17.5" x14ac:dyDescent="0.35"/>
  <cols>
    <col min="1" max="16384" width="8.33203125" style="20"/>
  </cols>
  <sheetData>
    <row r="1" spans="1:26" ht="25" x14ac:dyDescent="0.5">
      <c r="A1" s="19" t="s">
        <v>325</v>
      </c>
    </row>
    <row r="2" spans="1:26" x14ac:dyDescent="0.35">
      <c r="U2" s="34"/>
      <c r="V2" s="34" t="s">
        <v>388</v>
      </c>
      <c r="W2" s="34" t="s">
        <v>389</v>
      </c>
      <c r="X2" s="34" t="s">
        <v>390</v>
      </c>
      <c r="Y2" s="34" t="s">
        <v>391</v>
      </c>
      <c r="Z2" s="34" t="s">
        <v>392</v>
      </c>
    </row>
    <row r="3" spans="1:26" x14ac:dyDescent="0.35">
      <c r="U3" s="34">
        <v>2000</v>
      </c>
      <c r="V3" s="34">
        <v>0.1</v>
      </c>
      <c r="W3" s="34">
        <v>0</v>
      </c>
      <c r="X3" s="34">
        <v>0</v>
      </c>
      <c r="Y3" s="34">
        <v>0</v>
      </c>
      <c r="Z3" s="34">
        <v>0</v>
      </c>
    </row>
    <row r="4" spans="1:26" x14ac:dyDescent="0.35">
      <c r="U4" s="34">
        <v>2001</v>
      </c>
      <c r="V4" s="34">
        <v>0.3</v>
      </c>
      <c r="W4" s="34">
        <v>0</v>
      </c>
      <c r="X4" s="34">
        <v>0</v>
      </c>
      <c r="Y4" s="34">
        <v>0</v>
      </c>
      <c r="Z4" s="34">
        <v>0</v>
      </c>
    </row>
    <row r="5" spans="1:26" x14ac:dyDescent="0.35">
      <c r="U5" s="34">
        <v>2002</v>
      </c>
      <c r="V5" s="34">
        <v>0.5</v>
      </c>
      <c r="W5" s="34">
        <v>0.2</v>
      </c>
      <c r="X5" s="34">
        <v>0</v>
      </c>
      <c r="Y5" s="34">
        <v>0</v>
      </c>
      <c r="Z5" s="34">
        <v>0</v>
      </c>
    </row>
    <row r="6" spans="1:26" x14ac:dyDescent="0.35">
      <c r="U6" s="34">
        <v>2003</v>
      </c>
      <c r="V6" s="34">
        <v>1.7</v>
      </c>
      <c r="W6" s="34">
        <v>0</v>
      </c>
      <c r="X6" s="34">
        <v>0</v>
      </c>
      <c r="Y6" s="34">
        <v>0</v>
      </c>
      <c r="Z6" s="34">
        <v>0</v>
      </c>
    </row>
    <row r="7" spans="1:26" x14ac:dyDescent="0.35">
      <c r="U7" s="34">
        <v>2004</v>
      </c>
      <c r="V7" s="34">
        <v>0.5</v>
      </c>
      <c r="W7" s="34">
        <v>0.4</v>
      </c>
      <c r="X7" s="34">
        <v>0</v>
      </c>
      <c r="Y7" s="34">
        <v>0</v>
      </c>
      <c r="Z7" s="34">
        <v>0</v>
      </c>
    </row>
    <row r="8" spans="1:26" x14ac:dyDescent="0.35">
      <c r="U8" s="34">
        <v>2005</v>
      </c>
      <c r="V8" s="34">
        <v>1.1000000000000001</v>
      </c>
      <c r="W8" s="34">
        <v>1</v>
      </c>
      <c r="X8" s="34">
        <v>0</v>
      </c>
      <c r="Y8" s="34">
        <v>0</v>
      </c>
      <c r="Z8" s="34">
        <v>0</v>
      </c>
    </row>
    <row r="9" spans="1:26" x14ac:dyDescent="0.35">
      <c r="U9" s="34">
        <v>2006</v>
      </c>
      <c r="V9" s="34">
        <v>2.2999999999999998</v>
      </c>
      <c r="W9" s="34">
        <v>0.7</v>
      </c>
      <c r="X9" s="34">
        <v>0.1</v>
      </c>
      <c r="Y9" s="34">
        <v>1.9</v>
      </c>
      <c r="Z9" s="34">
        <v>0.1</v>
      </c>
    </row>
    <row r="10" spans="1:26" x14ac:dyDescent="0.35">
      <c r="U10" s="34">
        <v>2007</v>
      </c>
      <c r="V10" s="34">
        <v>1.5</v>
      </c>
      <c r="W10" s="34">
        <v>2.1</v>
      </c>
      <c r="X10" s="34">
        <v>0.1</v>
      </c>
      <c r="Y10" s="34">
        <v>0.2</v>
      </c>
      <c r="Z10" s="34">
        <v>0.2</v>
      </c>
    </row>
    <row r="11" spans="1:26" x14ac:dyDescent="0.35">
      <c r="U11" s="34">
        <v>2008</v>
      </c>
      <c r="V11" s="34">
        <v>2</v>
      </c>
      <c r="W11" s="34">
        <v>0.3</v>
      </c>
      <c r="X11" s="34">
        <v>0.3</v>
      </c>
      <c r="Y11" s="34">
        <v>0</v>
      </c>
      <c r="Z11" s="34">
        <v>0.2</v>
      </c>
    </row>
    <row r="12" spans="1:26" x14ac:dyDescent="0.35">
      <c r="U12" s="34">
        <v>2009</v>
      </c>
      <c r="V12" s="34">
        <v>5.0999999999999996</v>
      </c>
      <c r="W12" s="34">
        <v>0.3</v>
      </c>
      <c r="X12" s="34">
        <v>0.2</v>
      </c>
      <c r="Y12" s="34">
        <v>0.6</v>
      </c>
      <c r="Z12" s="34">
        <v>0.2</v>
      </c>
    </row>
    <row r="13" spans="1:26" x14ac:dyDescent="0.35">
      <c r="U13" s="34">
        <v>2010</v>
      </c>
      <c r="V13" s="34">
        <v>2.6</v>
      </c>
      <c r="W13" s="34">
        <v>2.6</v>
      </c>
      <c r="X13" s="34">
        <v>0.7</v>
      </c>
      <c r="Y13" s="34">
        <v>0.6</v>
      </c>
      <c r="Z13" s="34">
        <v>0.4</v>
      </c>
    </row>
    <row r="14" spans="1:26" x14ac:dyDescent="0.35">
      <c r="U14" s="34">
        <v>2011</v>
      </c>
      <c r="V14" s="34">
        <v>4</v>
      </c>
      <c r="W14" s="34">
        <v>3.3</v>
      </c>
      <c r="X14" s="34">
        <v>0.6</v>
      </c>
      <c r="Y14" s="34">
        <v>1.1000000000000001</v>
      </c>
      <c r="Z14" s="34">
        <v>0.5</v>
      </c>
    </row>
    <row r="15" spans="1:26" x14ac:dyDescent="0.35">
      <c r="U15" s="34">
        <v>2012</v>
      </c>
      <c r="V15" s="34">
        <v>9.6999999999999993</v>
      </c>
      <c r="W15" s="34">
        <v>1.6</v>
      </c>
      <c r="X15" s="34">
        <v>0.1</v>
      </c>
      <c r="Y15" s="34">
        <v>0.2</v>
      </c>
      <c r="Z15" s="34">
        <v>0.1</v>
      </c>
    </row>
    <row r="16" spans="1:26" x14ac:dyDescent="0.35">
      <c r="U16" s="34">
        <v>2013</v>
      </c>
      <c r="V16" s="34">
        <v>2.1</v>
      </c>
      <c r="W16" s="34">
        <v>4.0999999999999996</v>
      </c>
      <c r="X16" s="34">
        <v>0.9</v>
      </c>
      <c r="Y16" s="34">
        <v>5.9</v>
      </c>
      <c r="Z16" s="34">
        <v>3.7</v>
      </c>
    </row>
    <row r="17" spans="1:26" x14ac:dyDescent="0.35">
      <c r="U17" s="34">
        <v>2014</v>
      </c>
      <c r="V17" s="34">
        <v>6</v>
      </c>
      <c r="W17" s="34">
        <v>2.6</v>
      </c>
      <c r="X17" s="34">
        <v>0.5</v>
      </c>
      <c r="Y17" s="34">
        <v>0.8</v>
      </c>
      <c r="Z17" s="34">
        <v>1.6</v>
      </c>
    </row>
    <row r="18" spans="1:26" x14ac:dyDescent="0.35">
      <c r="U18" s="34">
        <v>2015</v>
      </c>
      <c r="V18" s="34">
        <v>7.6</v>
      </c>
      <c r="W18" s="34">
        <v>1.7</v>
      </c>
      <c r="X18" s="34">
        <v>0.8</v>
      </c>
      <c r="Y18" s="34">
        <v>0.6</v>
      </c>
      <c r="Z18" s="34">
        <v>0.9</v>
      </c>
    </row>
    <row r="19" spans="1:26" x14ac:dyDescent="0.35">
      <c r="U19" s="34">
        <v>2016</v>
      </c>
      <c r="V19" s="34">
        <v>3.5</v>
      </c>
      <c r="W19" s="34">
        <v>18.8</v>
      </c>
      <c r="X19" s="34">
        <v>2.2000000000000002</v>
      </c>
      <c r="Y19" s="34">
        <v>0.8</v>
      </c>
      <c r="Z19" s="34">
        <v>0.9</v>
      </c>
    </row>
    <row r="20" spans="1:26" x14ac:dyDescent="0.35">
      <c r="U20" s="34">
        <v>2017</v>
      </c>
      <c r="V20" s="34">
        <v>7.4</v>
      </c>
      <c r="W20" s="34">
        <v>2.5</v>
      </c>
      <c r="X20" s="34">
        <v>2.1</v>
      </c>
      <c r="Y20" s="34">
        <v>0.8</v>
      </c>
      <c r="Z20" s="34">
        <v>0.2</v>
      </c>
    </row>
    <row r="21" spans="1:26" x14ac:dyDescent="0.35">
      <c r="U21" s="34">
        <v>2018</v>
      </c>
      <c r="V21" s="34">
        <v>7.4</v>
      </c>
      <c r="W21" s="34">
        <v>0.4</v>
      </c>
      <c r="X21" s="34">
        <v>1.4</v>
      </c>
      <c r="Y21" s="34">
        <v>0.2</v>
      </c>
      <c r="Z21" s="34">
        <v>0.3</v>
      </c>
    </row>
    <row r="22" spans="1:26" x14ac:dyDescent="0.35">
      <c r="U22" s="34">
        <v>2019</v>
      </c>
      <c r="V22" s="34">
        <v>4.0999999999999996</v>
      </c>
      <c r="W22" s="34">
        <v>0.1</v>
      </c>
      <c r="X22" s="34">
        <v>0.2</v>
      </c>
      <c r="Y22" s="34">
        <v>0</v>
      </c>
      <c r="Z22" s="34">
        <v>0</v>
      </c>
    </row>
    <row r="23" spans="1:26" x14ac:dyDescent="0.35">
      <c r="U23" s="34">
        <v>2020</v>
      </c>
      <c r="V23" s="34">
        <v>1.7</v>
      </c>
      <c r="W23" s="34">
        <v>0</v>
      </c>
      <c r="X23" s="34">
        <v>0</v>
      </c>
      <c r="Y23" s="34">
        <v>0</v>
      </c>
      <c r="Z23" s="34">
        <v>0</v>
      </c>
    </row>
    <row r="31" spans="1:26" x14ac:dyDescent="0.35">
      <c r="A31" s="53" t="s">
        <v>531</v>
      </c>
    </row>
    <row r="32" spans="1:26" x14ac:dyDescent="0.35">
      <c r="A32" s="66" t="s">
        <v>470</v>
      </c>
      <c r="B32" s="67"/>
      <c r="C32" s="67"/>
      <c r="D32" s="67"/>
      <c r="E32" s="67"/>
      <c r="F32" s="67"/>
      <c r="G32" s="67"/>
      <c r="H32" s="67"/>
      <c r="I32" s="67"/>
      <c r="J32" s="67"/>
      <c r="K32" s="67"/>
      <c r="L32" s="67"/>
      <c r="M32" s="67"/>
      <c r="N32" s="67"/>
      <c r="O32" s="67"/>
      <c r="P32" s="67"/>
      <c r="Q32" s="67"/>
      <c r="R32" s="67"/>
    </row>
    <row r="33" spans="1:18" x14ac:dyDescent="0.35">
      <c r="A33" s="67"/>
      <c r="B33" s="67"/>
      <c r="C33" s="67"/>
      <c r="D33" s="67"/>
      <c r="E33" s="67"/>
      <c r="F33" s="67"/>
      <c r="G33" s="67"/>
      <c r="H33" s="67"/>
      <c r="I33" s="67"/>
      <c r="J33" s="67"/>
      <c r="K33" s="67"/>
      <c r="L33" s="67"/>
      <c r="M33" s="67"/>
      <c r="N33" s="67"/>
      <c r="O33" s="67"/>
      <c r="P33" s="67"/>
      <c r="Q33" s="67"/>
      <c r="R33" s="67"/>
    </row>
    <row r="35" spans="1:18" x14ac:dyDescent="0.35">
      <c r="A35" s="21" t="s">
        <v>332</v>
      </c>
    </row>
  </sheetData>
  <mergeCells count="1">
    <mergeCell ref="A32:R33"/>
  </mergeCells>
  <hyperlinks>
    <hyperlink ref="A35" location="'Read me'!A1" display="Back to Read me" xr:uid="{67FCA73A-43D4-4DF4-8879-0B5B620CFFE0}"/>
  </hyperlinks>
  <pageMargins left="0.7" right="0.7" top="0.75" bottom="0.75" header="0.3" footer="0.3"/>
  <pageSetup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E85C7-6DCE-48DB-AC44-B89CED764AE1}">
  <dimension ref="A1:V34"/>
  <sheetViews>
    <sheetView zoomScale="70" zoomScaleNormal="70" workbookViewId="0">
      <selection activeCell="V6" sqref="V6"/>
    </sheetView>
  </sheetViews>
  <sheetFormatPr defaultColWidth="8.33203125" defaultRowHeight="17.5" x14ac:dyDescent="0.35"/>
  <cols>
    <col min="1" max="16384" width="8.33203125" style="20"/>
  </cols>
  <sheetData>
    <row r="1" spans="1:22" ht="25" x14ac:dyDescent="0.5">
      <c r="A1" s="19" t="s">
        <v>326</v>
      </c>
    </row>
    <row r="2" spans="1:22" x14ac:dyDescent="0.35">
      <c r="U2" s="20">
        <v>2000</v>
      </c>
      <c r="V2" s="20">
        <v>0.8</v>
      </c>
    </row>
    <row r="3" spans="1:22" x14ac:dyDescent="0.35">
      <c r="U3" s="20">
        <v>2001</v>
      </c>
      <c r="V3" s="20">
        <v>0.9</v>
      </c>
    </row>
    <row r="4" spans="1:22" x14ac:dyDescent="0.35">
      <c r="U4" s="20">
        <v>2002</v>
      </c>
      <c r="V4" s="20">
        <v>1.2</v>
      </c>
    </row>
    <row r="5" spans="1:22" x14ac:dyDescent="0.35">
      <c r="U5" s="20">
        <v>2003</v>
      </c>
      <c r="V5" s="20">
        <v>1.4</v>
      </c>
    </row>
    <row r="6" spans="1:22" x14ac:dyDescent="0.35">
      <c r="U6" s="20">
        <v>2004</v>
      </c>
      <c r="V6" s="20">
        <v>1</v>
      </c>
    </row>
    <row r="7" spans="1:22" x14ac:dyDescent="0.35">
      <c r="U7" s="20">
        <v>2005</v>
      </c>
      <c r="V7" s="20">
        <v>0</v>
      </c>
    </row>
    <row r="8" spans="1:22" x14ac:dyDescent="0.35">
      <c r="U8" s="20">
        <v>2006</v>
      </c>
      <c r="V8" s="20">
        <v>1.1000000000000001</v>
      </c>
    </row>
    <row r="9" spans="1:22" x14ac:dyDescent="0.35">
      <c r="U9" s="20">
        <v>2007</v>
      </c>
      <c r="V9" s="20">
        <v>2.2999999999999998</v>
      </c>
    </row>
    <row r="10" spans="1:22" x14ac:dyDescent="0.35">
      <c r="U10" s="20">
        <v>2008</v>
      </c>
      <c r="V10" s="20">
        <v>0</v>
      </c>
    </row>
    <row r="11" spans="1:22" x14ac:dyDescent="0.35">
      <c r="U11" s="20">
        <v>2009</v>
      </c>
      <c r="V11" s="20">
        <v>2.2000000000000002</v>
      </c>
    </row>
    <row r="12" spans="1:22" x14ac:dyDescent="0.35">
      <c r="U12" s="20">
        <v>2010</v>
      </c>
      <c r="V12" s="20">
        <v>2</v>
      </c>
    </row>
    <row r="13" spans="1:22" x14ac:dyDescent="0.35">
      <c r="U13" s="20">
        <v>2011</v>
      </c>
      <c r="V13" s="20">
        <v>2.2000000000000002</v>
      </c>
    </row>
    <row r="14" spans="1:22" x14ac:dyDescent="0.35">
      <c r="U14" s="20">
        <v>2012</v>
      </c>
      <c r="V14" s="20">
        <v>3.2</v>
      </c>
    </row>
    <row r="15" spans="1:22" x14ac:dyDescent="0.35">
      <c r="U15" s="20">
        <v>2013</v>
      </c>
      <c r="V15" s="20">
        <v>6.3</v>
      </c>
    </row>
    <row r="16" spans="1:22" x14ac:dyDescent="0.35">
      <c r="U16" s="20">
        <v>2014</v>
      </c>
      <c r="V16" s="20">
        <v>9.4</v>
      </c>
    </row>
    <row r="17" spans="1:22" x14ac:dyDescent="0.35">
      <c r="U17" s="20">
        <v>2015</v>
      </c>
      <c r="V17" s="20">
        <v>6.8</v>
      </c>
    </row>
    <row r="18" spans="1:22" x14ac:dyDescent="0.35">
      <c r="U18" s="20">
        <v>2016</v>
      </c>
      <c r="V18" s="20">
        <v>5</v>
      </c>
    </row>
    <row r="19" spans="1:22" x14ac:dyDescent="0.35">
      <c r="U19" s="20">
        <v>2017</v>
      </c>
      <c r="V19" s="20">
        <v>10.6</v>
      </c>
    </row>
    <row r="20" spans="1:22" x14ac:dyDescent="0.35">
      <c r="U20" s="20">
        <v>2018</v>
      </c>
      <c r="V20" s="20">
        <v>19.2</v>
      </c>
    </row>
    <row r="21" spans="1:22" x14ac:dyDescent="0.35">
      <c r="U21" s="20">
        <v>2019</v>
      </c>
      <c r="V21" s="20">
        <v>15.5</v>
      </c>
    </row>
    <row r="22" spans="1:22" x14ac:dyDescent="0.35">
      <c r="U22" s="20">
        <v>2020</v>
      </c>
      <c r="V22" s="20">
        <v>5.2</v>
      </c>
    </row>
    <row r="23" spans="1:22" x14ac:dyDescent="0.35">
      <c r="U23" s="20">
        <v>2021</v>
      </c>
      <c r="V23" s="20">
        <v>14</v>
      </c>
    </row>
    <row r="24" spans="1:22" x14ac:dyDescent="0.35">
      <c r="U24" s="20">
        <v>2022</v>
      </c>
      <c r="V24" s="20">
        <v>6</v>
      </c>
    </row>
    <row r="31" spans="1:22" x14ac:dyDescent="0.35">
      <c r="A31" s="53" t="s">
        <v>279</v>
      </c>
    </row>
    <row r="32" spans="1:22" x14ac:dyDescent="0.35">
      <c r="A32" s="20" t="s">
        <v>393</v>
      </c>
    </row>
    <row r="34" spans="1:1" x14ac:dyDescent="0.35">
      <c r="A34" s="21" t="s">
        <v>332</v>
      </c>
    </row>
  </sheetData>
  <hyperlinks>
    <hyperlink ref="A34" location="'Read me'!A1" display="Back to Read me" xr:uid="{D2C8EE1E-93BB-4566-A5CD-AF0BBAC1862C}"/>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85D45-301E-46FB-A2A5-EACBABF11A1E}">
  <dimension ref="A1:W37"/>
  <sheetViews>
    <sheetView zoomScale="70" zoomScaleNormal="70" workbookViewId="0">
      <selection activeCell="A32" sqref="A32:P36"/>
    </sheetView>
  </sheetViews>
  <sheetFormatPr defaultColWidth="9" defaultRowHeight="17.5" x14ac:dyDescent="0.35"/>
  <cols>
    <col min="1" max="16384" width="9" style="8"/>
  </cols>
  <sheetData>
    <row r="1" spans="1:23" ht="25" x14ac:dyDescent="0.5">
      <c r="A1" s="3" t="s">
        <v>131</v>
      </c>
    </row>
    <row r="4" spans="1:23" x14ac:dyDescent="0.35">
      <c r="U4" s="8" t="s">
        <v>3</v>
      </c>
      <c r="V4" s="8" t="s">
        <v>4</v>
      </c>
      <c r="W4" s="8" t="s">
        <v>12</v>
      </c>
    </row>
    <row r="5" spans="1:23" x14ac:dyDescent="0.35">
      <c r="T5" s="8" t="s">
        <v>1</v>
      </c>
      <c r="U5" s="8">
        <v>5.8</v>
      </c>
      <c r="V5" s="8">
        <v>3.7</v>
      </c>
      <c r="W5" s="8">
        <v>1.9</v>
      </c>
    </row>
    <row r="6" spans="1:23" x14ac:dyDescent="0.35">
      <c r="T6" s="8" t="s">
        <v>6</v>
      </c>
      <c r="U6" s="8">
        <v>1</v>
      </c>
      <c r="V6" s="8">
        <v>0.3</v>
      </c>
      <c r="W6" s="8">
        <v>-0.2</v>
      </c>
    </row>
    <row r="7" spans="1:23" x14ac:dyDescent="0.35">
      <c r="T7" s="8" t="s">
        <v>8</v>
      </c>
      <c r="U7" s="8">
        <v>0.7</v>
      </c>
      <c r="V7" s="8">
        <v>0.1</v>
      </c>
      <c r="W7" s="8">
        <v>0.1</v>
      </c>
    </row>
    <row r="8" spans="1:23" x14ac:dyDescent="0.35">
      <c r="T8" s="8" t="s">
        <v>9</v>
      </c>
      <c r="U8" s="8">
        <v>0.8</v>
      </c>
      <c r="V8" s="8">
        <v>0</v>
      </c>
      <c r="W8" s="8">
        <v>0.3</v>
      </c>
    </row>
    <row r="9" spans="1:23" x14ac:dyDescent="0.35">
      <c r="T9" s="8" t="s">
        <v>10</v>
      </c>
      <c r="U9" s="8">
        <v>0.9</v>
      </c>
      <c r="V9" s="8">
        <v>0.5</v>
      </c>
      <c r="W9" s="8">
        <v>0.8</v>
      </c>
    </row>
    <row r="10" spans="1:23" x14ac:dyDescent="0.35">
      <c r="T10" s="8" t="s">
        <v>11</v>
      </c>
      <c r="U10" s="8">
        <v>0.3</v>
      </c>
      <c r="V10" s="8">
        <v>0.1</v>
      </c>
      <c r="W10" s="8">
        <v>0.2</v>
      </c>
    </row>
    <row r="31" spans="1:16" x14ac:dyDescent="0.35">
      <c r="A31" s="8" t="s">
        <v>5</v>
      </c>
    </row>
    <row r="32" spans="1:16" x14ac:dyDescent="0.35">
      <c r="A32" s="56" t="s">
        <v>475</v>
      </c>
      <c r="B32" s="58"/>
      <c r="C32" s="58"/>
      <c r="D32" s="58"/>
      <c r="E32" s="58"/>
      <c r="F32" s="58"/>
      <c r="G32" s="58"/>
      <c r="H32" s="58"/>
      <c r="I32" s="58"/>
      <c r="J32" s="58"/>
      <c r="K32" s="58"/>
      <c r="L32" s="58"/>
      <c r="M32" s="58"/>
      <c r="N32" s="58"/>
      <c r="O32" s="58"/>
      <c r="P32" s="58"/>
    </row>
    <row r="33" spans="1:16" x14ac:dyDescent="0.35">
      <c r="A33" s="58"/>
      <c r="B33" s="58"/>
      <c r="C33" s="58"/>
      <c r="D33" s="58"/>
      <c r="E33" s="58"/>
      <c r="F33" s="58"/>
      <c r="G33" s="58"/>
      <c r="H33" s="58"/>
      <c r="I33" s="58"/>
      <c r="J33" s="58"/>
      <c r="K33" s="58"/>
      <c r="L33" s="58"/>
      <c r="M33" s="58"/>
      <c r="N33" s="58"/>
      <c r="O33" s="58"/>
      <c r="P33" s="58"/>
    </row>
    <row r="34" spans="1:16" x14ac:dyDescent="0.35">
      <c r="A34" s="58"/>
      <c r="B34" s="58"/>
      <c r="C34" s="58"/>
      <c r="D34" s="58"/>
      <c r="E34" s="58"/>
      <c r="F34" s="58"/>
      <c r="G34" s="58"/>
      <c r="H34" s="58"/>
      <c r="I34" s="58"/>
      <c r="J34" s="58"/>
      <c r="K34" s="58"/>
      <c r="L34" s="58"/>
      <c r="M34" s="58"/>
      <c r="N34" s="58"/>
      <c r="O34" s="58"/>
      <c r="P34" s="58"/>
    </row>
    <row r="35" spans="1:16" x14ac:dyDescent="0.35">
      <c r="A35" s="58"/>
      <c r="B35" s="58"/>
      <c r="C35" s="58"/>
      <c r="D35" s="58"/>
      <c r="E35" s="58"/>
      <c r="F35" s="58"/>
      <c r="G35" s="58"/>
      <c r="H35" s="58"/>
      <c r="I35" s="58"/>
      <c r="J35" s="58"/>
      <c r="K35" s="58"/>
      <c r="L35" s="58"/>
      <c r="M35" s="58"/>
      <c r="N35" s="58"/>
      <c r="O35" s="58"/>
      <c r="P35" s="58"/>
    </row>
    <row r="36" spans="1:16" x14ac:dyDescent="0.35">
      <c r="A36" s="58"/>
      <c r="B36" s="58"/>
      <c r="C36" s="58"/>
      <c r="D36" s="58"/>
      <c r="E36" s="58"/>
      <c r="F36" s="58"/>
      <c r="G36" s="58"/>
      <c r="H36" s="58"/>
      <c r="I36" s="58"/>
      <c r="J36" s="58"/>
      <c r="K36" s="58"/>
      <c r="L36" s="58"/>
      <c r="M36" s="58"/>
      <c r="N36" s="58"/>
      <c r="O36" s="58"/>
      <c r="P36" s="58"/>
    </row>
    <row r="37" spans="1:16" x14ac:dyDescent="0.35">
      <c r="A37" s="6" t="s">
        <v>7</v>
      </c>
    </row>
  </sheetData>
  <mergeCells count="1">
    <mergeCell ref="A32:P36"/>
  </mergeCells>
  <hyperlinks>
    <hyperlink ref="A37" location="'Read me'!A1" display="Return to Read me" xr:uid="{8F3BF53D-CD1C-481E-A0BD-6E1BB2F110A1}"/>
  </hyperlinks>
  <pageMargins left="0.7" right="0.7" top="0.75" bottom="0.75" header="0.3" footer="0.3"/>
  <pageSetup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E4312-BDBD-4D4D-B3E1-D12BCF74DFEF}">
  <dimension ref="A1:W34"/>
  <sheetViews>
    <sheetView zoomScale="70" zoomScaleNormal="70" workbookViewId="0">
      <selection activeCell="A32" sqref="A32"/>
    </sheetView>
  </sheetViews>
  <sheetFormatPr defaultColWidth="8.33203125" defaultRowHeight="17.5" x14ac:dyDescent="0.35"/>
  <cols>
    <col min="1" max="16384" width="8.33203125" style="20"/>
  </cols>
  <sheetData>
    <row r="1" spans="1:23" ht="25" x14ac:dyDescent="0.5">
      <c r="A1" s="19" t="s">
        <v>328</v>
      </c>
    </row>
    <row r="3" spans="1:23" x14ac:dyDescent="0.35">
      <c r="V3" s="20" t="s">
        <v>394</v>
      </c>
      <c r="W3" s="20" t="s">
        <v>395</v>
      </c>
    </row>
    <row r="4" spans="1:23" x14ac:dyDescent="0.35">
      <c r="U4" s="20" t="s">
        <v>339</v>
      </c>
      <c r="V4" s="20">
        <v>0.4</v>
      </c>
    </row>
    <row r="5" spans="1:23" x14ac:dyDescent="0.35">
      <c r="U5" s="20" t="s">
        <v>338</v>
      </c>
      <c r="V5" s="20">
        <v>0.8</v>
      </c>
      <c r="W5" s="20">
        <v>0.1</v>
      </c>
    </row>
    <row r="6" spans="1:23" x14ac:dyDescent="0.35">
      <c r="U6" s="20" t="s">
        <v>371</v>
      </c>
      <c r="V6" s="20">
        <v>1.2</v>
      </c>
      <c r="W6" s="20">
        <v>0.3</v>
      </c>
    </row>
    <row r="7" spans="1:23" x14ac:dyDescent="0.35">
      <c r="U7" s="20" t="s">
        <v>396</v>
      </c>
      <c r="V7" s="20">
        <v>1.6</v>
      </c>
      <c r="W7" s="20">
        <v>0.6</v>
      </c>
    </row>
    <row r="8" spans="1:23" x14ac:dyDescent="0.35">
      <c r="U8" s="20" t="s">
        <v>119</v>
      </c>
      <c r="V8" s="20">
        <v>3.2</v>
      </c>
      <c r="W8" s="20">
        <v>1</v>
      </c>
    </row>
    <row r="9" spans="1:23" x14ac:dyDescent="0.35">
      <c r="U9" s="20" t="s">
        <v>217</v>
      </c>
      <c r="V9" s="20">
        <v>7.1</v>
      </c>
      <c r="W9" s="20">
        <v>1.9</v>
      </c>
    </row>
    <row r="31" spans="1:1" x14ac:dyDescent="0.35">
      <c r="A31" s="53" t="s">
        <v>532</v>
      </c>
    </row>
    <row r="32" spans="1:1" x14ac:dyDescent="0.35">
      <c r="A32" s="53" t="s">
        <v>471</v>
      </c>
    </row>
    <row r="34" spans="1:1" x14ac:dyDescent="0.35">
      <c r="A34" s="21" t="s">
        <v>332</v>
      </c>
    </row>
  </sheetData>
  <hyperlinks>
    <hyperlink ref="A34" location="'Read me'!A1" display="Back to Read me" xr:uid="{9959689C-02A7-4511-B758-28EA35C68F01}"/>
  </hyperlinks>
  <pageMargins left="0.7" right="0.7" top="0.75" bottom="0.75" header="0.3" footer="0.3"/>
  <pageSetup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C23C-1A5D-4E57-B4C3-BBCD3878D350}">
  <dimension ref="A1:Z38"/>
  <sheetViews>
    <sheetView zoomScale="70" zoomScaleNormal="70" workbookViewId="0">
      <selection activeCell="AA15" sqref="AA15"/>
    </sheetView>
  </sheetViews>
  <sheetFormatPr defaultColWidth="8.33203125" defaultRowHeight="17.5" x14ac:dyDescent="0.35"/>
  <cols>
    <col min="1" max="16384" width="8.33203125" style="20"/>
  </cols>
  <sheetData>
    <row r="1" spans="1:26" ht="25" x14ac:dyDescent="0.5">
      <c r="A1" s="19" t="s">
        <v>329</v>
      </c>
    </row>
    <row r="3" spans="1:26" x14ac:dyDescent="0.35">
      <c r="V3" s="20" t="s">
        <v>397</v>
      </c>
    </row>
    <row r="4" spans="1:26" x14ac:dyDescent="0.35">
      <c r="W4" s="20" t="s">
        <v>398</v>
      </c>
    </row>
    <row r="5" spans="1:26" x14ac:dyDescent="0.35">
      <c r="V5" s="20" t="s">
        <v>23</v>
      </c>
      <c r="W5" s="20">
        <v>2.6</v>
      </c>
      <c r="X5" s="20">
        <v>2.4</v>
      </c>
      <c r="Y5" s="20">
        <v>0.5</v>
      </c>
      <c r="Z5" s="20">
        <v>2.8</v>
      </c>
    </row>
    <row r="6" spans="1:26" x14ac:dyDescent="0.35">
      <c r="V6" s="20" t="s">
        <v>11</v>
      </c>
      <c r="W6" s="20">
        <v>2.4</v>
      </c>
      <c r="X6" s="20">
        <v>2.2000000000000002</v>
      </c>
      <c r="Y6" s="20">
        <v>0.4</v>
      </c>
      <c r="Z6" s="20">
        <v>2.6</v>
      </c>
    </row>
    <row r="7" spans="1:26" x14ac:dyDescent="0.35">
      <c r="V7" s="20" t="s">
        <v>10</v>
      </c>
      <c r="W7" s="20">
        <v>2.6</v>
      </c>
      <c r="X7" s="20">
        <v>2.2999999999999998</v>
      </c>
      <c r="Y7" s="20">
        <v>0.3</v>
      </c>
      <c r="Z7" s="20">
        <v>2.6</v>
      </c>
    </row>
    <row r="8" spans="1:26" x14ac:dyDescent="0.35">
      <c r="V8" s="20" t="s">
        <v>8</v>
      </c>
      <c r="W8" s="20">
        <v>2.7</v>
      </c>
      <c r="X8" s="20">
        <v>2.4</v>
      </c>
      <c r="Y8" s="20">
        <v>0.5</v>
      </c>
      <c r="Z8" s="20">
        <v>2.9</v>
      </c>
    </row>
    <row r="9" spans="1:26" x14ac:dyDescent="0.35">
      <c r="V9" s="20" t="s">
        <v>1</v>
      </c>
      <c r="W9" s="20">
        <v>2.7</v>
      </c>
      <c r="X9" s="20">
        <v>2.4</v>
      </c>
      <c r="Y9" s="20">
        <v>0.8</v>
      </c>
      <c r="Z9" s="20">
        <v>3.2</v>
      </c>
    </row>
    <row r="10" spans="1:26" x14ac:dyDescent="0.35">
      <c r="V10" s="20" t="s">
        <v>9</v>
      </c>
      <c r="W10" s="20">
        <v>2.7</v>
      </c>
      <c r="X10" s="20">
        <v>2.4</v>
      </c>
      <c r="Y10" s="20">
        <v>0.5</v>
      </c>
      <c r="Z10" s="20">
        <v>2.9</v>
      </c>
    </row>
    <row r="11" spans="1:26" x14ac:dyDescent="0.35">
      <c r="V11" s="20" t="s">
        <v>6</v>
      </c>
      <c r="W11" s="20">
        <v>2.8</v>
      </c>
      <c r="X11" s="20">
        <v>2.6</v>
      </c>
      <c r="Y11" s="20">
        <v>0.5</v>
      </c>
      <c r="Z11" s="20">
        <v>3</v>
      </c>
    </row>
    <row r="30" spans="1:18" x14ac:dyDescent="0.35">
      <c r="A30" s="37" t="s">
        <v>186</v>
      </c>
    </row>
    <row r="31" spans="1:18" x14ac:dyDescent="0.35">
      <c r="A31" s="66" t="s">
        <v>533</v>
      </c>
      <c r="B31" s="67"/>
      <c r="C31" s="67"/>
      <c r="D31" s="67"/>
      <c r="E31" s="67"/>
      <c r="F31" s="67"/>
      <c r="G31" s="67"/>
      <c r="H31" s="67"/>
      <c r="I31" s="67"/>
      <c r="J31" s="67"/>
      <c r="K31" s="67"/>
      <c r="L31" s="67"/>
      <c r="M31" s="67"/>
      <c r="N31" s="67"/>
      <c r="O31" s="67"/>
      <c r="P31" s="67"/>
      <c r="Q31" s="67"/>
      <c r="R31" s="67"/>
    </row>
    <row r="32" spans="1:18" x14ac:dyDescent="0.35">
      <c r="A32" s="67"/>
      <c r="B32" s="67"/>
      <c r="C32" s="67"/>
      <c r="D32" s="67"/>
      <c r="E32" s="67"/>
      <c r="F32" s="67"/>
      <c r="G32" s="67"/>
      <c r="H32" s="67"/>
      <c r="I32" s="67"/>
      <c r="J32" s="67"/>
      <c r="K32" s="67"/>
      <c r="L32" s="67"/>
      <c r="M32" s="67"/>
      <c r="N32" s="67"/>
      <c r="O32" s="67"/>
      <c r="P32" s="67"/>
      <c r="Q32" s="67"/>
      <c r="R32" s="67"/>
    </row>
    <row r="33" spans="1:18" x14ac:dyDescent="0.35">
      <c r="A33" s="67"/>
      <c r="B33" s="67"/>
      <c r="C33" s="67"/>
      <c r="D33" s="67"/>
      <c r="E33" s="67"/>
      <c r="F33" s="67"/>
      <c r="G33" s="67"/>
      <c r="H33" s="67"/>
      <c r="I33" s="67"/>
      <c r="J33" s="67"/>
      <c r="K33" s="67"/>
      <c r="L33" s="67"/>
      <c r="M33" s="67"/>
      <c r="N33" s="67"/>
      <c r="O33" s="67"/>
      <c r="P33" s="67"/>
      <c r="Q33" s="67"/>
      <c r="R33" s="67"/>
    </row>
    <row r="34" spans="1:18" x14ac:dyDescent="0.35">
      <c r="A34" s="67"/>
      <c r="B34" s="67"/>
      <c r="C34" s="67"/>
      <c r="D34" s="67"/>
      <c r="E34" s="67"/>
      <c r="F34" s="67"/>
      <c r="G34" s="67"/>
      <c r="H34" s="67"/>
      <c r="I34" s="67"/>
      <c r="J34" s="67"/>
      <c r="K34" s="67"/>
      <c r="L34" s="67"/>
      <c r="M34" s="67"/>
      <c r="N34" s="67"/>
      <c r="O34" s="67"/>
      <c r="P34" s="67"/>
      <c r="Q34" s="67"/>
      <c r="R34" s="67"/>
    </row>
    <row r="35" spans="1:18" x14ac:dyDescent="0.35">
      <c r="A35" s="67"/>
      <c r="B35" s="67"/>
      <c r="C35" s="67"/>
      <c r="D35" s="67"/>
      <c r="E35" s="67"/>
      <c r="F35" s="67"/>
      <c r="G35" s="67"/>
      <c r="H35" s="67"/>
      <c r="I35" s="67"/>
      <c r="J35" s="67"/>
      <c r="K35" s="67"/>
      <c r="L35" s="67"/>
      <c r="M35" s="67"/>
      <c r="N35" s="67"/>
      <c r="O35" s="67"/>
      <c r="P35" s="67"/>
      <c r="Q35" s="67"/>
      <c r="R35" s="67"/>
    </row>
    <row r="36" spans="1:18" x14ac:dyDescent="0.35">
      <c r="A36" s="67"/>
      <c r="B36" s="67"/>
      <c r="C36" s="67"/>
      <c r="D36" s="67"/>
      <c r="E36" s="67"/>
      <c r="F36" s="67"/>
      <c r="G36" s="67"/>
      <c r="H36" s="67"/>
      <c r="I36" s="67"/>
      <c r="J36" s="67"/>
      <c r="K36" s="67"/>
      <c r="L36" s="67"/>
      <c r="M36" s="67"/>
      <c r="N36" s="67"/>
      <c r="O36" s="67"/>
      <c r="P36" s="67"/>
      <c r="Q36" s="67"/>
      <c r="R36" s="67"/>
    </row>
    <row r="38" spans="1:18" x14ac:dyDescent="0.35">
      <c r="A38" s="21" t="s">
        <v>332</v>
      </c>
    </row>
  </sheetData>
  <mergeCells count="1">
    <mergeCell ref="A31:R36"/>
  </mergeCells>
  <hyperlinks>
    <hyperlink ref="A38" location="'Read me'!A1" display="Back to Read me" xr:uid="{3CC94634-4A58-4B86-BDD6-8C2EFEAAC7E6}"/>
  </hyperlinks>
  <pageMargins left="0.7" right="0.7" top="0.75" bottom="0.75" header="0.3" footer="0.3"/>
  <pageSetup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30CB-7DE2-4B03-94B1-8E70B0F4E9E3}">
  <dimension ref="A1:X34"/>
  <sheetViews>
    <sheetView zoomScale="70" zoomScaleNormal="70" workbookViewId="0">
      <selection activeCell="Y16" sqref="Y16"/>
    </sheetView>
  </sheetViews>
  <sheetFormatPr defaultColWidth="8.33203125" defaultRowHeight="17.5" x14ac:dyDescent="0.35"/>
  <cols>
    <col min="1" max="16384" width="8.33203125" style="20"/>
  </cols>
  <sheetData>
    <row r="1" spans="1:24" ht="25" x14ac:dyDescent="0.5">
      <c r="A1" s="19" t="s">
        <v>330</v>
      </c>
    </row>
    <row r="3" spans="1:24" x14ac:dyDescent="0.35">
      <c r="V3" s="20" t="s">
        <v>399</v>
      </c>
      <c r="W3" s="20" t="s">
        <v>400</v>
      </c>
      <c r="X3" s="20" t="s">
        <v>400</v>
      </c>
    </row>
    <row r="4" spans="1:24" ht="122.5" x14ac:dyDescent="0.35">
      <c r="V4" s="45" t="s">
        <v>433</v>
      </c>
      <c r="W4" s="45" t="s">
        <v>434</v>
      </c>
      <c r="X4" s="45" t="s">
        <v>435</v>
      </c>
    </row>
    <row r="5" spans="1:24" x14ac:dyDescent="0.35">
      <c r="U5" s="20" t="s">
        <v>11</v>
      </c>
      <c r="W5" s="20">
        <v>20.6</v>
      </c>
      <c r="X5" s="20">
        <v>23.9</v>
      </c>
    </row>
    <row r="6" spans="1:24" x14ac:dyDescent="0.35">
      <c r="U6" s="44" t="s">
        <v>432</v>
      </c>
      <c r="W6" s="20">
        <v>88.3</v>
      </c>
      <c r="X6" s="20">
        <v>98.6</v>
      </c>
    </row>
    <row r="7" spans="1:24" x14ac:dyDescent="0.35">
      <c r="U7" s="20" t="s">
        <v>23</v>
      </c>
      <c r="W7" s="20">
        <v>45.9</v>
      </c>
      <c r="X7" s="20">
        <v>58.3</v>
      </c>
    </row>
    <row r="8" spans="1:24" x14ac:dyDescent="0.35">
      <c r="U8" s="20" t="s">
        <v>248</v>
      </c>
      <c r="W8" s="20">
        <v>49.3</v>
      </c>
      <c r="X8" s="20">
        <v>61.1</v>
      </c>
    </row>
    <row r="9" spans="1:24" x14ac:dyDescent="0.35">
      <c r="U9" s="20" t="s">
        <v>402</v>
      </c>
      <c r="W9" s="20">
        <v>20.6</v>
      </c>
      <c r="X9" s="20">
        <v>23.9</v>
      </c>
    </row>
    <row r="10" spans="1:24" x14ac:dyDescent="0.35">
      <c r="V10" s="35"/>
      <c r="W10" s="35"/>
      <c r="X10" s="35"/>
    </row>
    <row r="12" spans="1:24" x14ac:dyDescent="0.35">
      <c r="U12" s="20" t="s">
        <v>11</v>
      </c>
      <c r="V12" s="36">
        <v>280</v>
      </c>
    </row>
    <row r="13" spans="1:24" x14ac:dyDescent="0.35">
      <c r="U13" s="35" t="s">
        <v>401</v>
      </c>
      <c r="V13" s="36">
        <v>4865.1000000000004</v>
      </c>
    </row>
    <row r="14" spans="1:24" x14ac:dyDescent="0.35">
      <c r="U14" s="20" t="s">
        <v>23</v>
      </c>
      <c r="V14" s="36">
        <v>788.2</v>
      </c>
    </row>
    <row r="15" spans="1:24" x14ac:dyDescent="0.35">
      <c r="U15" s="20" t="s">
        <v>248</v>
      </c>
      <c r="V15" s="36">
        <v>1190.7</v>
      </c>
    </row>
    <row r="16" spans="1:24" x14ac:dyDescent="0.35">
      <c r="U16" s="20" t="s">
        <v>402</v>
      </c>
      <c r="V16" s="36">
        <v>280</v>
      </c>
    </row>
    <row r="17" spans="1:22" x14ac:dyDescent="0.35">
      <c r="V17" s="36"/>
    </row>
    <row r="26" spans="1:22" x14ac:dyDescent="0.35">
      <c r="A26" s="20" t="s">
        <v>186</v>
      </c>
    </row>
    <row r="27" spans="1:22" x14ac:dyDescent="0.35">
      <c r="A27" s="68" t="s">
        <v>534</v>
      </c>
      <c r="B27" s="69"/>
      <c r="C27" s="69"/>
      <c r="D27" s="69"/>
      <c r="E27" s="69"/>
      <c r="F27" s="69"/>
      <c r="G27" s="69"/>
      <c r="H27" s="69"/>
      <c r="I27" s="69"/>
      <c r="J27" s="69"/>
      <c r="K27" s="69"/>
      <c r="L27" s="69"/>
      <c r="M27" s="69"/>
      <c r="N27" s="69"/>
      <c r="O27" s="69"/>
      <c r="P27" s="69"/>
      <c r="Q27" s="69"/>
      <c r="R27" s="69"/>
    </row>
    <row r="28" spans="1:22" x14ac:dyDescent="0.35">
      <c r="A28" s="69"/>
      <c r="B28" s="69"/>
      <c r="C28" s="69"/>
      <c r="D28" s="69"/>
      <c r="E28" s="69"/>
      <c r="F28" s="69"/>
      <c r="G28" s="69"/>
      <c r="H28" s="69"/>
      <c r="I28" s="69"/>
      <c r="J28" s="69"/>
      <c r="K28" s="69"/>
      <c r="L28" s="69"/>
      <c r="M28" s="69"/>
      <c r="N28" s="69"/>
      <c r="O28" s="69"/>
      <c r="P28" s="69"/>
      <c r="Q28" s="69"/>
      <c r="R28" s="69"/>
    </row>
    <row r="29" spans="1:22" x14ac:dyDescent="0.35">
      <c r="A29" s="69"/>
      <c r="B29" s="69"/>
      <c r="C29" s="69"/>
      <c r="D29" s="69"/>
      <c r="E29" s="69"/>
      <c r="F29" s="69"/>
      <c r="G29" s="69"/>
      <c r="H29" s="69"/>
      <c r="I29" s="69"/>
      <c r="J29" s="69"/>
      <c r="K29" s="69"/>
      <c r="L29" s="69"/>
      <c r="M29" s="69"/>
      <c r="N29" s="69"/>
      <c r="O29" s="69"/>
      <c r="P29" s="69"/>
      <c r="Q29" s="69"/>
      <c r="R29" s="69"/>
    </row>
    <row r="30" spans="1:22" x14ac:dyDescent="0.35">
      <c r="A30" s="69"/>
      <c r="B30" s="69"/>
      <c r="C30" s="69"/>
      <c r="D30" s="69"/>
      <c r="E30" s="69"/>
      <c r="F30" s="69"/>
      <c r="G30" s="69"/>
      <c r="H30" s="69"/>
      <c r="I30" s="69"/>
      <c r="J30" s="69"/>
      <c r="K30" s="69"/>
      <c r="L30" s="69"/>
      <c r="M30" s="69"/>
      <c r="N30" s="69"/>
      <c r="O30" s="69"/>
      <c r="P30" s="69"/>
      <c r="Q30" s="69"/>
      <c r="R30" s="69"/>
    </row>
    <row r="31" spans="1:22" x14ac:dyDescent="0.35">
      <c r="A31" s="69"/>
      <c r="B31" s="69"/>
      <c r="C31" s="69"/>
      <c r="D31" s="69"/>
      <c r="E31" s="69"/>
      <c r="F31" s="69"/>
      <c r="G31" s="69"/>
      <c r="H31" s="69"/>
      <c r="I31" s="69"/>
      <c r="J31" s="69"/>
      <c r="K31" s="69"/>
      <c r="L31" s="69"/>
      <c r="M31" s="69"/>
      <c r="N31" s="69"/>
      <c r="O31" s="69"/>
      <c r="P31" s="69"/>
      <c r="Q31" s="69"/>
      <c r="R31" s="69"/>
    </row>
    <row r="32" spans="1:22" x14ac:dyDescent="0.35">
      <c r="A32" s="69"/>
      <c r="B32" s="69"/>
      <c r="C32" s="69"/>
      <c r="D32" s="69"/>
      <c r="E32" s="69"/>
      <c r="F32" s="69"/>
      <c r="G32" s="69"/>
      <c r="H32" s="69"/>
      <c r="I32" s="69"/>
      <c r="J32" s="69"/>
      <c r="K32" s="69"/>
      <c r="L32" s="69"/>
      <c r="M32" s="69"/>
      <c r="N32" s="69"/>
      <c r="O32" s="69"/>
      <c r="P32" s="69"/>
      <c r="Q32" s="69"/>
      <c r="R32" s="69"/>
    </row>
    <row r="34" spans="1:1" x14ac:dyDescent="0.35">
      <c r="A34" s="21" t="s">
        <v>332</v>
      </c>
    </row>
  </sheetData>
  <mergeCells count="1">
    <mergeCell ref="A27:R32"/>
  </mergeCells>
  <hyperlinks>
    <hyperlink ref="A34" location="'Read me'!A1" display="Back to Read me" xr:uid="{B043CF18-77C8-4CC1-8481-5B27E5B7D291}"/>
  </hyperlinks>
  <pageMargins left="0.7" right="0.7" top="0.75" bottom="0.75" header="0.3" footer="0.3"/>
  <pageSetup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FD0A7-01E5-45D7-9DC0-ABD3E230DF5A}">
  <dimension ref="A1:Z30"/>
  <sheetViews>
    <sheetView zoomScale="70" zoomScaleNormal="70" workbookViewId="0">
      <selection activeCell="A30" sqref="A30"/>
    </sheetView>
  </sheetViews>
  <sheetFormatPr defaultColWidth="8.33203125" defaultRowHeight="17.5" x14ac:dyDescent="0.35"/>
  <cols>
    <col min="1" max="16384" width="8.33203125" style="20"/>
  </cols>
  <sheetData>
    <row r="1" spans="1:26" ht="25" x14ac:dyDescent="0.5">
      <c r="A1" s="19" t="s">
        <v>331</v>
      </c>
    </row>
    <row r="3" spans="1:26" ht="175" x14ac:dyDescent="0.35">
      <c r="V3" s="45" t="s">
        <v>436</v>
      </c>
      <c r="W3" s="46" t="s">
        <v>437</v>
      </c>
      <c r="Z3" s="41"/>
    </row>
    <row r="4" spans="1:26" x14ac:dyDescent="0.35">
      <c r="U4" s="20" t="s">
        <v>11</v>
      </c>
      <c r="V4" s="20">
        <v>11.4</v>
      </c>
      <c r="W4" s="20">
        <v>36.200000000000003</v>
      </c>
    </row>
    <row r="5" spans="1:26" x14ac:dyDescent="0.35">
      <c r="U5" s="20" t="s">
        <v>23</v>
      </c>
      <c r="V5" s="20">
        <v>15.1</v>
      </c>
      <c r="W5" s="20">
        <v>24.5</v>
      </c>
    </row>
    <row r="6" spans="1:26" x14ac:dyDescent="0.35">
      <c r="U6" s="44" t="s">
        <v>432</v>
      </c>
      <c r="V6" s="20">
        <v>20.7</v>
      </c>
      <c r="W6" s="20">
        <v>12.7</v>
      </c>
    </row>
    <row r="7" spans="1:26" x14ac:dyDescent="0.35">
      <c r="U7" s="20" t="s">
        <v>248</v>
      </c>
      <c r="V7" s="20">
        <v>11.9</v>
      </c>
      <c r="W7" s="20">
        <v>20.100000000000001</v>
      </c>
    </row>
    <row r="8" spans="1:26" x14ac:dyDescent="0.35">
      <c r="U8" s="20" t="s">
        <v>249</v>
      </c>
      <c r="V8" s="20">
        <v>11.4</v>
      </c>
      <c r="W8" s="20">
        <v>16.100000000000001</v>
      </c>
    </row>
    <row r="23" spans="1:18" x14ac:dyDescent="0.35">
      <c r="A23" s="20" t="s">
        <v>186</v>
      </c>
    </row>
    <row r="24" spans="1:18" x14ac:dyDescent="0.35">
      <c r="A24" s="68" t="s">
        <v>535</v>
      </c>
      <c r="B24" s="69"/>
      <c r="C24" s="69"/>
      <c r="D24" s="69"/>
      <c r="E24" s="69"/>
      <c r="F24" s="69"/>
      <c r="G24" s="69"/>
      <c r="H24" s="69"/>
      <c r="I24" s="69"/>
      <c r="J24" s="69"/>
      <c r="K24" s="69"/>
      <c r="L24" s="69"/>
      <c r="M24" s="69"/>
      <c r="N24" s="69"/>
      <c r="O24" s="69"/>
      <c r="P24" s="69"/>
      <c r="Q24" s="69"/>
      <c r="R24" s="69"/>
    </row>
    <row r="25" spans="1:18" x14ac:dyDescent="0.35">
      <c r="A25" s="69"/>
      <c r="B25" s="69"/>
      <c r="C25" s="69"/>
      <c r="D25" s="69"/>
      <c r="E25" s="69"/>
      <c r="F25" s="69"/>
      <c r="G25" s="69"/>
      <c r="H25" s="69"/>
      <c r="I25" s="69"/>
      <c r="J25" s="69"/>
      <c r="K25" s="69"/>
      <c r="L25" s="69"/>
      <c r="M25" s="69"/>
      <c r="N25" s="69"/>
      <c r="O25" s="69"/>
      <c r="P25" s="69"/>
      <c r="Q25" s="69"/>
      <c r="R25" s="69"/>
    </row>
    <row r="26" spans="1:18" x14ac:dyDescent="0.35">
      <c r="A26" s="69"/>
      <c r="B26" s="69"/>
      <c r="C26" s="69"/>
      <c r="D26" s="69"/>
      <c r="E26" s="69"/>
      <c r="F26" s="69"/>
      <c r="G26" s="69"/>
      <c r="H26" s="69"/>
      <c r="I26" s="69"/>
      <c r="J26" s="69"/>
      <c r="K26" s="69"/>
      <c r="L26" s="69"/>
      <c r="M26" s="69"/>
      <c r="N26" s="69"/>
      <c r="O26" s="69"/>
      <c r="P26" s="69"/>
      <c r="Q26" s="69"/>
      <c r="R26" s="69"/>
    </row>
    <row r="27" spans="1:18" x14ac:dyDescent="0.35">
      <c r="A27" s="69"/>
      <c r="B27" s="69"/>
      <c r="C27" s="69"/>
      <c r="D27" s="69"/>
      <c r="E27" s="69"/>
      <c r="F27" s="69"/>
      <c r="G27" s="69"/>
      <c r="H27" s="69"/>
      <c r="I27" s="69"/>
      <c r="J27" s="69"/>
      <c r="K27" s="69"/>
      <c r="L27" s="69"/>
      <c r="M27" s="69"/>
      <c r="N27" s="69"/>
      <c r="O27" s="69"/>
      <c r="P27" s="69"/>
      <c r="Q27" s="69"/>
      <c r="R27" s="69"/>
    </row>
    <row r="28" spans="1:18" x14ac:dyDescent="0.35">
      <c r="A28" s="69"/>
      <c r="B28" s="69"/>
      <c r="C28" s="69"/>
      <c r="D28" s="69"/>
      <c r="E28" s="69"/>
      <c r="F28" s="69"/>
      <c r="G28" s="69"/>
      <c r="H28" s="69"/>
      <c r="I28" s="69"/>
      <c r="J28" s="69"/>
      <c r="K28" s="69"/>
      <c r="L28" s="69"/>
      <c r="M28" s="69"/>
      <c r="N28" s="69"/>
      <c r="O28" s="69"/>
      <c r="P28" s="69"/>
      <c r="Q28" s="69"/>
      <c r="R28" s="69"/>
    </row>
    <row r="30" spans="1:18" x14ac:dyDescent="0.35">
      <c r="A30" s="21" t="s">
        <v>332</v>
      </c>
    </row>
  </sheetData>
  <mergeCells count="1">
    <mergeCell ref="A24:R28"/>
  </mergeCells>
  <hyperlinks>
    <hyperlink ref="A30" location="'Read me'!A1" display="Back to Read me" xr:uid="{0198FCD8-8FE0-4316-89D8-5C5FAA2CB0E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Read me</vt:lpstr>
      <vt:lpstr>4.1.A</vt:lpstr>
      <vt:lpstr>4.1.B</vt:lpstr>
      <vt:lpstr>4.1.C</vt:lpstr>
      <vt:lpstr>4.1.D</vt:lpstr>
      <vt:lpstr>4.1.E</vt:lpstr>
      <vt:lpstr>4.1.F</vt:lpstr>
      <vt:lpstr>4.2.A</vt:lpstr>
      <vt:lpstr>4.2.B</vt:lpstr>
      <vt:lpstr>4.3.A</vt:lpstr>
      <vt:lpstr>4.3.B</vt:lpstr>
      <vt:lpstr>4.4.A</vt:lpstr>
      <vt:lpstr>4.4.B</vt:lpstr>
      <vt:lpstr>4.4.C</vt:lpstr>
      <vt:lpstr>4.4.D</vt:lpstr>
      <vt:lpstr>4.5.A</vt:lpstr>
      <vt:lpstr>4.5.B</vt:lpstr>
      <vt:lpstr>4.5.C</vt:lpstr>
      <vt:lpstr>4.5.D</vt:lpstr>
      <vt:lpstr>4.6.A</vt:lpstr>
      <vt:lpstr>4.6.B</vt:lpstr>
      <vt:lpstr>4.6.C</vt:lpstr>
      <vt:lpstr>4.6.D</vt:lpstr>
      <vt:lpstr>4.6.E</vt:lpstr>
      <vt:lpstr>4.6.F</vt:lpstr>
      <vt:lpstr>4.7.A</vt:lpstr>
      <vt:lpstr>4.7.B</vt:lpstr>
      <vt:lpstr>4.7.C</vt:lpstr>
      <vt:lpstr>4.7.D</vt:lpstr>
      <vt:lpstr>4.7.E</vt:lpstr>
      <vt:lpstr>4.7.F</vt:lpstr>
      <vt:lpstr>4.8.A</vt:lpstr>
      <vt:lpstr>4.8.B</vt:lpstr>
      <vt:lpstr>4.8.C</vt:lpstr>
      <vt:lpstr>4.8.D</vt:lpstr>
      <vt:lpstr>4.8.E</vt:lpstr>
      <vt:lpstr>4.8.F</vt:lpstr>
      <vt:lpstr>4.9.A</vt:lpstr>
      <vt:lpstr>4.9.B</vt:lpstr>
      <vt:lpstr>4.9.C</vt:lpstr>
      <vt:lpstr>4.9.D</vt:lpstr>
      <vt:lpstr>4.9.E</vt:lpstr>
      <vt:lpstr>4.9.F</vt:lpstr>
      <vt:lpstr>4.10.A</vt:lpstr>
      <vt:lpstr>4.10.B</vt:lpstr>
      <vt:lpstr>4.10.C</vt:lpstr>
      <vt:lpstr>4.10.D</vt:lpstr>
      <vt:lpstr>4.10.E</vt:lpstr>
      <vt:lpstr>4.10.F</vt:lpstr>
      <vt:lpstr>4.11.A</vt:lpstr>
      <vt:lpstr>4.11.B</vt:lpstr>
      <vt:lpstr>4.11.C</vt:lpstr>
      <vt:lpstr>4.11.D</vt:lpstr>
      <vt:lpstr>4.12.A</vt:lpstr>
      <vt:lpstr>4.12.B</vt:lpstr>
      <vt:lpstr>4.12.C</vt:lpstr>
      <vt:lpstr>4.12.D</vt:lpstr>
      <vt:lpstr>4.12.E</vt:lpstr>
      <vt:lpstr>4.12.F</vt:lpstr>
      <vt:lpstr>4.13.A</vt:lpstr>
      <vt:lpstr>4.13.B</vt:lpstr>
      <vt:lpstr>4.13.C</vt:lpstr>
      <vt:lpstr>4.13.D</vt:lpstr>
      <vt:lpstr>4.13.E</vt:lpstr>
      <vt:lpstr>4.13.F</vt:lpstr>
      <vt:lpstr>4.14.A</vt:lpstr>
      <vt:lpstr>4.14.B</vt:lpstr>
      <vt:lpstr>4.14.C</vt:lpstr>
      <vt:lpstr>4.14.D</vt:lpstr>
      <vt:lpstr>4.14.E</vt:lpstr>
      <vt:lpstr>4.14.F</vt:lpstr>
      <vt:lpstr>4.15.A</vt:lpstr>
      <vt:lpstr>4.15.B</vt:lpstr>
      <vt:lpstr>4.15.C</vt:lpstr>
      <vt:lpstr>4.15.D</vt:lpstr>
      <vt:lpstr>4.15.E</vt:lpstr>
      <vt:lpstr>4.15.F</vt:lpstr>
      <vt:lpstr>4.16.A</vt:lpstr>
      <vt:lpstr>4.16.B</vt:lpstr>
      <vt:lpstr>4.16.C</vt:lpstr>
      <vt:lpstr>4.16.D</vt:lpstr>
      <vt:lpstr>4.16.E</vt:lpstr>
      <vt:lpstr>4.16.F</vt:lpstr>
      <vt:lpstr>4.17.A</vt:lpstr>
      <vt:lpstr>4.17.B</vt:lpstr>
      <vt:lpstr>4.17.C</vt:lpstr>
      <vt:lpstr>4.17.D</vt:lpstr>
      <vt:lpstr>4.17.E</vt:lpstr>
      <vt:lpstr>4.17.F</vt:lpstr>
      <vt:lpstr>4.18.A</vt:lpstr>
      <vt:lpstr>4.18.B</vt:lpstr>
      <vt:lpstr>4.18.C</vt:lpstr>
      <vt:lpstr>4.18.D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Hazel Macadangdang</dc:creator>
  <cp:lastModifiedBy>Kaltrina Temaj</cp:lastModifiedBy>
  <dcterms:created xsi:type="dcterms:W3CDTF">2023-03-15T14:01:20Z</dcterms:created>
  <dcterms:modified xsi:type="dcterms:W3CDTF">2024-02-20T15:52:46Z</dcterms:modified>
</cp:coreProperties>
</file>