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GMT\GEP\GEP25b\Working\Webcharts\Chapter 1\"/>
    </mc:Choice>
  </mc:AlternateContent>
  <xr:revisionPtr revIDLastSave="0" documentId="13_ncr:1_{2A1D9BEE-EAC2-4EBD-9562-AF337999542A}" xr6:coauthVersionLast="47" xr6:coauthVersionMax="47" xr10:uidLastSave="{00000000-0000-0000-0000-000000000000}"/>
  <bookViews>
    <workbookView xWindow="15150" yWindow="60" windowWidth="22755" windowHeight="15180" tabRatio="738" xr2:uid="{5BA240C9-8999-49C4-818E-83E41F4597F5}"/>
  </bookViews>
  <sheets>
    <sheet name="Read Me" sheetId="1" r:id="rId1"/>
    <sheet name="B1.2.1.A" sheetId="2" r:id="rId2"/>
    <sheet name="B1.2.1.B" sheetId="3" r:id="rId3"/>
    <sheet name="B1.2.1.C" sheetId="4" r:id="rId4"/>
    <sheet name="B1.2.2.A" sheetId="5" r:id="rId5"/>
    <sheet name="B1.2.2.B" sheetId="6" r:id="rId6"/>
    <sheet name="B1.2.2.C" sheetId="7" r:id="rId7"/>
    <sheet name="B1.2.2.D" sheetId="11" r:id="rId8"/>
    <sheet name="B1.2.2.E" sheetId="12" r:id="rId9"/>
    <sheet name="B1.2.2.F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/>
  <c r="A7" i="1"/>
  <c r="A4" i="1"/>
  <c r="A3" i="1" l="1"/>
  <c r="A2" i="1"/>
</calcChain>
</file>

<file path=xl/sharedStrings.xml><?xml version="1.0" encoding="utf-8"?>
<sst xmlns="http://schemas.openxmlformats.org/spreadsheetml/2006/main" count="110" uniqueCount="58">
  <si>
    <t>Figure B1.2.1 LICs: Recent developments</t>
  </si>
  <si>
    <t>Other LICs</t>
  </si>
  <si>
    <t>Return to Read Me</t>
  </si>
  <si>
    <t>Sources: ACLED (database); World Bank.</t>
  </si>
  <si>
    <t xml:space="preserve">Figure B1.2.2 LICs: Outlook and risks </t>
  </si>
  <si>
    <t>Sahel excl. Sudan</t>
  </si>
  <si>
    <t>South Sudan and Sudan</t>
  </si>
  <si>
    <t>SSA</t>
  </si>
  <si>
    <t>Food</t>
  </si>
  <si>
    <t>Sources: Haver Analytics; World Bank.</t>
  </si>
  <si>
    <t>2024e</t>
  </si>
  <si>
    <t>2025f</t>
  </si>
  <si>
    <t>2026f</t>
  </si>
  <si>
    <t>LICs</t>
  </si>
  <si>
    <t>Non-FCS LICs</t>
  </si>
  <si>
    <t>FCS excl. COD &amp; ETH</t>
  </si>
  <si>
    <t>FCS</t>
  </si>
  <si>
    <t>Non-FCS</t>
  </si>
  <si>
    <t>Source: World Bank.</t>
  </si>
  <si>
    <t>Government debt</t>
  </si>
  <si>
    <t>Interest payments (RHS)</t>
  </si>
  <si>
    <t>Sources: International Monetary Fund; World Bank.</t>
  </si>
  <si>
    <t>Figure B1.2.1.A. Violent events</t>
  </si>
  <si>
    <t>Figure B1.2.1.B. Number of displaced people</t>
  </si>
  <si>
    <t>Figure B1.2.1.C. Consumer price inflation</t>
  </si>
  <si>
    <t>Figure B1.2.2.A. Growth forecast and comparison to January 2025 projections</t>
  </si>
  <si>
    <t>Figure B1.2.2.B. Government debt and interest payments</t>
  </si>
  <si>
    <t>Figure B1.2.2.D. LICs' exports by destination</t>
  </si>
  <si>
    <t>Figure B1.2.2.E. LICs' exports by country grouping</t>
  </si>
  <si>
    <t>Figure B1.2.2.F. Official Development Assistance inflows as a share of GNI</t>
  </si>
  <si>
    <t>Congo, Dem. Rep.</t>
  </si>
  <si>
    <t>Note: excl. = excluding; LICs = low-income countries. Three-month moving average. Violent events include battles, explosions, violence against civilians, and riots. Last observation is April 2025.</t>
  </si>
  <si>
    <t>Sources: UNHCR Refugee Population Statistics Database; World Bank.</t>
  </si>
  <si>
    <t>Non-Food</t>
  </si>
  <si>
    <t>Overall</t>
  </si>
  <si>
    <t>Note: Change in prices from 12 months earlier. Unweighted average for the sample of six LICs. Last observation is March 2025.</t>
  </si>
  <si>
    <t>Fragile LICs</t>
  </si>
  <si>
    <t>2027f</t>
  </si>
  <si>
    <t>Jan 2025 forecast</t>
  </si>
  <si>
    <t>China</t>
  </si>
  <si>
    <t>Euro area</t>
  </si>
  <si>
    <t>2015-2019</t>
  </si>
  <si>
    <t>2020-23</t>
  </si>
  <si>
    <t>Industrial-commodity exporters</t>
  </si>
  <si>
    <t>Agriculture exporters</t>
  </si>
  <si>
    <t>United States</t>
  </si>
  <si>
    <t>Metal exporters</t>
  </si>
  <si>
    <t>Energy exporters</t>
  </si>
  <si>
    <t>Agricultural exporters</t>
  </si>
  <si>
    <t>Note: LICs = low-income countries. Subgroupings contain LICs only. The sample contains 22 LICs. Countries are categorized according to their main export items.</t>
  </si>
  <si>
    <t>2008-17 median</t>
  </si>
  <si>
    <t>Note: excl. = excluding; LICs = low-income countries. Statistics cover forcibly displaced persons by country of origin, including refugees under UNHCR's mandate, asylum-seekers, and internally displaced persons of concern to UNHCR. Sample includes 26 LICs, of which 6 are in the Sahel.</t>
  </si>
  <si>
    <t>Note: LICs = low-income countries; SSA = Sub-Saharan Africa. Subgroupings contain LICs only. The sample contains 22 LICs. The figure shows the share in total exports.</t>
  </si>
  <si>
    <t>Note: FCS = fragile and conflict-affected situations; GNI = gross national income; LICs = low-income countries. Sample includes up to 23 LIC economies. The blue line represents the median  from 2008 to 2017 for each grouping.</t>
  </si>
  <si>
    <t>Figure B1.2.2.C. Per capita income losses relative to pre-pandemic projections</t>
  </si>
  <si>
    <t>Note: e = estimate; f = forecast. FCS = fragile and conflict-affected situations; GDP = gross domestic product; LICs = low-income countries; RHS = right-hand scale. Simple averages of country groupings. Sample includes 21 LIC economies.</t>
  </si>
  <si>
    <r>
      <t xml:space="preserve">Note: e = estimate; f = forecast. COD = Democratic Republic of Congo; ETH = Ethiopia; FCS = fragile and conflict-affected situations; LICs = low-income countries. Panel shows percent deviation from the 2020 January </t>
    </r>
    <r>
      <rPr>
        <i/>
        <sz val="14"/>
        <color theme="1"/>
        <rFont val="Arial"/>
        <family val="2"/>
      </rPr>
      <t>Global Economic Prospects</t>
    </r>
    <r>
      <rPr>
        <sz val="14"/>
        <color theme="1"/>
        <rFont val="Arial"/>
        <family val="2"/>
      </rPr>
      <t xml:space="preserve"> baseline projections for GDP per capita.</t>
    </r>
  </si>
  <si>
    <r>
      <t xml:space="preserve">Note: e = estimate; f = forecast. LICs = low-income countries. Data are GDP growth forecasts, as reported respectively in the June 2025 and January 2025 editions of the </t>
    </r>
    <r>
      <rPr>
        <i/>
        <sz val="14"/>
        <color theme="1"/>
        <rFont val="Arial"/>
        <family val="2"/>
      </rPr>
      <t>Global Economic Prospects</t>
    </r>
    <r>
      <rPr>
        <sz val="14"/>
        <color theme="1"/>
        <rFont val="Arial"/>
        <family val="2"/>
      </rPr>
      <t>. Sample comprises 22 LICs.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</si>
</sst>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mmm\-yyyy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5" fillId="0" borderId="0" xfId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65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DB714"/>
      <color rgb="FFEB1C2D"/>
      <color rgb="FF002345"/>
      <color rgb="FF00ADE4"/>
      <color rgb="FFF78D28"/>
      <color rgb="FF00AB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6107931397791"/>
          <c:y val="0.18841119860017497"/>
          <c:w val="0.83581703849518807"/>
          <c:h val="0.63197142023913677"/>
        </c:manualLayout>
      </c:layout>
      <c:areaChart>
        <c:grouping val="stacked"/>
        <c:varyColors val="0"/>
        <c:ser>
          <c:idx val="0"/>
          <c:order val="0"/>
          <c:tx>
            <c:strRef>
              <c:f>'B1.2.1.A'!$T$7</c:f>
              <c:strCache>
                <c:ptCount val="1"/>
                <c:pt idx="0">
                  <c:v>Other LICs</c:v>
                </c:pt>
              </c:strCache>
            </c:strRef>
          </c:tx>
          <c:spPr>
            <a:solidFill>
              <a:srgbClr val="002345"/>
            </a:solidFill>
            <a:ln w="25400">
              <a:noFill/>
            </a:ln>
            <a:effectLst/>
          </c:spPr>
          <c:cat>
            <c:numRef>
              <c:f>'B1.2.1.A'!$U$4:$CR$4</c:f>
              <c:numCache>
                <c:formatCode>mmm\-yyyy</c:formatCode>
                <c:ptCount val="7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</c:numCache>
            </c:numRef>
          </c:cat>
          <c:val>
            <c:numRef>
              <c:f>'B1.2.1.A'!$U$7:$CR$7</c:f>
              <c:numCache>
                <c:formatCode>General</c:formatCode>
                <c:ptCount val="76"/>
                <c:pt idx="0">
                  <c:v>625</c:v>
                </c:pt>
                <c:pt idx="1">
                  <c:v>661</c:v>
                </c:pt>
                <c:pt idx="2">
                  <c:v>657</c:v>
                </c:pt>
                <c:pt idx="3">
                  <c:v>614</c:v>
                </c:pt>
                <c:pt idx="4">
                  <c:v>603</c:v>
                </c:pt>
                <c:pt idx="5">
                  <c:v>605</c:v>
                </c:pt>
                <c:pt idx="6">
                  <c:v>637</c:v>
                </c:pt>
                <c:pt idx="7">
                  <c:v>616</c:v>
                </c:pt>
                <c:pt idx="8">
                  <c:v>599</c:v>
                </c:pt>
                <c:pt idx="9">
                  <c:v>576</c:v>
                </c:pt>
                <c:pt idx="10">
                  <c:v>597</c:v>
                </c:pt>
                <c:pt idx="11">
                  <c:v>605</c:v>
                </c:pt>
                <c:pt idx="12">
                  <c:v>632</c:v>
                </c:pt>
                <c:pt idx="13">
                  <c:v>626</c:v>
                </c:pt>
                <c:pt idx="14">
                  <c:v>670</c:v>
                </c:pt>
                <c:pt idx="15">
                  <c:v>745</c:v>
                </c:pt>
                <c:pt idx="16">
                  <c:v>848</c:v>
                </c:pt>
                <c:pt idx="17">
                  <c:v>865</c:v>
                </c:pt>
                <c:pt idx="18">
                  <c:v>820</c:v>
                </c:pt>
                <c:pt idx="19">
                  <c:v>750</c:v>
                </c:pt>
                <c:pt idx="20">
                  <c:v>767</c:v>
                </c:pt>
                <c:pt idx="21">
                  <c:v>752</c:v>
                </c:pt>
                <c:pt idx="22">
                  <c:v>850</c:v>
                </c:pt>
                <c:pt idx="23">
                  <c:v>950</c:v>
                </c:pt>
                <c:pt idx="24">
                  <c:v>1108</c:v>
                </c:pt>
                <c:pt idx="25">
                  <c:v>1133</c:v>
                </c:pt>
                <c:pt idx="26">
                  <c:v>1128</c:v>
                </c:pt>
                <c:pt idx="27">
                  <c:v>1036</c:v>
                </c:pt>
                <c:pt idx="28">
                  <c:v>971</c:v>
                </c:pt>
                <c:pt idx="29">
                  <c:v>888</c:v>
                </c:pt>
                <c:pt idx="30">
                  <c:v>940</c:v>
                </c:pt>
                <c:pt idx="31">
                  <c:v>993</c:v>
                </c:pt>
                <c:pt idx="32">
                  <c:v>1059</c:v>
                </c:pt>
                <c:pt idx="33">
                  <c:v>1029</c:v>
                </c:pt>
                <c:pt idx="34">
                  <c:v>1105</c:v>
                </c:pt>
                <c:pt idx="35">
                  <c:v>1154</c:v>
                </c:pt>
                <c:pt idx="36">
                  <c:v>1216</c:v>
                </c:pt>
                <c:pt idx="37">
                  <c:v>1125</c:v>
                </c:pt>
                <c:pt idx="38">
                  <c:v>1054</c:v>
                </c:pt>
                <c:pt idx="39">
                  <c:v>986</c:v>
                </c:pt>
                <c:pt idx="40">
                  <c:v>947</c:v>
                </c:pt>
                <c:pt idx="41">
                  <c:v>922</c:v>
                </c:pt>
                <c:pt idx="42">
                  <c:v>882</c:v>
                </c:pt>
                <c:pt idx="43">
                  <c:v>904</c:v>
                </c:pt>
                <c:pt idx="44">
                  <c:v>898</c:v>
                </c:pt>
                <c:pt idx="45">
                  <c:v>930</c:v>
                </c:pt>
                <c:pt idx="46">
                  <c:v>944</c:v>
                </c:pt>
                <c:pt idx="47">
                  <c:v>973</c:v>
                </c:pt>
                <c:pt idx="48">
                  <c:v>1033</c:v>
                </c:pt>
                <c:pt idx="49">
                  <c:v>1001</c:v>
                </c:pt>
                <c:pt idx="50">
                  <c:v>938</c:v>
                </c:pt>
                <c:pt idx="51">
                  <c:v>814</c:v>
                </c:pt>
                <c:pt idx="52">
                  <c:v>779</c:v>
                </c:pt>
                <c:pt idx="53">
                  <c:v>784</c:v>
                </c:pt>
                <c:pt idx="54">
                  <c:v>821</c:v>
                </c:pt>
                <c:pt idx="55">
                  <c:v>863</c:v>
                </c:pt>
                <c:pt idx="56">
                  <c:v>864</c:v>
                </c:pt>
                <c:pt idx="57">
                  <c:v>894</c:v>
                </c:pt>
                <c:pt idx="58">
                  <c:v>858</c:v>
                </c:pt>
                <c:pt idx="59">
                  <c:v>863</c:v>
                </c:pt>
                <c:pt idx="60">
                  <c:v>849</c:v>
                </c:pt>
                <c:pt idx="61">
                  <c:v>897</c:v>
                </c:pt>
                <c:pt idx="62">
                  <c:v>915</c:v>
                </c:pt>
                <c:pt idx="63">
                  <c:v>929</c:v>
                </c:pt>
                <c:pt idx="64">
                  <c:v>924</c:v>
                </c:pt>
                <c:pt idx="65">
                  <c:v>939</c:v>
                </c:pt>
                <c:pt idx="66">
                  <c:v>926</c:v>
                </c:pt>
                <c:pt idx="67">
                  <c:v>907</c:v>
                </c:pt>
                <c:pt idx="68">
                  <c:v>855</c:v>
                </c:pt>
                <c:pt idx="69">
                  <c:v>878</c:v>
                </c:pt>
                <c:pt idx="70">
                  <c:v>886</c:v>
                </c:pt>
                <c:pt idx="71">
                  <c:v>927</c:v>
                </c:pt>
                <c:pt idx="72">
                  <c:v>958</c:v>
                </c:pt>
                <c:pt idx="73">
                  <c:v>979</c:v>
                </c:pt>
                <c:pt idx="74">
                  <c:v>1072</c:v>
                </c:pt>
                <c:pt idx="75">
                  <c:v>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09-4504-8BF8-BD0A964C325E}"/>
            </c:ext>
          </c:extLst>
        </c:ser>
        <c:ser>
          <c:idx val="2"/>
          <c:order val="1"/>
          <c:tx>
            <c:strRef>
              <c:f>'B1.2.1.A'!$T$6</c:f>
              <c:strCache>
                <c:ptCount val="1"/>
                <c:pt idx="0">
                  <c:v>South Sudan and Sudan</c:v>
                </c:pt>
              </c:strCache>
            </c:strRef>
          </c:tx>
          <c:spPr>
            <a:solidFill>
              <a:srgbClr val="EB1C2D"/>
            </a:solidFill>
            <a:ln w="25400">
              <a:noFill/>
            </a:ln>
            <a:effectLst/>
          </c:spPr>
          <c:cat>
            <c:numRef>
              <c:f>'B1.2.1.A'!$U$4:$CR$4</c:f>
              <c:numCache>
                <c:formatCode>mmm\-yyyy</c:formatCode>
                <c:ptCount val="7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</c:numCache>
            </c:numRef>
          </c:cat>
          <c:val>
            <c:numRef>
              <c:f>'B1.2.1.A'!$U$6:$CR$6</c:f>
              <c:numCache>
                <c:formatCode>General</c:formatCode>
                <c:ptCount val="76"/>
                <c:pt idx="0">
                  <c:v>109</c:v>
                </c:pt>
                <c:pt idx="1">
                  <c:v>105</c:v>
                </c:pt>
                <c:pt idx="2">
                  <c:v>103</c:v>
                </c:pt>
                <c:pt idx="3">
                  <c:v>85</c:v>
                </c:pt>
                <c:pt idx="4">
                  <c:v>81</c:v>
                </c:pt>
                <c:pt idx="5">
                  <c:v>65</c:v>
                </c:pt>
                <c:pt idx="6">
                  <c:v>66</c:v>
                </c:pt>
                <c:pt idx="7">
                  <c:v>69</c:v>
                </c:pt>
                <c:pt idx="8">
                  <c:v>69</c:v>
                </c:pt>
                <c:pt idx="9">
                  <c:v>66</c:v>
                </c:pt>
                <c:pt idx="10">
                  <c:v>73</c:v>
                </c:pt>
                <c:pt idx="11">
                  <c:v>86</c:v>
                </c:pt>
                <c:pt idx="12">
                  <c:v>97</c:v>
                </c:pt>
                <c:pt idx="13">
                  <c:v>91</c:v>
                </c:pt>
                <c:pt idx="14">
                  <c:v>89</c:v>
                </c:pt>
                <c:pt idx="15">
                  <c:v>102</c:v>
                </c:pt>
                <c:pt idx="16">
                  <c:v>131</c:v>
                </c:pt>
                <c:pt idx="17">
                  <c:v>145</c:v>
                </c:pt>
                <c:pt idx="18">
                  <c:v>151</c:v>
                </c:pt>
                <c:pt idx="19">
                  <c:v>125</c:v>
                </c:pt>
                <c:pt idx="20">
                  <c:v>101</c:v>
                </c:pt>
                <c:pt idx="21">
                  <c:v>79</c:v>
                </c:pt>
                <c:pt idx="22">
                  <c:v>78</c:v>
                </c:pt>
                <c:pt idx="23">
                  <c:v>116</c:v>
                </c:pt>
                <c:pt idx="24">
                  <c:v>162</c:v>
                </c:pt>
                <c:pt idx="25">
                  <c:v>217</c:v>
                </c:pt>
                <c:pt idx="26">
                  <c:v>257</c:v>
                </c:pt>
                <c:pt idx="27">
                  <c:v>238</c:v>
                </c:pt>
                <c:pt idx="28">
                  <c:v>237</c:v>
                </c:pt>
                <c:pt idx="29">
                  <c:v>203</c:v>
                </c:pt>
                <c:pt idx="30">
                  <c:v>226</c:v>
                </c:pt>
                <c:pt idx="31">
                  <c:v>201</c:v>
                </c:pt>
                <c:pt idx="32">
                  <c:v>187</c:v>
                </c:pt>
                <c:pt idx="33">
                  <c:v>158</c:v>
                </c:pt>
                <c:pt idx="34">
                  <c:v>156</c:v>
                </c:pt>
                <c:pt idx="35">
                  <c:v>180</c:v>
                </c:pt>
                <c:pt idx="36">
                  <c:v>194</c:v>
                </c:pt>
                <c:pt idx="37">
                  <c:v>209</c:v>
                </c:pt>
                <c:pt idx="38">
                  <c:v>210</c:v>
                </c:pt>
                <c:pt idx="39">
                  <c:v>220</c:v>
                </c:pt>
                <c:pt idx="40">
                  <c:v>225</c:v>
                </c:pt>
                <c:pt idx="41">
                  <c:v>207</c:v>
                </c:pt>
                <c:pt idx="42">
                  <c:v>191</c:v>
                </c:pt>
                <c:pt idx="43">
                  <c:v>171</c:v>
                </c:pt>
                <c:pt idx="44">
                  <c:v>169</c:v>
                </c:pt>
                <c:pt idx="45">
                  <c:v>187</c:v>
                </c:pt>
                <c:pt idx="46">
                  <c:v>217</c:v>
                </c:pt>
                <c:pt idx="47">
                  <c:v>255</c:v>
                </c:pt>
                <c:pt idx="48">
                  <c:v>273</c:v>
                </c:pt>
                <c:pt idx="49">
                  <c:v>267</c:v>
                </c:pt>
                <c:pt idx="50">
                  <c:v>228</c:v>
                </c:pt>
                <c:pt idx="51">
                  <c:v>298</c:v>
                </c:pt>
                <c:pt idx="52">
                  <c:v>400</c:v>
                </c:pt>
                <c:pt idx="53">
                  <c:v>522</c:v>
                </c:pt>
                <c:pt idx="54">
                  <c:v>571</c:v>
                </c:pt>
                <c:pt idx="55">
                  <c:v>651</c:v>
                </c:pt>
                <c:pt idx="56">
                  <c:v>674</c:v>
                </c:pt>
                <c:pt idx="57">
                  <c:v>654</c:v>
                </c:pt>
                <c:pt idx="58">
                  <c:v>581</c:v>
                </c:pt>
                <c:pt idx="59">
                  <c:v>579</c:v>
                </c:pt>
                <c:pt idx="60">
                  <c:v>620</c:v>
                </c:pt>
                <c:pt idx="61">
                  <c:v>633</c:v>
                </c:pt>
                <c:pt idx="62">
                  <c:v>589</c:v>
                </c:pt>
                <c:pt idx="63">
                  <c:v>532</c:v>
                </c:pt>
                <c:pt idx="64">
                  <c:v>502</c:v>
                </c:pt>
                <c:pt idx="65">
                  <c:v>514</c:v>
                </c:pt>
                <c:pt idx="66">
                  <c:v>480</c:v>
                </c:pt>
                <c:pt idx="67">
                  <c:v>487</c:v>
                </c:pt>
                <c:pt idx="68">
                  <c:v>515</c:v>
                </c:pt>
                <c:pt idx="69">
                  <c:v>605</c:v>
                </c:pt>
                <c:pt idx="70">
                  <c:v>597</c:v>
                </c:pt>
                <c:pt idx="71">
                  <c:v>592</c:v>
                </c:pt>
                <c:pt idx="72">
                  <c:v>565</c:v>
                </c:pt>
                <c:pt idx="73">
                  <c:v>584</c:v>
                </c:pt>
                <c:pt idx="74">
                  <c:v>570</c:v>
                </c:pt>
                <c:pt idx="75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09-4504-8BF8-BD0A964C325E}"/>
            </c:ext>
          </c:extLst>
        </c:ser>
        <c:ser>
          <c:idx val="1"/>
          <c:order val="2"/>
          <c:tx>
            <c:strRef>
              <c:f>'B1.2.1.A'!$T$5</c:f>
              <c:strCache>
                <c:ptCount val="1"/>
                <c:pt idx="0">
                  <c:v>Sahel excl. Sudan</c:v>
                </c:pt>
              </c:strCache>
            </c:strRef>
          </c:tx>
          <c:spPr>
            <a:solidFill>
              <a:srgbClr val="F78D28"/>
            </a:solidFill>
            <a:ln w="25400">
              <a:noFill/>
            </a:ln>
            <a:effectLst/>
          </c:spPr>
          <c:cat>
            <c:numRef>
              <c:f>'B1.2.1.A'!$U$4:$CR$4</c:f>
              <c:numCache>
                <c:formatCode>mmm\-yyyy</c:formatCode>
                <c:ptCount val="7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</c:numCache>
            </c:numRef>
          </c:cat>
          <c:val>
            <c:numRef>
              <c:f>'B1.2.1.A'!$U$5:$CR$5</c:f>
              <c:numCache>
                <c:formatCode>General</c:formatCode>
                <c:ptCount val="76"/>
                <c:pt idx="0">
                  <c:v>137</c:v>
                </c:pt>
                <c:pt idx="1">
                  <c:v>139</c:v>
                </c:pt>
                <c:pt idx="2">
                  <c:v>139</c:v>
                </c:pt>
                <c:pt idx="3">
                  <c:v>150</c:v>
                </c:pt>
                <c:pt idx="4">
                  <c:v>158</c:v>
                </c:pt>
                <c:pt idx="5">
                  <c:v>162</c:v>
                </c:pt>
                <c:pt idx="6">
                  <c:v>150</c:v>
                </c:pt>
                <c:pt idx="7">
                  <c:v>145</c:v>
                </c:pt>
                <c:pt idx="8">
                  <c:v>133</c:v>
                </c:pt>
                <c:pt idx="9">
                  <c:v>133</c:v>
                </c:pt>
                <c:pt idx="10">
                  <c:v>124</c:v>
                </c:pt>
                <c:pt idx="11">
                  <c:v>135</c:v>
                </c:pt>
                <c:pt idx="12">
                  <c:v>148</c:v>
                </c:pt>
                <c:pt idx="13">
                  <c:v>169</c:v>
                </c:pt>
                <c:pt idx="14">
                  <c:v>192</c:v>
                </c:pt>
                <c:pt idx="15">
                  <c:v>202</c:v>
                </c:pt>
                <c:pt idx="16">
                  <c:v>212</c:v>
                </c:pt>
                <c:pt idx="17">
                  <c:v>201</c:v>
                </c:pt>
                <c:pt idx="18">
                  <c:v>204</c:v>
                </c:pt>
                <c:pt idx="19">
                  <c:v>191</c:v>
                </c:pt>
                <c:pt idx="20">
                  <c:v>190</c:v>
                </c:pt>
                <c:pt idx="21">
                  <c:v>183</c:v>
                </c:pt>
                <c:pt idx="22">
                  <c:v>194</c:v>
                </c:pt>
                <c:pt idx="23">
                  <c:v>183</c:v>
                </c:pt>
                <c:pt idx="24">
                  <c:v>178</c:v>
                </c:pt>
                <c:pt idx="25">
                  <c:v>157</c:v>
                </c:pt>
                <c:pt idx="26">
                  <c:v>163</c:v>
                </c:pt>
                <c:pt idx="27">
                  <c:v>182</c:v>
                </c:pt>
                <c:pt idx="28">
                  <c:v>227</c:v>
                </c:pt>
                <c:pt idx="29">
                  <c:v>258</c:v>
                </c:pt>
                <c:pt idx="30">
                  <c:v>284</c:v>
                </c:pt>
                <c:pt idx="31">
                  <c:v>284</c:v>
                </c:pt>
                <c:pt idx="32">
                  <c:v>270</c:v>
                </c:pt>
                <c:pt idx="33">
                  <c:v>273</c:v>
                </c:pt>
                <c:pt idx="34">
                  <c:v>251</c:v>
                </c:pt>
                <c:pt idx="35">
                  <c:v>281</c:v>
                </c:pt>
                <c:pt idx="36">
                  <c:v>277</c:v>
                </c:pt>
                <c:pt idx="37">
                  <c:v>313</c:v>
                </c:pt>
                <c:pt idx="38">
                  <c:v>317</c:v>
                </c:pt>
                <c:pt idx="39">
                  <c:v>296</c:v>
                </c:pt>
                <c:pt idx="40">
                  <c:v>299</c:v>
                </c:pt>
                <c:pt idx="41">
                  <c:v>298</c:v>
                </c:pt>
                <c:pt idx="42">
                  <c:v>328</c:v>
                </c:pt>
                <c:pt idx="43">
                  <c:v>330</c:v>
                </c:pt>
                <c:pt idx="44">
                  <c:v>324</c:v>
                </c:pt>
                <c:pt idx="45">
                  <c:v>326</c:v>
                </c:pt>
                <c:pt idx="46">
                  <c:v>327</c:v>
                </c:pt>
                <c:pt idx="47">
                  <c:v>325</c:v>
                </c:pt>
                <c:pt idx="48">
                  <c:v>319</c:v>
                </c:pt>
                <c:pt idx="49">
                  <c:v>314</c:v>
                </c:pt>
                <c:pt idx="50">
                  <c:v>324</c:v>
                </c:pt>
                <c:pt idx="51">
                  <c:v>334</c:v>
                </c:pt>
                <c:pt idx="52">
                  <c:v>347</c:v>
                </c:pt>
                <c:pt idx="53">
                  <c:v>351</c:v>
                </c:pt>
                <c:pt idx="54">
                  <c:v>332</c:v>
                </c:pt>
                <c:pt idx="55">
                  <c:v>307</c:v>
                </c:pt>
                <c:pt idx="56">
                  <c:v>278</c:v>
                </c:pt>
                <c:pt idx="57">
                  <c:v>289</c:v>
                </c:pt>
                <c:pt idx="58">
                  <c:v>309</c:v>
                </c:pt>
                <c:pt idx="59">
                  <c:v>340</c:v>
                </c:pt>
                <c:pt idx="60">
                  <c:v>331</c:v>
                </c:pt>
                <c:pt idx="61">
                  <c:v>330</c:v>
                </c:pt>
                <c:pt idx="62">
                  <c:v>318</c:v>
                </c:pt>
                <c:pt idx="63">
                  <c:v>321</c:v>
                </c:pt>
                <c:pt idx="64">
                  <c:v>311</c:v>
                </c:pt>
                <c:pt idx="65">
                  <c:v>297</c:v>
                </c:pt>
                <c:pt idx="66">
                  <c:v>277</c:v>
                </c:pt>
                <c:pt idx="67">
                  <c:v>260</c:v>
                </c:pt>
                <c:pt idx="68">
                  <c:v>241</c:v>
                </c:pt>
                <c:pt idx="69">
                  <c:v>237</c:v>
                </c:pt>
                <c:pt idx="70">
                  <c:v>240</c:v>
                </c:pt>
                <c:pt idx="71">
                  <c:v>262</c:v>
                </c:pt>
                <c:pt idx="72">
                  <c:v>280</c:v>
                </c:pt>
                <c:pt idx="73">
                  <c:v>287</c:v>
                </c:pt>
                <c:pt idx="74">
                  <c:v>305</c:v>
                </c:pt>
                <c:pt idx="7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09-4504-8BF8-BD0A964C325E}"/>
            </c:ext>
          </c:extLst>
        </c:ser>
        <c:ser>
          <c:idx val="3"/>
          <c:order val="3"/>
          <c:tx>
            <c:strRef>
              <c:f>'B1.2.1.A'!$T$8</c:f>
              <c:strCache>
                <c:ptCount val="1"/>
                <c:pt idx="0">
                  <c:v>Congo, Dem. Rep.</c:v>
                </c:pt>
              </c:strCache>
            </c:strRef>
          </c:tx>
          <c:spPr>
            <a:solidFill>
              <a:srgbClr val="00ADE4"/>
            </a:solidFill>
            <a:ln w="25400">
              <a:noFill/>
            </a:ln>
            <a:effectLst/>
          </c:spPr>
          <c:cat>
            <c:numRef>
              <c:f>'B1.2.1.A'!$U$4:$CR$4</c:f>
              <c:numCache>
                <c:formatCode>mmm\-yyyy</c:formatCode>
                <c:ptCount val="7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</c:numCache>
            </c:numRef>
          </c:cat>
          <c:val>
            <c:numRef>
              <c:f>'B1.2.1.A'!$U$8:$CR$8</c:f>
              <c:numCache>
                <c:formatCode>General</c:formatCode>
                <c:ptCount val="76"/>
                <c:pt idx="0">
                  <c:v>149</c:v>
                </c:pt>
                <c:pt idx="1">
                  <c:v>169</c:v>
                </c:pt>
                <c:pt idx="2">
                  <c:v>166</c:v>
                </c:pt>
                <c:pt idx="3">
                  <c:v>154</c:v>
                </c:pt>
                <c:pt idx="4">
                  <c:v>142</c:v>
                </c:pt>
                <c:pt idx="5">
                  <c:v>150</c:v>
                </c:pt>
                <c:pt idx="6">
                  <c:v>167</c:v>
                </c:pt>
                <c:pt idx="7">
                  <c:v>165</c:v>
                </c:pt>
                <c:pt idx="8">
                  <c:v>150</c:v>
                </c:pt>
                <c:pt idx="9">
                  <c:v>144</c:v>
                </c:pt>
                <c:pt idx="10">
                  <c:v>158</c:v>
                </c:pt>
                <c:pt idx="11">
                  <c:v>152</c:v>
                </c:pt>
                <c:pt idx="12">
                  <c:v>168</c:v>
                </c:pt>
                <c:pt idx="13">
                  <c:v>166</c:v>
                </c:pt>
                <c:pt idx="14">
                  <c:v>194</c:v>
                </c:pt>
                <c:pt idx="15">
                  <c:v>205</c:v>
                </c:pt>
                <c:pt idx="16">
                  <c:v>241</c:v>
                </c:pt>
                <c:pt idx="17">
                  <c:v>257</c:v>
                </c:pt>
                <c:pt idx="18">
                  <c:v>260</c:v>
                </c:pt>
                <c:pt idx="19">
                  <c:v>235</c:v>
                </c:pt>
                <c:pt idx="20">
                  <c:v>248</c:v>
                </c:pt>
                <c:pt idx="21">
                  <c:v>248</c:v>
                </c:pt>
                <c:pt idx="22">
                  <c:v>256</c:v>
                </c:pt>
                <c:pt idx="23">
                  <c:v>255</c:v>
                </c:pt>
                <c:pt idx="24">
                  <c:v>273</c:v>
                </c:pt>
                <c:pt idx="25">
                  <c:v>278</c:v>
                </c:pt>
                <c:pt idx="26">
                  <c:v>262</c:v>
                </c:pt>
                <c:pt idx="27">
                  <c:v>254</c:v>
                </c:pt>
                <c:pt idx="28">
                  <c:v>251</c:v>
                </c:pt>
                <c:pt idx="29">
                  <c:v>240</c:v>
                </c:pt>
                <c:pt idx="30">
                  <c:v>225</c:v>
                </c:pt>
                <c:pt idx="31">
                  <c:v>237</c:v>
                </c:pt>
                <c:pt idx="32">
                  <c:v>280</c:v>
                </c:pt>
                <c:pt idx="33">
                  <c:v>300</c:v>
                </c:pt>
                <c:pt idx="34">
                  <c:v>364</c:v>
                </c:pt>
                <c:pt idx="35">
                  <c:v>386</c:v>
                </c:pt>
                <c:pt idx="36">
                  <c:v>454</c:v>
                </c:pt>
                <c:pt idx="37">
                  <c:v>425</c:v>
                </c:pt>
                <c:pt idx="38">
                  <c:v>411</c:v>
                </c:pt>
                <c:pt idx="39">
                  <c:v>321</c:v>
                </c:pt>
                <c:pt idx="40">
                  <c:v>269</c:v>
                </c:pt>
                <c:pt idx="41">
                  <c:v>241</c:v>
                </c:pt>
                <c:pt idx="42">
                  <c:v>251</c:v>
                </c:pt>
                <c:pt idx="43">
                  <c:v>248</c:v>
                </c:pt>
                <c:pt idx="44">
                  <c:v>212</c:v>
                </c:pt>
                <c:pt idx="45">
                  <c:v>194</c:v>
                </c:pt>
                <c:pt idx="46">
                  <c:v>205</c:v>
                </c:pt>
                <c:pt idx="47">
                  <c:v>230</c:v>
                </c:pt>
                <c:pt idx="48">
                  <c:v>250</c:v>
                </c:pt>
                <c:pt idx="49">
                  <c:v>247</c:v>
                </c:pt>
                <c:pt idx="50">
                  <c:v>246</c:v>
                </c:pt>
                <c:pt idx="51">
                  <c:v>219</c:v>
                </c:pt>
                <c:pt idx="52">
                  <c:v>192</c:v>
                </c:pt>
                <c:pt idx="53">
                  <c:v>181</c:v>
                </c:pt>
                <c:pt idx="54">
                  <c:v>182</c:v>
                </c:pt>
                <c:pt idx="55">
                  <c:v>188</c:v>
                </c:pt>
                <c:pt idx="56">
                  <c:v>171</c:v>
                </c:pt>
                <c:pt idx="57">
                  <c:v>171</c:v>
                </c:pt>
                <c:pt idx="58">
                  <c:v>167</c:v>
                </c:pt>
                <c:pt idx="59">
                  <c:v>177</c:v>
                </c:pt>
                <c:pt idx="60">
                  <c:v>196</c:v>
                </c:pt>
                <c:pt idx="61">
                  <c:v>208</c:v>
                </c:pt>
                <c:pt idx="62">
                  <c:v>217</c:v>
                </c:pt>
                <c:pt idx="63">
                  <c:v>193</c:v>
                </c:pt>
                <c:pt idx="64">
                  <c:v>210</c:v>
                </c:pt>
                <c:pt idx="65">
                  <c:v>214</c:v>
                </c:pt>
                <c:pt idx="66">
                  <c:v>197</c:v>
                </c:pt>
                <c:pt idx="67">
                  <c:v>160</c:v>
                </c:pt>
                <c:pt idx="68">
                  <c:v>136</c:v>
                </c:pt>
                <c:pt idx="69">
                  <c:v>143</c:v>
                </c:pt>
                <c:pt idx="70">
                  <c:v>134</c:v>
                </c:pt>
                <c:pt idx="71">
                  <c:v>143</c:v>
                </c:pt>
                <c:pt idx="72">
                  <c:v>195</c:v>
                </c:pt>
                <c:pt idx="73">
                  <c:v>233</c:v>
                </c:pt>
                <c:pt idx="74">
                  <c:v>271</c:v>
                </c:pt>
                <c:pt idx="75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09-4504-8BF8-BD0A964C3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1893504"/>
        <c:axId val="1589758560"/>
      </c:areaChart>
      <c:dateAx>
        <c:axId val="2041893504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9758560"/>
        <c:crosses val="autoZero"/>
        <c:auto val="1"/>
        <c:lblOffset val="100"/>
        <c:baseTimeUnit val="months"/>
        <c:majorUnit val="12"/>
        <c:majorTimeUnit val="months"/>
      </c:dateAx>
      <c:valAx>
        <c:axId val="1589758560"/>
        <c:scaling>
          <c:orientation val="minMax"/>
          <c:max val="24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893504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229140423189475"/>
          <c:y val="7.8814085739282586E-2"/>
          <c:w val="0.60149835958005249"/>
          <c:h val="0.25938845144356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6741032370956E-2"/>
          <c:y val="0.21188261883931178"/>
          <c:w val="0.88802548118985125"/>
          <c:h val="0.6788610382035580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'B1.2.1.B'!$T$7</c:f>
              <c:strCache>
                <c:ptCount val="1"/>
                <c:pt idx="0">
                  <c:v>Other LICs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'B1.2.1.B'!$U$4:$Z$4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'B1.2.1.B'!$U$7:$Z$7</c:f>
              <c:numCache>
                <c:formatCode>General</c:formatCode>
                <c:ptCount val="6"/>
                <c:pt idx="0">
                  <c:v>39.799999999999997</c:v>
                </c:pt>
                <c:pt idx="1">
                  <c:v>42.9</c:v>
                </c:pt>
                <c:pt idx="2">
                  <c:v>46.2</c:v>
                </c:pt>
                <c:pt idx="3">
                  <c:v>47.5</c:v>
                </c:pt>
                <c:pt idx="4">
                  <c:v>49.6</c:v>
                </c:pt>
                <c:pt idx="5">
                  <c:v>50.8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DB-4BDD-B780-6CCF31DD1D14}"/>
            </c:ext>
          </c:extLst>
        </c:ser>
        <c:ser>
          <c:idx val="2"/>
          <c:order val="1"/>
          <c:tx>
            <c:strRef>
              <c:f>'B1.2.1.B'!$T$6</c:f>
              <c:strCache>
                <c:ptCount val="1"/>
                <c:pt idx="0">
                  <c:v>South Sudan and Sudan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numRef>
              <c:f>'B1.2.1.B'!$U$4:$Z$4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'B1.2.1.B'!$U$6:$Z$6</c:f>
              <c:numCache>
                <c:formatCode>General</c:formatCode>
                <c:ptCount val="6"/>
                <c:pt idx="0">
                  <c:v>6.6</c:v>
                </c:pt>
                <c:pt idx="1">
                  <c:v>7.2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14.4</c:v>
                </c:pt>
                <c:pt idx="5">
                  <c:v>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DB-4BDD-B780-6CCF31DD1D14}"/>
            </c:ext>
          </c:extLst>
        </c:ser>
        <c:ser>
          <c:idx val="3"/>
          <c:order val="2"/>
          <c:tx>
            <c:strRef>
              <c:f>'B1.2.1.B'!$T$5</c:f>
              <c:strCache>
                <c:ptCount val="1"/>
                <c:pt idx="0">
                  <c:v>Sahel excl. Sudan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numRef>
              <c:f>'B1.2.1.B'!$U$4:$Z$4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'B1.2.1.B'!$U$5:$Z$5</c:f>
              <c:numCache>
                <c:formatCode>General</c:formatCode>
                <c:ptCount val="6"/>
                <c:pt idx="0">
                  <c:v>1.9</c:v>
                </c:pt>
                <c:pt idx="1">
                  <c:v>2.9</c:v>
                </c:pt>
                <c:pt idx="2">
                  <c:v>3.4</c:v>
                </c:pt>
                <c:pt idx="3">
                  <c:v>4</c:v>
                </c:pt>
                <c:pt idx="4">
                  <c:v>4.0999999999999996</c:v>
                </c:pt>
                <c:pt idx="5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DB-4BDD-B780-6CCF31DD1D14}"/>
            </c:ext>
          </c:extLst>
        </c:ser>
        <c:ser>
          <c:idx val="4"/>
          <c:order val="3"/>
          <c:tx>
            <c:strRef>
              <c:f>'B1.2.1.B'!$T$8</c:f>
              <c:strCache>
                <c:ptCount val="1"/>
                <c:pt idx="0">
                  <c:v>Congo, Dem. Rep.</c:v>
                </c:pt>
              </c:strCache>
            </c:strRef>
          </c:tx>
          <c:spPr>
            <a:solidFill>
              <a:srgbClr val="00ADE4"/>
            </a:solidFill>
            <a:ln>
              <a:noFill/>
            </a:ln>
            <a:effectLst/>
          </c:spPr>
          <c:invertIfNegative val="0"/>
          <c:cat>
            <c:numRef>
              <c:f>'B1.2.1.B'!$U$4:$Z$4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'B1.2.1.B'!$U$8:$Z$8</c:f>
              <c:numCache>
                <c:formatCode>General</c:formatCode>
                <c:ptCount val="6"/>
                <c:pt idx="0">
                  <c:v>6</c:v>
                </c:pt>
                <c:pt idx="1">
                  <c:v>6.2</c:v>
                </c:pt>
                <c:pt idx="2">
                  <c:v>6.5</c:v>
                </c:pt>
                <c:pt idx="3">
                  <c:v>6.6</c:v>
                </c:pt>
                <c:pt idx="4">
                  <c:v>7.4</c:v>
                </c:pt>
                <c:pt idx="5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DB-4BDD-B780-6CCF31DD1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97185248"/>
        <c:axId val="1097185728"/>
      </c:barChart>
      <c:catAx>
        <c:axId val="109718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7185728"/>
        <c:crosses val="autoZero"/>
        <c:auto val="1"/>
        <c:lblAlgn val="ctr"/>
        <c:lblOffset val="100"/>
        <c:noMultiLvlLbl val="0"/>
      </c:catAx>
      <c:valAx>
        <c:axId val="1097185728"/>
        <c:scaling>
          <c:orientation val="minMax"/>
          <c:max val="8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718524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165080927384076"/>
          <c:y val="7.9255905511811026E-2"/>
          <c:w val="0.59539665354330717"/>
          <c:h val="0.246328813065033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15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92982961064841E-2"/>
          <c:y val="0.11384266550014584"/>
          <c:w val="0.8830807086614173"/>
          <c:h val="0.7121789151356080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'B1.2.1.C'!$V$4</c:f>
              <c:strCache>
                <c:ptCount val="1"/>
                <c:pt idx="0">
                  <c:v>Food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'B1.2.1.C'!$T$5:$T$79</c:f>
              <c:numCache>
                <c:formatCode>[$-409]mmm\-yy;@</c:formatCode>
                <c:ptCount val="7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</c:numCache>
            </c:numRef>
          </c:cat>
          <c:val>
            <c:numRef>
              <c:f>'B1.2.1.C'!$V$5:$V$79</c:f>
              <c:numCache>
                <c:formatCode>General</c:formatCode>
                <c:ptCount val="75"/>
                <c:pt idx="0">
                  <c:v>-1</c:v>
                </c:pt>
                <c:pt idx="1">
                  <c:v>-1</c:v>
                </c:pt>
                <c:pt idx="2">
                  <c:v>-0.6</c:v>
                </c:pt>
                <c:pt idx="3">
                  <c:v>-1</c:v>
                </c:pt>
                <c:pt idx="4">
                  <c:v>-1.2</c:v>
                </c:pt>
                <c:pt idx="5">
                  <c:v>-1</c:v>
                </c:pt>
                <c:pt idx="6">
                  <c:v>-1</c:v>
                </c:pt>
                <c:pt idx="7">
                  <c:v>-1.1000000000000001</c:v>
                </c:pt>
                <c:pt idx="8">
                  <c:v>-0.5</c:v>
                </c:pt>
                <c:pt idx="9">
                  <c:v>0.3</c:v>
                </c:pt>
                <c:pt idx="10">
                  <c:v>1.2</c:v>
                </c:pt>
                <c:pt idx="11">
                  <c:v>1.4</c:v>
                </c:pt>
                <c:pt idx="12">
                  <c:v>1.9</c:v>
                </c:pt>
                <c:pt idx="13">
                  <c:v>2.4</c:v>
                </c:pt>
                <c:pt idx="14">
                  <c:v>2.4</c:v>
                </c:pt>
                <c:pt idx="15">
                  <c:v>2.5</c:v>
                </c:pt>
                <c:pt idx="16">
                  <c:v>2.4</c:v>
                </c:pt>
                <c:pt idx="17">
                  <c:v>2.1</c:v>
                </c:pt>
                <c:pt idx="18">
                  <c:v>3</c:v>
                </c:pt>
                <c:pt idx="19">
                  <c:v>3.5</c:v>
                </c:pt>
                <c:pt idx="20">
                  <c:v>3.5</c:v>
                </c:pt>
                <c:pt idx="21">
                  <c:v>3.1</c:v>
                </c:pt>
                <c:pt idx="22">
                  <c:v>2.2999999999999998</c:v>
                </c:pt>
                <c:pt idx="23">
                  <c:v>2.1</c:v>
                </c:pt>
                <c:pt idx="24">
                  <c:v>2</c:v>
                </c:pt>
                <c:pt idx="25">
                  <c:v>2.1</c:v>
                </c:pt>
                <c:pt idx="26">
                  <c:v>1.9</c:v>
                </c:pt>
                <c:pt idx="27">
                  <c:v>2.2000000000000002</c:v>
                </c:pt>
                <c:pt idx="28">
                  <c:v>1.7</c:v>
                </c:pt>
                <c:pt idx="29">
                  <c:v>2.4</c:v>
                </c:pt>
                <c:pt idx="30">
                  <c:v>2.4</c:v>
                </c:pt>
                <c:pt idx="31">
                  <c:v>2.2999999999999998</c:v>
                </c:pt>
                <c:pt idx="32">
                  <c:v>2.2000000000000002</c:v>
                </c:pt>
                <c:pt idx="33">
                  <c:v>2.2000000000000002</c:v>
                </c:pt>
                <c:pt idx="34">
                  <c:v>2.2999999999999998</c:v>
                </c:pt>
                <c:pt idx="35">
                  <c:v>3</c:v>
                </c:pt>
                <c:pt idx="36">
                  <c:v>3.7</c:v>
                </c:pt>
                <c:pt idx="37">
                  <c:v>4</c:v>
                </c:pt>
                <c:pt idx="38">
                  <c:v>4.9000000000000004</c:v>
                </c:pt>
                <c:pt idx="39">
                  <c:v>5.5</c:v>
                </c:pt>
                <c:pt idx="40">
                  <c:v>6.6</c:v>
                </c:pt>
                <c:pt idx="41">
                  <c:v>7</c:v>
                </c:pt>
                <c:pt idx="42">
                  <c:v>7.5</c:v>
                </c:pt>
                <c:pt idx="43">
                  <c:v>7.5</c:v>
                </c:pt>
                <c:pt idx="44">
                  <c:v>7.8</c:v>
                </c:pt>
                <c:pt idx="45">
                  <c:v>8.5</c:v>
                </c:pt>
                <c:pt idx="46">
                  <c:v>9</c:v>
                </c:pt>
                <c:pt idx="47">
                  <c:v>7.9</c:v>
                </c:pt>
                <c:pt idx="48">
                  <c:v>7</c:v>
                </c:pt>
                <c:pt idx="49">
                  <c:v>6.5</c:v>
                </c:pt>
                <c:pt idx="50">
                  <c:v>6.3</c:v>
                </c:pt>
                <c:pt idx="51">
                  <c:v>5.5</c:v>
                </c:pt>
                <c:pt idx="52">
                  <c:v>3.7</c:v>
                </c:pt>
                <c:pt idx="53">
                  <c:v>3.4</c:v>
                </c:pt>
                <c:pt idx="54">
                  <c:v>3</c:v>
                </c:pt>
                <c:pt idx="55">
                  <c:v>3</c:v>
                </c:pt>
                <c:pt idx="56">
                  <c:v>3.4</c:v>
                </c:pt>
                <c:pt idx="57">
                  <c:v>2.9</c:v>
                </c:pt>
                <c:pt idx="58">
                  <c:v>2.4</c:v>
                </c:pt>
                <c:pt idx="59">
                  <c:v>1.9</c:v>
                </c:pt>
                <c:pt idx="60">
                  <c:v>1.7</c:v>
                </c:pt>
                <c:pt idx="61">
                  <c:v>1.8</c:v>
                </c:pt>
                <c:pt idx="62">
                  <c:v>1.4</c:v>
                </c:pt>
                <c:pt idx="63">
                  <c:v>1.7</c:v>
                </c:pt>
                <c:pt idx="64">
                  <c:v>2.4</c:v>
                </c:pt>
                <c:pt idx="65">
                  <c:v>2.9</c:v>
                </c:pt>
                <c:pt idx="66">
                  <c:v>3.1</c:v>
                </c:pt>
                <c:pt idx="67">
                  <c:v>2.7</c:v>
                </c:pt>
                <c:pt idx="68">
                  <c:v>1.7</c:v>
                </c:pt>
                <c:pt idx="69">
                  <c:v>1.5</c:v>
                </c:pt>
                <c:pt idx="70">
                  <c:v>1.5</c:v>
                </c:pt>
                <c:pt idx="71">
                  <c:v>2.4</c:v>
                </c:pt>
                <c:pt idx="72">
                  <c:v>3.2</c:v>
                </c:pt>
                <c:pt idx="73">
                  <c:v>2.8</c:v>
                </c:pt>
                <c:pt idx="74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5-4754-BA1A-73F5FDCC73E7}"/>
            </c:ext>
          </c:extLst>
        </c:ser>
        <c:ser>
          <c:idx val="2"/>
          <c:order val="2"/>
          <c:tx>
            <c:strRef>
              <c:f>'B1.2.1.C'!$W$4</c:f>
              <c:strCache>
                <c:ptCount val="1"/>
                <c:pt idx="0">
                  <c:v>Non-Food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numRef>
              <c:f>'B1.2.1.C'!$T$5:$T$79</c:f>
              <c:numCache>
                <c:formatCode>[$-409]mmm\-yy;@</c:formatCode>
                <c:ptCount val="7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</c:numCache>
            </c:numRef>
          </c:cat>
          <c:val>
            <c:numRef>
              <c:f>'B1.2.1.C'!$W$5:$W$79</c:f>
              <c:numCache>
                <c:formatCode>General</c:formatCode>
                <c:ptCount val="75"/>
                <c:pt idx="0">
                  <c:v>1.1000000000000001</c:v>
                </c:pt>
                <c:pt idx="1">
                  <c:v>1.8</c:v>
                </c:pt>
                <c:pt idx="2">
                  <c:v>1.9</c:v>
                </c:pt>
                <c:pt idx="3">
                  <c:v>1.3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0.5</c:v>
                </c:pt>
                <c:pt idx="8">
                  <c:v>0.9</c:v>
                </c:pt>
                <c:pt idx="9">
                  <c:v>1.3</c:v>
                </c:pt>
                <c:pt idx="10">
                  <c:v>1.4</c:v>
                </c:pt>
                <c:pt idx="11">
                  <c:v>0.7</c:v>
                </c:pt>
                <c:pt idx="12">
                  <c:v>1</c:v>
                </c:pt>
                <c:pt idx="13">
                  <c:v>0.7</c:v>
                </c:pt>
                <c:pt idx="14">
                  <c:v>0.8</c:v>
                </c:pt>
                <c:pt idx="15">
                  <c:v>0.7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1.8</c:v>
                </c:pt>
                <c:pt idx="19">
                  <c:v>2</c:v>
                </c:pt>
                <c:pt idx="20">
                  <c:v>1.8</c:v>
                </c:pt>
                <c:pt idx="21">
                  <c:v>1.3</c:v>
                </c:pt>
                <c:pt idx="22">
                  <c:v>1</c:v>
                </c:pt>
                <c:pt idx="23">
                  <c:v>1.8</c:v>
                </c:pt>
                <c:pt idx="24">
                  <c:v>1.7</c:v>
                </c:pt>
                <c:pt idx="25">
                  <c:v>1.8</c:v>
                </c:pt>
                <c:pt idx="26">
                  <c:v>1.7</c:v>
                </c:pt>
                <c:pt idx="27">
                  <c:v>2.1</c:v>
                </c:pt>
                <c:pt idx="28">
                  <c:v>1.7</c:v>
                </c:pt>
                <c:pt idx="29">
                  <c:v>2.1</c:v>
                </c:pt>
                <c:pt idx="30">
                  <c:v>1.9</c:v>
                </c:pt>
                <c:pt idx="31">
                  <c:v>1.7</c:v>
                </c:pt>
                <c:pt idx="32">
                  <c:v>1.6</c:v>
                </c:pt>
                <c:pt idx="33">
                  <c:v>1.6</c:v>
                </c:pt>
                <c:pt idx="34">
                  <c:v>2.2000000000000002</c:v>
                </c:pt>
                <c:pt idx="35">
                  <c:v>2.2999999999999998</c:v>
                </c:pt>
                <c:pt idx="36">
                  <c:v>2.6</c:v>
                </c:pt>
                <c:pt idx="37">
                  <c:v>3.1</c:v>
                </c:pt>
                <c:pt idx="38">
                  <c:v>3.4</c:v>
                </c:pt>
                <c:pt idx="39">
                  <c:v>3.8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4.2</c:v>
                </c:pt>
                <c:pt idx="43">
                  <c:v>4.5999999999999996</c:v>
                </c:pt>
                <c:pt idx="44">
                  <c:v>4.8</c:v>
                </c:pt>
                <c:pt idx="45">
                  <c:v>4.8</c:v>
                </c:pt>
                <c:pt idx="46">
                  <c:v>4.7</c:v>
                </c:pt>
                <c:pt idx="47">
                  <c:v>4.4000000000000004</c:v>
                </c:pt>
                <c:pt idx="48">
                  <c:v>4.3</c:v>
                </c:pt>
                <c:pt idx="49">
                  <c:v>3.5</c:v>
                </c:pt>
                <c:pt idx="50">
                  <c:v>3.6</c:v>
                </c:pt>
                <c:pt idx="51">
                  <c:v>3.2</c:v>
                </c:pt>
                <c:pt idx="52">
                  <c:v>2.9</c:v>
                </c:pt>
                <c:pt idx="53">
                  <c:v>2.8</c:v>
                </c:pt>
                <c:pt idx="54">
                  <c:v>3</c:v>
                </c:pt>
                <c:pt idx="55">
                  <c:v>2.8</c:v>
                </c:pt>
                <c:pt idx="56">
                  <c:v>3.3</c:v>
                </c:pt>
                <c:pt idx="57">
                  <c:v>3</c:v>
                </c:pt>
                <c:pt idx="58">
                  <c:v>2.9</c:v>
                </c:pt>
                <c:pt idx="59">
                  <c:v>2.7</c:v>
                </c:pt>
                <c:pt idx="60">
                  <c:v>2.7</c:v>
                </c:pt>
                <c:pt idx="61">
                  <c:v>2.8</c:v>
                </c:pt>
                <c:pt idx="62">
                  <c:v>2.7</c:v>
                </c:pt>
                <c:pt idx="63">
                  <c:v>3</c:v>
                </c:pt>
                <c:pt idx="64">
                  <c:v>3.4</c:v>
                </c:pt>
                <c:pt idx="65">
                  <c:v>3.7</c:v>
                </c:pt>
                <c:pt idx="66">
                  <c:v>3.5</c:v>
                </c:pt>
                <c:pt idx="67">
                  <c:v>2.8</c:v>
                </c:pt>
                <c:pt idx="68">
                  <c:v>2</c:v>
                </c:pt>
                <c:pt idx="69">
                  <c:v>1.8</c:v>
                </c:pt>
                <c:pt idx="70">
                  <c:v>1.5</c:v>
                </c:pt>
                <c:pt idx="71">
                  <c:v>1.9</c:v>
                </c:pt>
                <c:pt idx="72">
                  <c:v>1.6</c:v>
                </c:pt>
                <c:pt idx="73">
                  <c:v>1.9</c:v>
                </c:pt>
                <c:pt idx="7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5-4754-BA1A-73F5FDCC7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47802288"/>
        <c:axId val="1747804784"/>
      </c:barChart>
      <c:lineChart>
        <c:grouping val="standard"/>
        <c:varyColors val="0"/>
        <c:ser>
          <c:idx val="0"/>
          <c:order val="0"/>
          <c:tx>
            <c:strRef>
              <c:f>'B1.2.1.C'!$U$4</c:f>
              <c:strCache>
                <c:ptCount val="1"/>
                <c:pt idx="0">
                  <c:v>Overall</c:v>
                </c:pt>
              </c:strCache>
            </c:strRef>
          </c:tx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none"/>
          </c:marker>
          <c:cat>
            <c:numRef>
              <c:f>'B1.2.1.C'!$T$5:$T$79</c:f>
              <c:numCache>
                <c:formatCode>[$-409]mmm\-yy;@</c:formatCode>
                <c:ptCount val="7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</c:numCache>
            </c:numRef>
          </c:cat>
          <c:val>
            <c:numRef>
              <c:f>'B1.2.1.C'!$U$5:$U$79</c:f>
              <c:numCache>
                <c:formatCode>General</c:formatCode>
                <c:ptCount val="75"/>
                <c:pt idx="0">
                  <c:v>0.1</c:v>
                </c:pt>
                <c:pt idx="1">
                  <c:v>0.8</c:v>
                </c:pt>
                <c:pt idx="2">
                  <c:v>1.3</c:v>
                </c:pt>
                <c:pt idx="3">
                  <c:v>0.3</c:v>
                </c:pt>
                <c:pt idx="4">
                  <c:v>-0.4</c:v>
                </c:pt>
                <c:pt idx="5">
                  <c:v>-0.2</c:v>
                </c:pt>
                <c:pt idx="6">
                  <c:v>-0.4</c:v>
                </c:pt>
                <c:pt idx="7">
                  <c:v>-0.6</c:v>
                </c:pt>
                <c:pt idx="8">
                  <c:v>0.4</c:v>
                </c:pt>
                <c:pt idx="9">
                  <c:v>1.6</c:v>
                </c:pt>
                <c:pt idx="10">
                  <c:v>2.6</c:v>
                </c:pt>
                <c:pt idx="11">
                  <c:v>2.1</c:v>
                </c:pt>
                <c:pt idx="12">
                  <c:v>3</c:v>
                </c:pt>
                <c:pt idx="13">
                  <c:v>3.2</c:v>
                </c:pt>
                <c:pt idx="14">
                  <c:v>3.2</c:v>
                </c:pt>
                <c:pt idx="15">
                  <c:v>3.2</c:v>
                </c:pt>
                <c:pt idx="16">
                  <c:v>3.6</c:v>
                </c:pt>
                <c:pt idx="17">
                  <c:v>3.2</c:v>
                </c:pt>
                <c:pt idx="18">
                  <c:v>4.8</c:v>
                </c:pt>
                <c:pt idx="19">
                  <c:v>5.5</c:v>
                </c:pt>
                <c:pt idx="20">
                  <c:v>5.2</c:v>
                </c:pt>
                <c:pt idx="21">
                  <c:v>4.4000000000000004</c:v>
                </c:pt>
                <c:pt idx="22">
                  <c:v>3.3</c:v>
                </c:pt>
                <c:pt idx="23">
                  <c:v>3.9</c:v>
                </c:pt>
                <c:pt idx="24">
                  <c:v>3.7</c:v>
                </c:pt>
                <c:pt idx="25">
                  <c:v>3.9</c:v>
                </c:pt>
                <c:pt idx="26">
                  <c:v>3.6</c:v>
                </c:pt>
                <c:pt idx="27">
                  <c:v>4.3</c:v>
                </c:pt>
                <c:pt idx="28">
                  <c:v>3.5</c:v>
                </c:pt>
                <c:pt idx="29">
                  <c:v>4.5</c:v>
                </c:pt>
                <c:pt idx="30">
                  <c:v>4.2</c:v>
                </c:pt>
                <c:pt idx="31">
                  <c:v>3.9</c:v>
                </c:pt>
                <c:pt idx="32">
                  <c:v>3.8</c:v>
                </c:pt>
                <c:pt idx="33">
                  <c:v>3.8</c:v>
                </c:pt>
                <c:pt idx="34">
                  <c:v>4.4000000000000004</c:v>
                </c:pt>
                <c:pt idx="35">
                  <c:v>5.3</c:v>
                </c:pt>
                <c:pt idx="36">
                  <c:v>6.3</c:v>
                </c:pt>
                <c:pt idx="37">
                  <c:v>7.2</c:v>
                </c:pt>
                <c:pt idx="38">
                  <c:v>8.3000000000000007</c:v>
                </c:pt>
                <c:pt idx="39">
                  <c:v>9.4</c:v>
                </c:pt>
                <c:pt idx="40">
                  <c:v>10.7</c:v>
                </c:pt>
                <c:pt idx="41">
                  <c:v>11.2</c:v>
                </c:pt>
                <c:pt idx="42">
                  <c:v>11.7</c:v>
                </c:pt>
                <c:pt idx="43">
                  <c:v>12.1</c:v>
                </c:pt>
                <c:pt idx="44">
                  <c:v>12.6</c:v>
                </c:pt>
                <c:pt idx="45">
                  <c:v>13.4</c:v>
                </c:pt>
                <c:pt idx="46">
                  <c:v>13.7</c:v>
                </c:pt>
                <c:pt idx="47">
                  <c:v>12.3</c:v>
                </c:pt>
                <c:pt idx="48">
                  <c:v>11.4</c:v>
                </c:pt>
                <c:pt idx="49">
                  <c:v>10</c:v>
                </c:pt>
                <c:pt idx="50">
                  <c:v>9.9</c:v>
                </c:pt>
                <c:pt idx="51">
                  <c:v>8.6999999999999993</c:v>
                </c:pt>
                <c:pt idx="52">
                  <c:v>6.6</c:v>
                </c:pt>
                <c:pt idx="53">
                  <c:v>6.2</c:v>
                </c:pt>
                <c:pt idx="54">
                  <c:v>5.9</c:v>
                </c:pt>
                <c:pt idx="55">
                  <c:v>5.7</c:v>
                </c:pt>
                <c:pt idx="56">
                  <c:v>6.7</c:v>
                </c:pt>
                <c:pt idx="57">
                  <c:v>5.9</c:v>
                </c:pt>
                <c:pt idx="58">
                  <c:v>5.3</c:v>
                </c:pt>
                <c:pt idx="59">
                  <c:v>4.5999999999999996</c:v>
                </c:pt>
                <c:pt idx="60">
                  <c:v>4.3</c:v>
                </c:pt>
                <c:pt idx="61">
                  <c:v>4.5999999999999996</c:v>
                </c:pt>
                <c:pt idx="62">
                  <c:v>4.0999999999999996</c:v>
                </c:pt>
                <c:pt idx="63">
                  <c:v>4.7</c:v>
                </c:pt>
                <c:pt idx="64">
                  <c:v>5.8</c:v>
                </c:pt>
                <c:pt idx="65">
                  <c:v>6.5</c:v>
                </c:pt>
                <c:pt idx="66">
                  <c:v>6.6</c:v>
                </c:pt>
                <c:pt idx="67">
                  <c:v>5.5</c:v>
                </c:pt>
                <c:pt idx="68">
                  <c:v>3.8</c:v>
                </c:pt>
                <c:pt idx="69">
                  <c:v>3.2</c:v>
                </c:pt>
                <c:pt idx="70">
                  <c:v>2.9</c:v>
                </c:pt>
                <c:pt idx="71">
                  <c:v>4.3</c:v>
                </c:pt>
                <c:pt idx="72">
                  <c:v>4.8</c:v>
                </c:pt>
                <c:pt idx="73">
                  <c:v>4.7</c:v>
                </c:pt>
                <c:pt idx="74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45-4754-BA1A-73F5FDCC7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802288"/>
        <c:axId val="1747804784"/>
      </c:lineChart>
      <c:dateAx>
        <c:axId val="1747802288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7804784"/>
        <c:crosses val="autoZero"/>
        <c:auto val="1"/>
        <c:lblOffset val="100"/>
        <c:baseTimeUnit val="months"/>
        <c:majorUnit val="1"/>
        <c:majorTimeUnit val="years"/>
      </c:dateAx>
      <c:valAx>
        <c:axId val="1747804784"/>
        <c:scaling>
          <c:orientation val="minMax"/>
          <c:max val="15"/>
          <c:min val="-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7802288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006627296587928"/>
          <c:y val="0.12950043744531931"/>
          <c:w val="0.42519816272965877"/>
          <c:h val="0.21554155730533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90641136054714E-2"/>
          <c:y val="0.13012481773111695"/>
          <c:w val="0.91285084612658229"/>
          <c:h val="0.564594342373869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'B1.2.2.A'!$T$6</c:f>
              <c:strCache>
                <c:ptCount val="1"/>
                <c:pt idx="0">
                  <c:v>Jun-25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B6B7-416C-B1E1-476D330A78F6}"/>
              </c:ext>
            </c:extLst>
          </c:dPt>
          <c:dPt>
            <c:idx val="1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6B7-416C-B1E1-476D330A78F6}"/>
              </c:ext>
            </c:extLst>
          </c:dPt>
          <c:dPt>
            <c:idx val="2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B6B7-416C-B1E1-476D330A78F6}"/>
              </c:ext>
            </c:extLst>
          </c:dPt>
          <c:dPt>
            <c:idx val="3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B6B7-416C-B1E1-476D330A78F6}"/>
              </c:ext>
            </c:extLst>
          </c:dPt>
          <c:dPt>
            <c:idx val="4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B7-416C-B1E1-476D330A78F6}"/>
              </c:ext>
            </c:extLst>
          </c:dPt>
          <c:dPt>
            <c:idx val="5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B7-416C-B1E1-476D330A78F6}"/>
              </c:ext>
            </c:extLst>
          </c:dPt>
          <c:dPt>
            <c:idx val="6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B7-416C-B1E1-476D330A78F6}"/>
              </c:ext>
            </c:extLst>
          </c:dPt>
          <c:dPt>
            <c:idx val="7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B7-416C-B1E1-476D330A78F6}"/>
              </c:ext>
            </c:extLst>
          </c:dPt>
          <c:dPt>
            <c:idx val="8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B7-416C-B1E1-476D330A78F6}"/>
              </c:ext>
            </c:extLst>
          </c:dPt>
          <c:dPt>
            <c:idx val="9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B7-416C-B1E1-476D330A78F6}"/>
              </c:ext>
            </c:extLst>
          </c:dPt>
          <c:dPt>
            <c:idx val="10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B7-416C-B1E1-476D330A78F6}"/>
              </c:ext>
            </c:extLst>
          </c:dPt>
          <c:dPt>
            <c:idx val="11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6B7-416C-B1E1-476D330A78F6}"/>
              </c:ext>
            </c:extLst>
          </c:dPt>
          <c:cat>
            <c:multiLvlStrRef>
              <c:f>'B1.2.2.A'!$U$4:$AF$5</c:f>
              <c:multiLvlStrCache>
                <c:ptCount val="12"/>
                <c:lvl>
                  <c:pt idx="0">
                    <c:v>2024e</c:v>
                  </c:pt>
                  <c:pt idx="1">
                    <c:v>2025f</c:v>
                  </c:pt>
                  <c:pt idx="2">
                    <c:v>2026f</c:v>
                  </c:pt>
                  <c:pt idx="3">
                    <c:v>2027f</c:v>
                  </c:pt>
                  <c:pt idx="4">
                    <c:v>2024e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2027f</c:v>
                  </c:pt>
                  <c:pt idx="8">
                    <c:v>2024e</c:v>
                  </c:pt>
                  <c:pt idx="9">
                    <c:v>2025f</c:v>
                  </c:pt>
                  <c:pt idx="10">
                    <c:v>2026f</c:v>
                  </c:pt>
                  <c:pt idx="11">
                    <c:v>2027f</c:v>
                  </c:pt>
                </c:lvl>
                <c:lvl>
                  <c:pt idx="0">
                    <c:v>LICs</c:v>
                  </c:pt>
                  <c:pt idx="4">
                    <c:v>Fragile LICs</c:v>
                  </c:pt>
                  <c:pt idx="8">
                    <c:v>Other LICs</c:v>
                  </c:pt>
                </c:lvl>
              </c:multiLvlStrCache>
            </c:multiLvlStrRef>
          </c:cat>
          <c:val>
            <c:numRef>
              <c:f>'B1.2.2.A'!$U$6:$AF$6</c:f>
              <c:numCache>
                <c:formatCode>General</c:formatCode>
                <c:ptCount val="12"/>
                <c:pt idx="0">
                  <c:v>4.5999999999999996</c:v>
                </c:pt>
                <c:pt idx="1">
                  <c:v>5.3</c:v>
                </c:pt>
                <c:pt idx="2">
                  <c:v>6.1</c:v>
                </c:pt>
                <c:pt idx="3">
                  <c:v>6</c:v>
                </c:pt>
                <c:pt idx="4">
                  <c:v>4.2</c:v>
                </c:pt>
                <c:pt idx="5">
                  <c:v>5.2</c:v>
                </c:pt>
                <c:pt idx="6">
                  <c:v>5.9</c:v>
                </c:pt>
                <c:pt idx="7">
                  <c:v>5.6</c:v>
                </c:pt>
                <c:pt idx="8">
                  <c:v>5.7</c:v>
                </c:pt>
                <c:pt idx="9">
                  <c:v>5.5</c:v>
                </c:pt>
                <c:pt idx="10">
                  <c:v>6.8</c:v>
                </c:pt>
                <c:pt idx="11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6B7-416C-B1E1-476D330A7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3361328"/>
        <c:axId val="13361808"/>
      </c:barChart>
      <c:lineChart>
        <c:grouping val="standard"/>
        <c:varyColors val="0"/>
        <c:ser>
          <c:idx val="1"/>
          <c:order val="1"/>
          <c:tx>
            <c:strRef>
              <c:f>'B1.2.2.A'!$T$7</c:f>
              <c:strCache>
                <c:ptCount val="1"/>
                <c:pt idx="0">
                  <c:v>Jan 2025 forecast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30"/>
            <c:spPr>
              <a:solidFill>
                <a:srgbClr val="F78D28"/>
              </a:solidFill>
              <a:ln w="76200">
                <a:noFill/>
              </a:ln>
              <a:effectLst/>
            </c:spPr>
          </c:marker>
          <c:cat>
            <c:multiLvlStrRef>
              <c:f>'B1.2.2.A'!$U$4:$AF$5</c:f>
              <c:multiLvlStrCache>
                <c:ptCount val="12"/>
                <c:lvl>
                  <c:pt idx="0">
                    <c:v>2024e</c:v>
                  </c:pt>
                  <c:pt idx="1">
                    <c:v>2025f</c:v>
                  </c:pt>
                  <c:pt idx="2">
                    <c:v>2026f</c:v>
                  </c:pt>
                  <c:pt idx="3">
                    <c:v>2027f</c:v>
                  </c:pt>
                  <c:pt idx="4">
                    <c:v>2024e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2027f</c:v>
                  </c:pt>
                  <c:pt idx="8">
                    <c:v>2024e</c:v>
                  </c:pt>
                  <c:pt idx="9">
                    <c:v>2025f</c:v>
                  </c:pt>
                  <c:pt idx="10">
                    <c:v>2026f</c:v>
                  </c:pt>
                  <c:pt idx="11">
                    <c:v>2027f</c:v>
                  </c:pt>
                </c:lvl>
                <c:lvl>
                  <c:pt idx="0">
                    <c:v>LICs</c:v>
                  </c:pt>
                  <c:pt idx="4">
                    <c:v>Fragile LICs</c:v>
                  </c:pt>
                  <c:pt idx="8">
                    <c:v>Other LICs</c:v>
                  </c:pt>
                </c:lvl>
              </c:multiLvlStrCache>
            </c:multiLvlStrRef>
          </c:cat>
          <c:val>
            <c:numRef>
              <c:f>'B1.2.2.A'!$U$7:$AF$7</c:f>
              <c:numCache>
                <c:formatCode>General</c:formatCode>
                <c:ptCount val="12"/>
                <c:pt idx="0">
                  <c:v>3.6</c:v>
                </c:pt>
                <c:pt idx="1">
                  <c:v>5.7</c:v>
                </c:pt>
                <c:pt idx="2">
                  <c:v>5.9</c:v>
                </c:pt>
                <c:pt idx="4">
                  <c:v>2.8</c:v>
                </c:pt>
                <c:pt idx="5">
                  <c:v>5.0999999999999996</c:v>
                </c:pt>
                <c:pt idx="6">
                  <c:v>5.3</c:v>
                </c:pt>
                <c:pt idx="8">
                  <c:v>5.6</c:v>
                </c:pt>
                <c:pt idx="9">
                  <c:v>7.2</c:v>
                </c:pt>
                <c:pt idx="10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6B7-416C-B1E1-476D330A7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1328"/>
        <c:axId val="13361808"/>
      </c:lineChart>
      <c:catAx>
        <c:axId val="1336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61808"/>
        <c:crosses val="autoZero"/>
        <c:auto val="1"/>
        <c:lblAlgn val="ctr"/>
        <c:lblOffset val="100"/>
        <c:noMultiLvlLbl val="0"/>
      </c:catAx>
      <c:valAx>
        <c:axId val="133618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6132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610176128237041"/>
          <c:y val="0"/>
          <c:w val="0.43797545640374214"/>
          <c:h val="0.145674203568590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16144177361099"/>
          <c:y val="0.1247668416447944"/>
          <c:w val="0.81015216542756041"/>
          <c:h val="0.56995231846019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'B1.2.2.B'!$T$6</c:f>
              <c:strCache>
                <c:ptCount val="1"/>
                <c:pt idx="0">
                  <c:v>Government debt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56-4C00-8BB7-36B3E56A371C}"/>
              </c:ext>
            </c:extLst>
          </c:dPt>
          <c:dPt>
            <c:idx val="6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56-4C00-8BB7-36B3E56A371C}"/>
              </c:ext>
            </c:extLst>
          </c:dPt>
          <c:dPt>
            <c:idx val="7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56-4C00-8BB7-36B3E56A371C}"/>
              </c:ext>
            </c:extLst>
          </c:dPt>
          <c:dPt>
            <c:idx val="8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56-4C00-8BB7-36B3E56A371C}"/>
              </c:ext>
            </c:extLst>
          </c:dPt>
          <c:dPt>
            <c:idx val="9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56-4C00-8BB7-36B3E56A371C}"/>
              </c:ext>
            </c:extLst>
          </c:dPt>
          <c:dPt>
            <c:idx val="10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56-4C00-8BB7-36B3E56A371C}"/>
              </c:ext>
            </c:extLst>
          </c:dPt>
          <c:dPt>
            <c:idx val="11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56-4C00-8BB7-36B3E56A371C}"/>
              </c:ext>
            </c:extLst>
          </c:dPt>
          <c:dPt>
            <c:idx val="12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956-4C00-8BB7-36B3E56A371C}"/>
              </c:ext>
            </c:extLst>
          </c:dPt>
          <c:dPt>
            <c:idx val="13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956-4C00-8BB7-36B3E56A371C}"/>
              </c:ext>
            </c:extLst>
          </c:dPt>
          <c:dPt>
            <c:idx val="14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956-4C00-8BB7-36B3E56A371C}"/>
              </c:ext>
            </c:extLst>
          </c:dPt>
          <c:cat>
            <c:multiLvlStrRef>
              <c:f>'B1.2.2.B'!$U$4:$AI$5</c:f>
              <c:multiLvlStrCache>
                <c:ptCount val="15"/>
                <c:lvl>
                  <c:pt idx="0">
                    <c:v>2023</c:v>
                  </c:pt>
                  <c:pt idx="1">
                    <c:v>2024e</c:v>
                  </c:pt>
                  <c:pt idx="2">
                    <c:v>2025f</c:v>
                  </c:pt>
                  <c:pt idx="3">
                    <c:v>2026f</c:v>
                  </c:pt>
                  <c:pt idx="4">
                    <c:v>2027f</c:v>
                  </c:pt>
                  <c:pt idx="5">
                    <c:v>2023</c:v>
                  </c:pt>
                  <c:pt idx="6">
                    <c:v>2024e</c:v>
                  </c:pt>
                  <c:pt idx="7">
                    <c:v>2025f</c:v>
                  </c:pt>
                  <c:pt idx="8">
                    <c:v>2026f</c:v>
                  </c:pt>
                  <c:pt idx="9">
                    <c:v>2027f</c:v>
                  </c:pt>
                  <c:pt idx="10">
                    <c:v>2023</c:v>
                  </c:pt>
                  <c:pt idx="11">
                    <c:v>2024e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2027f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'B1.2.2.B'!$U$6:$AI$6</c:f>
              <c:numCache>
                <c:formatCode>General</c:formatCode>
                <c:ptCount val="15"/>
                <c:pt idx="0">
                  <c:v>67.599999999999994</c:v>
                </c:pt>
                <c:pt idx="1">
                  <c:v>66.900000000000006</c:v>
                </c:pt>
                <c:pt idx="2">
                  <c:v>66.3</c:v>
                </c:pt>
                <c:pt idx="3">
                  <c:v>61.8</c:v>
                </c:pt>
                <c:pt idx="4">
                  <c:v>58.5</c:v>
                </c:pt>
                <c:pt idx="5">
                  <c:v>70.400000000000006</c:v>
                </c:pt>
                <c:pt idx="6">
                  <c:v>70.5</c:v>
                </c:pt>
                <c:pt idx="7">
                  <c:v>69.099999999999994</c:v>
                </c:pt>
                <c:pt idx="8">
                  <c:v>61.9</c:v>
                </c:pt>
                <c:pt idx="9">
                  <c:v>57.3</c:v>
                </c:pt>
                <c:pt idx="10">
                  <c:v>63.1</c:v>
                </c:pt>
                <c:pt idx="11">
                  <c:v>60.9</c:v>
                </c:pt>
                <c:pt idx="12">
                  <c:v>61.7</c:v>
                </c:pt>
                <c:pt idx="13">
                  <c:v>61.5</c:v>
                </c:pt>
                <c:pt idx="14">
                  <c:v>60.3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956-4C00-8BB7-36B3E56A3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935484096"/>
        <c:axId val="354353456"/>
      </c:barChart>
      <c:lineChart>
        <c:grouping val="standard"/>
        <c:varyColors val="0"/>
        <c:ser>
          <c:idx val="1"/>
          <c:order val="1"/>
          <c:tx>
            <c:strRef>
              <c:f>'B1.2.2.B'!$T$7</c:f>
              <c:strCache>
                <c:ptCount val="1"/>
                <c:pt idx="0">
                  <c:v>Interest payments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9956-4C00-8BB7-36B3E56A371C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9956-4C00-8BB7-36B3E56A371C}"/>
              </c:ext>
            </c:extLst>
          </c:dPt>
          <c:cat>
            <c:multiLvlStrRef>
              <c:f>'B1.2.2.B'!$U$4:$AI$5</c:f>
              <c:multiLvlStrCache>
                <c:ptCount val="15"/>
                <c:lvl>
                  <c:pt idx="0">
                    <c:v>2023</c:v>
                  </c:pt>
                  <c:pt idx="1">
                    <c:v>2024e</c:v>
                  </c:pt>
                  <c:pt idx="2">
                    <c:v>2025f</c:v>
                  </c:pt>
                  <c:pt idx="3">
                    <c:v>2026f</c:v>
                  </c:pt>
                  <c:pt idx="4">
                    <c:v>2027f</c:v>
                  </c:pt>
                  <c:pt idx="5">
                    <c:v>2023</c:v>
                  </c:pt>
                  <c:pt idx="6">
                    <c:v>2024e</c:v>
                  </c:pt>
                  <c:pt idx="7">
                    <c:v>2025f</c:v>
                  </c:pt>
                  <c:pt idx="8">
                    <c:v>2026f</c:v>
                  </c:pt>
                  <c:pt idx="9">
                    <c:v>2027f</c:v>
                  </c:pt>
                  <c:pt idx="10">
                    <c:v>2023</c:v>
                  </c:pt>
                  <c:pt idx="11">
                    <c:v>2024e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2027f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'B1.2.2.B'!$U$7:$AI$7</c:f>
              <c:numCache>
                <c:formatCode>General</c:formatCode>
                <c:ptCount val="15"/>
                <c:pt idx="0">
                  <c:v>10.8</c:v>
                </c:pt>
                <c:pt idx="1">
                  <c:v>12.9</c:v>
                </c:pt>
                <c:pt idx="2">
                  <c:v>14</c:v>
                </c:pt>
                <c:pt idx="3">
                  <c:v>13</c:v>
                </c:pt>
                <c:pt idx="4">
                  <c:v>11.9</c:v>
                </c:pt>
                <c:pt idx="5">
                  <c:v>9</c:v>
                </c:pt>
                <c:pt idx="6">
                  <c:v>11</c:v>
                </c:pt>
                <c:pt idx="7">
                  <c:v>11.2</c:v>
                </c:pt>
                <c:pt idx="8">
                  <c:v>10.1</c:v>
                </c:pt>
                <c:pt idx="9">
                  <c:v>9.1999999999999993</c:v>
                </c:pt>
                <c:pt idx="10">
                  <c:v>14.1</c:v>
                </c:pt>
                <c:pt idx="11">
                  <c:v>16.399999999999999</c:v>
                </c:pt>
                <c:pt idx="12">
                  <c:v>18.8</c:v>
                </c:pt>
                <c:pt idx="13">
                  <c:v>18.100000000000001</c:v>
                </c:pt>
                <c:pt idx="14">
                  <c:v>16.600000000000001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9956-4C00-8BB7-36B3E56A3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728464"/>
        <c:axId val="769812688"/>
      </c:lineChart>
      <c:catAx>
        <c:axId val="193548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4353456"/>
        <c:crosses val="autoZero"/>
        <c:auto val="1"/>
        <c:lblAlgn val="ctr"/>
        <c:lblOffset val="100"/>
        <c:tickLblSkip val="1"/>
        <c:noMultiLvlLbl val="0"/>
      </c:catAx>
      <c:valAx>
        <c:axId val="354353456"/>
        <c:scaling>
          <c:orientation val="minMax"/>
          <c:max val="1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5484096"/>
        <c:crossesAt val="1"/>
        <c:crossBetween val="between"/>
        <c:majorUnit val="25"/>
      </c:valAx>
      <c:valAx>
        <c:axId val="769812688"/>
        <c:scaling>
          <c:orientation val="minMax"/>
          <c:max val="2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90728464"/>
        <c:crosses val="max"/>
        <c:crossBetween val="between"/>
        <c:majorUnit val="5"/>
      </c:valAx>
      <c:catAx>
        <c:axId val="99072846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Percent of fiscal revenue</a:t>
                </a:r>
              </a:p>
            </c:rich>
          </c:tx>
          <c:layout>
            <c:manualLayout>
              <c:xMode val="edge"/>
              <c:yMode val="edge"/>
              <c:x val="0.69355819246590145"/>
              <c:y val="7.9383809109618338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769812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360247156605423"/>
          <c:y val="9.5384514435695539E-2"/>
          <c:w val="0.64804505686789149"/>
          <c:h val="0.127605085167927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49540682414698"/>
          <c:y val="0.12139311752697579"/>
          <c:w val="0.87322681539807523"/>
          <c:h val="0.66603572470107919"/>
        </c:manualLayout>
      </c:layout>
      <c:lineChart>
        <c:grouping val="standard"/>
        <c:varyColors val="0"/>
        <c:ser>
          <c:idx val="0"/>
          <c:order val="0"/>
          <c:tx>
            <c:strRef>
              <c:f>'B1.2.2.C'!$T$5</c:f>
              <c:strCache>
                <c:ptCount val="1"/>
                <c:pt idx="0">
                  <c:v>LICs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'B1.2.2.C'!$U$4:$AC$4</c:f>
              <c:strCach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2024e</c:v>
                </c:pt>
                <c:pt idx="6">
                  <c:v>2025f</c:v>
                </c:pt>
                <c:pt idx="7">
                  <c:v>2026f</c:v>
                </c:pt>
                <c:pt idx="8">
                  <c:v>2027f</c:v>
                </c:pt>
              </c:strCache>
            </c:strRef>
          </c:cat>
          <c:val>
            <c:numRef>
              <c:f>'B1.2.2.C'!$U$5:$AC$5</c:f>
              <c:numCache>
                <c:formatCode>General</c:formatCode>
                <c:ptCount val="9"/>
                <c:pt idx="0">
                  <c:v>0</c:v>
                </c:pt>
                <c:pt idx="1">
                  <c:v>-2.2999999999999998</c:v>
                </c:pt>
                <c:pt idx="2">
                  <c:v>-2.8</c:v>
                </c:pt>
                <c:pt idx="3">
                  <c:v>-3.2</c:v>
                </c:pt>
                <c:pt idx="4">
                  <c:v>-5</c:v>
                </c:pt>
                <c:pt idx="5">
                  <c:v>-5.0999999999999996</c:v>
                </c:pt>
                <c:pt idx="6">
                  <c:v>-4.5999999999999996</c:v>
                </c:pt>
                <c:pt idx="7">
                  <c:v>-3.4</c:v>
                </c:pt>
                <c:pt idx="8">
                  <c:v>-2.2000000000000002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E7-437E-A661-BA86F68AA9CA}"/>
            </c:ext>
          </c:extLst>
        </c:ser>
        <c:ser>
          <c:idx val="1"/>
          <c:order val="1"/>
          <c:tx>
            <c:strRef>
              <c:f>'B1.2.2.C'!$T$6</c:f>
              <c:strCache>
                <c:ptCount val="1"/>
                <c:pt idx="0">
                  <c:v>Non-FCS LICs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strRef>
              <c:f>'B1.2.2.C'!$U$4:$AC$4</c:f>
              <c:strCach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2024e</c:v>
                </c:pt>
                <c:pt idx="6">
                  <c:v>2025f</c:v>
                </c:pt>
                <c:pt idx="7">
                  <c:v>2026f</c:v>
                </c:pt>
                <c:pt idx="8">
                  <c:v>2027f</c:v>
                </c:pt>
              </c:strCache>
            </c:strRef>
          </c:cat>
          <c:val>
            <c:numRef>
              <c:f>'B1.2.2.C'!$U$6:$AC$6</c:f>
              <c:numCache>
                <c:formatCode>General</c:formatCode>
                <c:ptCount val="9"/>
                <c:pt idx="0">
                  <c:v>0</c:v>
                </c:pt>
                <c:pt idx="1">
                  <c:v>-5.2</c:v>
                </c:pt>
                <c:pt idx="2">
                  <c:v>-5.8</c:v>
                </c:pt>
                <c:pt idx="3">
                  <c:v>-6.6</c:v>
                </c:pt>
                <c:pt idx="4">
                  <c:v>-6.9</c:v>
                </c:pt>
                <c:pt idx="5">
                  <c:v>-7.1</c:v>
                </c:pt>
                <c:pt idx="6">
                  <c:v>-7.4</c:v>
                </c:pt>
                <c:pt idx="7">
                  <c:v>-6.6</c:v>
                </c:pt>
                <c:pt idx="8">
                  <c:v>-5.6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E7-437E-A661-BA86F68AA9CA}"/>
            </c:ext>
          </c:extLst>
        </c:ser>
        <c:ser>
          <c:idx val="2"/>
          <c:order val="2"/>
          <c:tx>
            <c:strRef>
              <c:f>'B1.2.2.C'!$T$7</c:f>
              <c:strCache>
                <c:ptCount val="1"/>
                <c:pt idx="0">
                  <c:v>FCS excl. COD &amp; ETH</c:v>
                </c:pt>
              </c:strCache>
            </c:strRef>
          </c:tx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cat>
            <c:strRef>
              <c:f>'B1.2.2.C'!$U$4:$AC$4</c:f>
              <c:strCach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2024e</c:v>
                </c:pt>
                <c:pt idx="6">
                  <c:v>2025f</c:v>
                </c:pt>
                <c:pt idx="7">
                  <c:v>2026f</c:v>
                </c:pt>
                <c:pt idx="8">
                  <c:v>2027f</c:v>
                </c:pt>
              </c:strCache>
            </c:strRef>
          </c:cat>
          <c:val>
            <c:numRef>
              <c:f>'B1.2.2.C'!$U$7:$AC$7</c:f>
              <c:numCache>
                <c:formatCode>General</c:formatCode>
                <c:ptCount val="9"/>
                <c:pt idx="0">
                  <c:v>0</c:v>
                </c:pt>
                <c:pt idx="1">
                  <c:v>-2.4</c:v>
                </c:pt>
                <c:pt idx="2">
                  <c:v>-4.7</c:v>
                </c:pt>
                <c:pt idx="3">
                  <c:v>-7.1</c:v>
                </c:pt>
                <c:pt idx="4">
                  <c:v>-14.6</c:v>
                </c:pt>
                <c:pt idx="5">
                  <c:v>-16.899999999999999</c:v>
                </c:pt>
                <c:pt idx="6">
                  <c:v>-16.2</c:v>
                </c:pt>
                <c:pt idx="7">
                  <c:v>-14.6</c:v>
                </c:pt>
                <c:pt idx="8">
                  <c:v>-13.8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E7-437E-A661-BA86F68AA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650080"/>
        <c:axId val="587650560"/>
      </c:lineChart>
      <c:catAx>
        <c:axId val="58765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7650560"/>
        <c:crosses val="autoZero"/>
        <c:auto val="1"/>
        <c:lblAlgn val="ctr"/>
        <c:lblOffset val="100"/>
        <c:noMultiLvlLbl val="0"/>
      </c:catAx>
      <c:valAx>
        <c:axId val="5876505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7650080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765967931536302"/>
          <c:y val="0.57101910177894433"/>
          <c:w val="0.56218728110894056"/>
          <c:h val="0.214571157771945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6741032370956E-2"/>
          <c:y val="0.13012481773111695"/>
          <c:w val="0.88802548118985125"/>
          <c:h val="0.309723534558180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'B1.2.2.D'!$V$4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multiLvlStrRef>
              <c:f>'B1.2.2.D'!$T$5:$U$10</c:f>
              <c:multiLvlStrCache>
                <c:ptCount val="6"/>
                <c:lvl>
                  <c:pt idx="0">
                    <c:v>2015-2019</c:v>
                  </c:pt>
                  <c:pt idx="1">
                    <c:v>2020-23</c:v>
                  </c:pt>
                  <c:pt idx="2">
                    <c:v>2015-2019</c:v>
                  </c:pt>
                  <c:pt idx="3">
                    <c:v>2020-23</c:v>
                  </c:pt>
                  <c:pt idx="4">
                    <c:v>2015-2019</c:v>
                  </c:pt>
                  <c:pt idx="5">
                    <c:v>2020-23</c:v>
                  </c:pt>
                </c:lvl>
                <c:lvl>
                  <c:pt idx="0">
                    <c:v>LICs</c:v>
                  </c:pt>
                  <c:pt idx="2">
                    <c:v>Industrial-commodity exporters</c:v>
                  </c:pt>
                  <c:pt idx="4">
                    <c:v>Agriculture exporters</c:v>
                  </c:pt>
                </c:lvl>
              </c:multiLvlStrCache>
            </c:multiLvlStrRef>
          </c:cat>
          <c:val>
            <c:numRef>
              <c:f>'B1.2.2.D'!$V$5:$V$10</c:f>
              <c:numCache>
                <c:formatCode>General</c:formatCode>
                <c:ptCount val="6"/>
                <c:pt idx="0">
                  <c:v>13.9</c:v>
                </c:pt>
                <c:pt idx="1">
                  <c:v>16.5</c:v>
                </c:pt>
                <c:pt idx="2">
                  <c:v>18.5</c:v>
                </c:pt>
                <c:pt idx="3">
                  <c:v>22.2</c:v>
                </c:pt>
                <c:pt idx="4">
                  <c:v>3.8</c:v>
                </c:pt>
                <c:pt idx="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6-470B-B31F-0D2526797DFA}"/>
            </c:ext>
          </c:extLst>
        </c:ser>
        <c:ser>
          <c:idx val="1"/>
          <c:order val="1"/>
          <c:tx>
            <c:strRef>
              <c:f>'B1.2.2.D'!$W$4</c:f>
              <c:strCache>
                <c:ptCount val="1"/>
                <c:pt idx="0">
                  <c:v>Euro area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multiLvlStrRef>
              <c:f>'B1.2.2.D'!$T$5:$U$10</c:f>
              <c:multiLvlStrCache>
                <c:ptCount val="6"/>
                <c:lvl>
                  <c:pt idx="0">
                    <c:v>2015-2019</c:v>
                  </c:pt>
                  <c:pt idx="1">
                    <c:v>2020-23</c:v>
                  </c:pt>
                  <c:pt idx="2">
                    <c:v>2015-2019</c:v>
                  </c:pt>
                  <c:pt idx="3">
                    <c:v>2020-23</c:v>
                  </c:pt>
                  <c:pt idx="4">
                    <c:v>2015-2019</c:v>
                  </c:pt>
                  <c:pt idx="5">
                    <c:v>2020-23</c:v>
                  </c:pt>
                </c:lvl>
                <c:lvl>
                  <c:pt idx="0">
                    <c:v>LICs</c:v>
                  </c:pt>
                  <c:pt idx="2">
                    <c:v>Industrial-commodity exporters</c:v>
                  </c:pt>
                  <c:pt idx="4">
                    <c:v>Agriculture exporters</c:v>
                  </c:pt>
                </c:lvl>
              </c:multiLvlStrCache>
            </c:multiLvlStrRef>
          </c:cat>
          <c:val>
            <c:numRef>
              <c:f>'B1.2.2.D'!$W$5:$W$10</c:f>
              <c:numCache>
                <c:formatCode>General</c:formatCode>
                <c:ptCount val="6"/>
                <c:pt idx="0">
                  <c:v>11.2</c:v>
                </c:pt>
                <c:pt idx="1">
                  <c:v>8.9</c:v>
                </c:pt>
                <c:pt idx="2">
                  <c:v>8.6999999999999993</c:v>
                </c:pt>
                <c:pt idx="3">
                  <c:v>7</c:v>
                </c:pt>
                <c:pt idx="4">
                  <c:v>13</c:v>
                </c:pt>
                <c:pt idx="5">
                  <c:v>12.3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6-470B-B31F-0D2526797DFA}"/>
            </c:ext>
          </c:extLst>
        </c:ser>
        <c:ser>
          <c:idx val="4"/>
          <c:order val="2"/>
          <c:tx>
            <c:strRef>
              <c:f>'B1.2.2.D'!$X$4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multiLvlStrRef>
              <c:f>'B1.2.2.D'!$T$5:$U$10</c:f>
              <c:multiLvlStrCache>
                <c:ptCount val="6"/>
                <c:lvl>
                  <c:pt idx="0">
                    <c:v>2015-2019</c:v>
                  </c:pt>
                  <c:pt idx="1">
                    <c:v>2020-23</c:v>
                  </c:pt>
                  <c:pt idx="2">
                    <c:v>2015-2019</c:v>
                  </c:pt>
                  <c:pt idx="3">
                    <c:v>2020-23</c:v>
                  </c:pt>
                  <c:pt idx="4">
                    <c:v>2015-2019</c:v>
                  </c:pt>
                  <c:pt idx="5">
                    <c:v>2020-23</c:v>
                  </c:pt>
                </c:lvl>
                <c:lvl>
                  <c:pt idx="0">
                    <c:v>LICs</c:v>
                  </c:pt>
                  <c:pt idx="2">
                    <c:v>Industrial-commodity exporters</c:v>
                  </c:pt>
                  <c:pt idx="4">
                    <c:v>Agriculture exporters</c:v>
                  </c:pt>
                </c:lvl>
              </c:multiLvlStrCache>
            </c:multiLvlStrRef>
          </c:cat>
          <c:val>
            <c:numRef>
              <c:f>'B1.2.2.D'!$X$5:$X$10</c:f>
              <c:numCache>
                <c:formatCode>General</c:formatCode>
                <c:ptCount val="6"/>
                <c:pt idx="0">
                  <c:v>4.7</c:v>
                </c:pt>
                <c:pt idx="1">
                  <c:v>1.9</c:v>
                </c:pt>
                <c:pt idx="2">
                  <c:v>4.3</c:v>
                </c:pt>
                <c:pt idx="3">
                  <c:v>0.6</c:v>
                </c:pt>
                <c:pt idx="4">
                  <c:v>7.5</c:v>
                </c:pt>
                <c:pt idx="5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46-470B-B31F-0D2526797DFA}"/>
            </c:ext>
          </c:extLst>
        </c:ser>
        <c:ser>
          <c:idx val="7"/>
          <c:order val="3"/>
          <c:tx>
            <c:strRef>
              <c:f>'B1.2.2.D'!$Y$4</c:f>
              <c:strCache>
                <c:ptCount val="1"/>
                <c:pt idx="0">
                  <c:v>SSA</c:v>
                </c:pt>
              </c:strCache>
            </c:strRef>
          </c:tx>
          <c:spPr>
            <a:solidFill>
              <a:srgbClr val="FDB714"/>
            </a:solidFill>
            <a:ln>
              <a:noFill/>
            </a:ln>
            <a:effectLst/>
          </c:spPr>
          <c:invertIfNegative val="0"/>
          <c:cat>
            <c:multiLvlStrRef>
              <c:f>'B1.2.2.D'!$T$5:$U$10</c:f>
              <c:multiLvlStrCache>
                <c:ptCount val="6"/>
                <c:lvl>
                  <c:pt idx="0">
                    <c:v>2015-2019</c:v>
                  </c:pt>
                  <c:pt idx="1">
                    <c:v>2020-23</c:v>
                  </c:pt>
                  <c:pt idx="2">
                    <c:v>2015-2019</c:v>
                  </c:pt>
                  <c:pt idx="3">
                    <c:v>2020-23</c:v>
                  </c:pt>
                  <c:pt idx="4">
                    <c:v>2015-2019</c:v>
                  </c:pt>
                  <c:pt idx="5">
                    <c:v>2020-23</c:v>
                  </c:pt>
                </c:lvl>
                <c:lvl>
                  <c:pt idx="0">
                    <c:v>LICs</c:v>
                  </c:pt>
                  <c:pt idx="2">
                    <c:v>Industrial-commodity exporters</c:v>
                  </c:pt>
                  <c:pt idx="4">
                    <c:v>Agriculture exporters</c:v>
                  </c:pt>
                </c:lvl>
              </c:multiLvlStrCache>
            </c:multiLvlStrRef>
          </c:cat>
          <c:val>
            <c:numRef>
              <c:f>'B1.2.2.D'!$Y$5:$Y$10</c:f>
              <c:numCache>
                <c:formatCode>General</c:formatCode>
                <c:ptCount val="6"/>
                <c:pt idx="0">
                  <c:v>26.7</c:v>
                </c:pt>
                <c:pt idx="1">
                  <c:v>21</c:v>
                </c:pt>
                <c:pt idx="2">
                  <c:v>23.8</c:v>
                </c:pt>
                <c:pt idx="3">
                  <c:v>15.7</c:v>
                </c:pt>
                <c:pt idx="4">
                  <c:v>23.6</c:v>
                </c:pt>
                <c:pt idx="5">
                  <c:v>19.600000000000001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46-470B-B31F-0D2526797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04195232"/>
        <c:axId val="1204201472"/>
      </c:barChart>
      <c:catAx>
        <c:axId val="12041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4201472"/>
        <c:crosses val="autoZero"/>
        <c:auto val="1"/>
        <c:lblAlgn val="ctr"/>
        <c:lblOffset val="100"/>
        <c:noMultiLvlLbl val="0"/>
      </c:catAx>
      <c:valAx>
        <c:axId val="12042014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41952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462871828521435"/>
          <c:y val="1.8622047244094488E-3"/>
          <c:w val="0.81256072172102711"/>
          <c:h val="0.143452161158261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9725867599883"/>
          <c:y val="0.1181706659838201"/>
          <c:w val="0.87812493438320205"/>
          <c:h val="0.708289297171186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'B1.2.2.E'!$T$5</c:f>
              <c:strCache>
                <c:ptCount val="1"/>
                <c:pt idx="0">
                  <c:v>Metal exporters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'B1.2.2.E'!$U$4:$AC$4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'B1.2.2.E'!$U$5:$AC$5</c:f>
              <c:numCache>
                <c:formatCode>General</c:formatCode>
                <c:ptCount val="9"/>
                <c:pt idx="0">
                  <c:v>19181133885</c:v>
                </c:pt>
                <c:pt idx="1">
                  <c:v>22139095932</c:v>
                </c:pt>
                <c:pt idx="2">
                  <c:v>21352469079</c:v>
                </c:pt>
                <c:pt idx="3">
                  <c:v>31089875377</c:v>
                </c:pt>
                <c:pt idx="4">
                  <c:v>30661518355</c:v>
                </c:pt>
                <c:pt idx="5">
                  <c:v>32111007996</c:v>
                </c:pt>
                <c:pt idx="6">
                  <c:v>43245955170</c:v>
                </c:pt>
                <c:pt idx="7">
                  <c:v>45860923786</c:v>
                </c:pt>
                <c:pt idx="8">
                  <c:v>49088634339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94F8-450E-AB96-FAA4A548072E}"/>
            </c:ext>
          </c:extLst>
        </c:ser>
        <c:ser>
          <c:idx val="1"/>
          <c:order val="1"/>
          <c:tx>
            <c:strRef>
              <c:f>'B1.2.2.E'!$T$6</c:f>
              <c:strCache>
                <c:ptCount val="1"/>
                <c:pt idx="0">
                  <c:v>Energy exporters</c:v>
                </c:pt>
              </c:strCache>
            </c:strRef>
          </c:tx>
          <c:spPr>
            <a:solidFill>
              <a:srgbClr val="EB1C2D"/>
            </a:solidFill>
            <a:ln w="25400">
              <a:noFill/>
            </a:ln>
            <a:effectLst/>
          </c:spPr>
          <c:invertIfNegative val="0"/>
          <c:cat>
            <c:numRef>
              <c:f>'B1.2.2.E'!$U$4:$AC$4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'B1.2.2.E'!$U$6:$AC$6</c:f>
              <c:numCache>
                <c:formatCode>General</c:formatCode>
                <c:ptCount val="9"/>
                <c:pt idx="0">
                  <c:v>4415777182</c:v>
                </c:pt>
                <c:pt idx="1">
                  <c:v>2944364909</c:v>
                </c:pt>
                <c:pt idx="2">
                  <c:v>2501075317</c:v>
                </c:pt>
                <c:pt idx="3">
                  <c:v>3262680636</c:v>
                </c:pt>
                <c:pt idx="4">
                  <c:v>2876698661</c:v>
                </c:pt>
                <c:pt idx="5">
                  <c:v>2459849662</c:v>
                </c:pt>
                <c:pt idx="6">
                  <c:v>3396041404</c:v>
                </c:pt>
                <c:pt idx="7">
                  <c:v>5104537911</c:v>
                </c:pt>
                <c:pt idx="8">
                  <c:v>4877067607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F8-450E-AB96-FAA4A548072E}"/>
            </c:ext>
          </c:extLst>
        </c:ser>
        <c:ser>
          <c:idx val="2"/>
          <c:order val="2"/>
          <c:tx>
            <c:strRef>
              <c:f>'B1.2.2.E'!$T$7</c:f>
              <c:strCache>
                <c:ptCount val="1"/>
                <c:pt idx="0">
                  <c:v>Agricultural exporters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numRef>
              <c:f>'B1.2.2.E'!$U$4:$AC$4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'B1.2.2.E'!$U$7:$AC$7</c:f>
              <c:numCache>
                <c:formatCode>General</c:formatCode>
                <c:ptCount val="9"/>
                <c:pt idx="0">
                  <c:v>11516503119</c:v>
                </c:pt>
                <c:pt idx="1">
                  <c:v>12564733397</c:v>
                </c:pt>
                <c:pt idx="2">
                  <c:v>13231605198</c:v>
                </c:pt>
                <c:pt idx="3">
                  <c:v>14391487948</c:v>
                </c:pt>
                <c:pt idx="4">
                  <c:v>16260493677</c:v>
                </c:pt>
                <c:pt idx="5">
                  <c:v>17474896274</c:v>
                </c:pt>
                <c:pt idx="6">
                  <c:v>18472994896</c:v>
                </c:pt>
                <c:pt idx="7">
                  <c:v>19439760937</c:v>
                </c:pt>
                <c:pt idx="8">
                  <c:v>24136199947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94F8-450E-AB96-FAA4A5480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23464048"/>
        <c:axId val="2123465968"/>
      </c:barChart>
      <c:lineChart>
        <c:grouping val="standard"/>
        <c:varyColors val="0"/>
        <c:ser>
          <c:idx val="3"/>
          <c:order val="3"/>
          <c:tx>
            <c:strRef>
              <c:f>'B1.2.2.E'!$T$8</c:f>
              <c:strCache>
                <c:ptCount val="1"/>
                <c:pt idx="0">
                  <c:v>LICs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30"/>
            <c:spPr>
              <a:solidFill>
                <a:srgbClr val="00AB51"/>
              </a:solidFill>
              <a:ln w="9525">
                <a:noFill/>
              </a:ln>
              <a:effectLst/>
            </c:spPr>
          </c:marker>
          <c:cat>
            <c:numRef>
              <c:f>'B1.2.2.E'!$U$4:$AC$4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'B1.2.2.E'!$U$8:$AC$8</c:f>
              <c:numCache>
                <c:formatCode>General</c:formatCode>
                <c:ptCount val="9"/>
                <c:pt idx="0">
                  <c:v>35113414186</c:v>
                </c:pt>
                <c:pt idx="1">
                  <c:v>37648194238</c:v>
                </c:pt>
                <c:pt idx="2">
                  <c:v>37085149594</c:v>
                </c:pt>
                <c:pt idx="3">
                  <c:v>48744043961</c:v>
                </c:pt>
                <c:pt idx="4">
                  <c:v>49798710693</c:v>
                </c:pt>
                <c:pt idx="5">
                  <c:v>52045753932</c:v>
                </c:pt>
                <c:pt idx="6">
                  <c:v>65114991470</c:v>
                </c:pt>
                <c:pt idx="7">
                  <c:v>70405222634</c:v>
                </c:pt>
                <c:pt idx="8">
                  <c:v>78101901893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4F8-450E-AB96-FAA4A5480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464048"/>
        <c:axId val="2123465968"/>
      </c:lineChart>
      <c:catAx>
        <c:axId val="212346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3465968"/>
        <c:crosses val="autoZero"/>
        <c:auto val="1"/>
        <c:lblAlgn val="ctr"/>
        <c:lblOffset val="100"/>
        <c:noMultiLvlLbl val="0"/>
      </c:catAx>
      <c:valAx>
        <c:axId val="2123465968"/>
        <c:scaling>
          <c:orientation val="minMax"/>
          <c:max val="8000000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3464048"/>
        <c:crosses val="autoZero"/>
        <c:crossBetween val="between"/>
        <c:majorUnit val="20000000000"/>
        <c:dispUnits>
          <c:builtInUnit val="billions"/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50551181102362"/>
          <c:y val="8.3968471761795546E-2"/>
          <c:w val="0.60234797317002042"/>
          <c:h val="0.25558239241174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6741032370956E-2"/>
          <c:y val="0.13012481773111695"/>
          <c:w val="0.88802548118985125"/>
          <c:h val="0.597548118985126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C842-4452-82E0-862D2E83861F}"/>
              </c:ext>
            </c:extLst>
          </c:dPt>
          <c:dPt>
            <c:idx val="1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C842-4452-82E0-862D2E83861F}"/>
              </c:ext>
            </c:extLst>
          </c:dPt>
          <c:dPt>
            <c:idx val="2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C842-4452-82E0-862D2E83861F}"/>
              </c:ext>
            </c:extLst>
          </c:dPt>
          <c:dPt>
            <c:idx val="3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C842-4452-82E0-862D2E83861F}"/>
              </c:ext>
            </c:extLst>
          </c:dPt>
          <c:dPt>
            <c:idx val="4"/>
            <c:invertIfNegative val="0"/>
            <c:bubble3D val="0"/>
            <c:spPr>
              <a:solidFill>
                <a:srgbClr val="00234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C842-4452-82E0-862D2E83861F}"/>
              </c:ext>
            </c:extLst>
          </c:dPt>
          <c:dPt>
            <c:idx val="5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42-4452-82E0-862D2E83861F}"/>
              </c:ext>
            </c:extLst>
          </c:dPt>
          <c:dPt>
            <c:idx val="6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42-4452-82E0-862D2E83861F}"/>
              </c:ext>
            </c:extLst>
          </c:dPt>
          <c:dPt>
            <c:idx val="7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42-4452-82E0-862D2E83861F}"/>
              </c:ext>
            </c:extLst>
          </c:dPt>
          <c:dPt>
            <c:idx val="8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42-4452-82E0-862D2E83861F}"/>
              </c:ext>
            </c:extLst>
          </c:dPt>
          <c:dPt>
            <c:idx val="9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42-4452-82E0-862D2E83861F}"/>
              </c:ext>
            </c:extLst>
          </c:dPt>
          <c:dPt>
            <c:idx val="10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42-4452-82E0-862D2E83861F}"/>
              </c:ext>
            </c:extLst>
          </c:dPt>
          <c:dPt>
            <c:idx val="11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42-4452-82E0-862D2E83861F}"/>
              </c:ext>
            </c:extLst>
          </c:dPt>
          <c:dPt>
            <c:idx val="12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842-4452-82E0-862D2E83861F}"/>
              </c:ext>
            </c:extLst>
          </c:dPt>
          <c:dPt>
            <c:idx val="13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842-4452-82E0-862D2E83861F}"/>
              </c:ext>
            </c:extLst>
          </c:dPt>
          <c:dPt>
            <c:idx val="14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842-4452-82E0-862D2E83861F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C842-4452-82E0-862D2E83861F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842-4452-82E0-862D2E83861F}"/>
              </c:ext>
            </c:extLst>
          </c:dPt>
          <c:cat>
            <c:multiLvlStrRef>
              <c:f>'B1.2.2.F'!$T$5:$U$19</c:f>
              <c:multiLvlStrCache>
                <c:ptCount val="15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'B1.2.2.F'!$V$5:$V$19</c:f>
              <c:numCache>
                <c:formatCode>General</c:formatCode>
                <c:ptCount val="15"/>
                <c:pt idx="0">
                  <c:v>10.220000000000001</c:v>
                </c:pt>
                <c:pt idx="1">
                  <c:v>10.66</c:v>
                </c:pt>
                <c:pt idx="2">
                  <c:v>12.67</c:v>
                </c:pt>
                <c:pt idx="3">
                  <c:v>10.81</c:v>
                </c:pt>
                <c:pt idx="4">
                  <c:v>8.25</c:v>
                </c:pt>
                <c:pt idx="5">
                  <c:v>10.050000000000001</c:v>
                </c:pt>
                <c:pt idx="6">
                  <c:v>9.7100000000000009</c:v>
                </c:pt>
                <c:pt idx="7">
                  <c:v>12.67</c:v>
                </c:pt>
                <c:pt idx="8">
                  <c:v>9.91</c:v>
                </c:pt>
                <c:pt idx="9">
                  <c:v>7.84</c:v>
                </c:pt>
                <c:pt idx="10">
                  <c:v>10.220000000000001</c:v>
                </c:pt>
                <c:pt idx="11">
                  <c:v>10.81</c:v>
                </c:pt>
                <c:pt idx="12">
                  <c:v>12.39</c:v>
                </c:pt>
                <c:pt idx="13">
                  <c:v>11.76</c:v>
                </c:pt>
                <c:pt idx="14">
                  <c:v>11.36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842-4452-82E0-862D2E838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677608880"/>
        <c:axId val="1677609840"/>
      </c:barChart>
      <c:lineChart>
        <c:grouping val="standard"/>
        <c:varyColors val="0"/>
        <c:ser>
          <c:idx val="1"/>
          <c:order val="1"/>
          <c:tx>
            <c:strRef>
              <c:f>'B1.2.2.F'!$W$4</c:f>
              <c:strCache>
                <c:ptCount val="1"/>
                <c:pt idx="0">
                  <c:v>2008-17 median</c:v>
                </c:pt>
              </c:strCache>
            </c:strRef>
          </c:tx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none"/>
          </c:marker>
          <c:cat>
            <c:multiLvlStrRef>
              <c:f>'B1.2.2.F'!$T$5:$U$19</c:f>
              <c:multiLvlStrCache>
                <c:ptCount val="15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'B1.2.2.F'!$W$5:$W$19</c:f>
              <c:numCache>
                <c:formatCode>General</c:formatCode>
                <c:ptCount val="15"/>
                <c:pt idx="0">
                  <c:v>9.34</c:v>
                </c:pt>
                <c:pt idx="1">
                  <c:v>9.34</c:v>
                </c:pt>
                <c:pt idx="2">
                  <c:v>9.34</c:v>
                </c:pt>
                <c:pt idx="3">
                  <c:v>9.34</c:v>
                </c:pt>
                <c:pt idx="4">
                  <c:v>9.34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842-4452-82E0-862D2E83861F}"/>
            </c:ext>
          </c:extLst>
        </c:ser>
        <c:ser>
          <c:idx val="2"/>
          <c:order val="2"/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none"/>
          </c:marker>
          <c:cat>
            <c:multiLvlStrRef>
              <c:f>'B1.2.2.F'!$T$5:$U$19</c:f>
              <c:multiLvlStrCache>
                <c:ptCount val="15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'B1.2.2.F'!$X$5:$X$19</c:f>
              <c:numCache>
                <c:formatCode>General</c:formatCode>
                <c:ptCount val="15"/>
                <c:pt idx="5">
                  <c:v>9.36</c:v>
                </c:pt>
                <c:pt idx="6">
                  <c:v>9.36</c:v>
                </c:pt>
                <c:pt idx="7">
                  <c:v>9.36</c:v>
                </c:pt>
                <c:pt idx="8">
                  <c:v>9.36</c:v>
                </c:pt>
                <c:pt idx="9">
                  <c:v>9.36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C842-4452-82E0-862D2E83861F}"/>
            </c:ext>
          </c:extLst>
        </c:ser>
        <c:ser>
          <c:idx val="3"/>
          <c:order val="3"/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none"/>
          </c:marker>
          <c:cat>
            <c:multiLvlStrRef>
              <c:f>'B1.2.2.F'!$T$5:$U$19</c:f>
              <c:multiLvlStrCache>
                <c:ptCount val="15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</c:lvl>
                <c:lvl>
                  <c:pt idx="0">
                    <c:v>LICs</c:v>
                  </c:pt>
                  <c:pt idx="5">
                    <c:v>FCS</c:v>
                  </c:pt>
                  <c:pt idx="10">
                    <c:v>Non-FCS</c:v>
                  </c:pt>
                </c:lvl>
              </c:multiLvlStrCache>
            </c:multiLvlStrRef>
          </c:cat>
          <c:val>
            <c:numRef>
              <c:f>'B1.2.2.F'!$Y$5:$Y$19</c:f>
              <c:numCache>
                <c:formatCode>General</c:formatCode>
                <c:ptCount val="15"/>
                <c:pt idx="10">
                  <c:v>9.49</c:v>
                </c:pt>
                <c:pt idx="11">
                  <c:v>9.49</c:v>
                </c:pt>
                <c:pt idx="12">
                  <c:v>9.49</c:v>
                </c:pt>
                <c:pt idx="13">
                  <c:v>9.49</c:v>
                </c:pt>
                <c:pt idx="14">
                  <c:v>9.49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C842-4452-82E0-862D2E838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7608880"/>
        <c:axId val="1677609840"/>
      </c:lineChart>
      <c:catAx>
        <c:axId val="167760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7609840"/>
        <c:crosses val="autoZero"/>
        <c:auto val="1"/>
        <c:lblAlgn val="ctr"/>
        <c:lblOffset val="100"/>
        <c:noMultiLvlLbl val="0"/>
      </c:catAx>
      <c:valAx>
        <c:axId val="167760984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760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5563221784776906"/>
          <c:y val="1.0975211431904346E-2"/>
          <c:w val="0.44324245406824148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333374</xdr:rowOff>
    </xdr:from>
    <xdr:to>
      <xdr:col>14</xdr:col>
      <xdr:colOff>571500</xdr:colOff>
      <xdr:row>30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34DC57-3513-4952-AB1E-48C7705A8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0.41081</cdr:x>
      <cdr:y>0.09715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3478E2-2ED4-D8A6-AE18-815ECEA61219}"/>
            </a:ext>
          </a:extLst>
        </cdr:cNvPr>
        <cdr:cNvSpPr txBox="1"/>
      </cdr:nvSpPr>
      <cdr:spPr>
        <a:xfrm xmlns:a="http://schemas.openxmlformats.org/drawingml/2006/main">
          <a:off x="0" y="0"/>
          <a:ext cx="3770251" cy="68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6038BD-BA15-4660-826D-40EE632721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3C3121-396E-EEA2-D301-7BE69D9D5EE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127F79-A982-4611-9656-A43D29633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0.19317</cdr:x>
      <cdr:y>0.18349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BD8076CE-4942-2DDC-D29C-8E1AAEB4D6AA}"/>
            </a:ext>
          </a:extLst>
        </cdr:cNvPr>
        <cdr:cNvSpPr txBox="1"/>
      </cdr:nvSpPr>
      <cdr:spPr>
        <a:xfrm xmlns:a="http://schemas.openxmlformats.org/drawingml/2006/main">
          <a:off x="0" y="0"/>
          <a:ext cx="1766346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5C7A32-8FE4-465D-A78D-69AC8916B1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0.29188</cdr:x>
      <cdr:y>0.18336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C5EC18D-DA19-DCEC-AE3E-E2CDE110AE23}"/>
            </a:ext>
          </a:extLst>
        </cdr:cNvPr>
        <cdr:cNvSpPr txBox="1"/>
      </cdr:nvSpPr>
      <cdr:spPr>
        <a:xfrm xmlns:a="http://schemas.openxmlformats.org/drawingml/2006/main">
          <a:off x="0" y="0"/>
          <a:ext cx="2502142" cy="1354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US$,</a:t>
          </a:r>
          <a:r>
            <a:rPr lang="en-US" sz="3200" kern="1200" baseline="0">
              <a:latin typeface="Arial" panose="020B0604020202020204" pitchFamily="34" charset="0"/>
            </a:rPr>
            <a:t> billions</a:t>
          </a:r>
          <a:endParaRPr lang="en-US" sz="3200" kern="1200">
            <a:latin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A9E832-25AA-4AA0-8090-2FAEAA272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0.3665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41D4D2-E1F2-F2D6-AE5D-92B9FF1E1555}"/>
            </a:ext>
          </a:extLst>
        </cdr:cNvPr>
        <cdr:cNvSpPr txBox="1"/>
      </cdr:nvSpPr>
      <cdr:spPr>
        <a:xfrm xmlns:a="http://schemas.openxmlformats.org/drawingml/2006/main">
          <a:off x="51025" y="50800"/>
          <a:ext cx="3338514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 of GNI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0.41777</cdr:x>
      <cdr:y>0.08774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3D1C31-D6BD-19A3-73C1-F68ECF37FCAF}"/>
            </a:ext>
          </a:extLst>
        </cdr:cNvPr>
        <cdr:cNvSpPr txBox="1"/>
      </cdr:nvSpPr>
      <cdr:spPr>
        <a:xfrm xmlns:a="http://schemas.openxmlformats.org/drawingml/2006/main">
          <a:off x="0" y="0"/>
          <a:ext cx="3862894" cy="607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Number of events</a:t>
          </a:r>
        </a:p>
        <a:p xmlns:a="http://schemas.openxmlformats.org/drawingml/2006/main"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0</xdr:row>
      <xdr:rowOff>340176</xdr:rowOff>
    </xdr:from>
    <xdr:to>
      <xdr:col>14</xdr:col>
      <xdr:colOff>585107</xdr:colOff>
      <xdr:row>30</xdr:row>
      <xdr:rowOff>149676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8ED751-5528-465E-873D-91FF8FC1E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0.35591</cdr:x>
      <cdr:y>0.08129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4464C7-36F9-75DA-9653-F7AE6BA7AA4C}"/>
            </a:ext>
          </a:extLst>
        </cdr:cNvPr>
        <cdr:cNvSpPr txBox="1"/>
      </cdr:nvSpPr>
      <cdr:spPr>
        <a:xfrm xmlns:a="http://schemas.openxmlformats.org/drawingml/2006/main">
          <a:off x="0" y="0"/>
          <a:ext cx="3291568" cy="562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Million people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319767</xdr:rowOff>
    </xdr:from>
    <xdr:to>
      <xdr:col>14</xdr:col>
      <xdr:colOff>571500</xdr:colOff>
      <xdr:row>30</xdr:row>
      <xdr:rowOff>129267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C6798-06B5-42AF-A5B0-FEDDA9FC3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0.09969</cdr:x>
      <cdr:y>0.13333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544100-7FD7-4381-B80C-0A699C1F20A2}"/>
            </a:ext>
          </a:extLst>
        </cdr:cNvPr>
        <cdr:cNvSpPr txBox="1"/>
      </cdr:nvSpPr>
      <cdr:spPr>
        <a:xfrm xmlns:a="http://schemas.openxmlformats.org/drawingml/2006/main">
          <a:off x="0" y="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FB89B-152A-4E0C-BD1A-ECB83A418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F4D3300-65C1-64E0-69AC-101876705346}"/>
            </a:ext>
          </a:extLst>
        </cdr:cNvPr>
        <cdr:cNvSpPr txBox="1"/>
      </cdr:nvSpPr>
      <cdr:spPr>
        <a:xfrm xmlns:a="http://schemas.openxmlformats.org/drawingml/2006/main">
          <a:off x="0" y="0"/>
          <a:ext cx="1767935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552C2E-3E09-459B-A4FA-9793B7085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BB96-11A5-4C08-9BD1-92DB07AF6A85}">
  <sheetPr codeName="Sheet1">
    <tabColor rgb="FFFF0000"/>
  </sheetPr>
  <dimension ref="A1:A12"/>
  <sheetViews>
    <sheetView tabSelected="1" zoomScale="70" zoomScaleNormal="70" workbookViewId="0"/>
  </sheetViews>
  <sheetFormatPr defaultColWidth="9.140625" defaultRowHeight="18" x14ac:dyDescent="0.25"/>
  <cols>
    <col min="1" max="16384" width="9.140625" style="1"/>
  </cols>
  <sheetData>
    <row r="1" spans="1:1" x14ac:dyDescent="0.25">
      <c r="A1" s="2" t="s">
        <v>0</v>
      </c>
    </row>
    <row r="2" spans="1:1" x14ac:dyDescent="0.25">
      <c r="A2" s="5" t="str">
        <f>'B1.2.1.A'!A1</f>
        <v>Figure B1.2.1.A. Violent events</v>
      </c>
    </row>
    <row r="3" spans="1:1" x14ac:dyDescent="0.25">
      <c r="A3" s="5" t="str">
        <f>'B1.2.1.B'!A1</f>
        <v>Figure B1.2.1.B. Number of displaced people</v>
      </c>
    </row>
    <row r="4" spans="1:1" x14ac:dyDescent="0.25">
      <c r="A4" s="5" t="str">
        <f>'B1.2.1.C'!A1</f>
        <v>Figure B1.2.1.C. Consumer price inflation</v>
      </c>
    </row>
    <row r="6" spans="1:1" x14ac:dyDescent="0.25">
      <c r="A6" s="2" t="s">
        <v>4</v>
      </c>
    </row>
    <row r="7" spans="1:1" x14ac:dyDescent="0.25">
      <c r="A7" s="5" t="str">
        <f>'B1.2.2.A'!A1</f>
        <v>Figure B1.2.2.A. Growth forecast and comparison to January 2025 projections</v>
      </c>
    </row>
    <row r="8" spans="1:1" x14ac:dyDescent="0.25">
      <c r="A8" s="5" t="str">
        <f>'B1.2.2.B'!A1</f>
        <v>Figure B1.2.2.B. Government debt and interest payments</v>
      </c>
    </row>
    <row r="9" spans="1:1" x14ac:dyDescent="0.25">
      <c r="A9" s="5" t="str">
        <f>'B1.2.2.C'!A1</f>
        <v>Figure B1.2.2.C. Per capita income losses relative to pre-pandemic projections</v>
      </c>
    </row>
    <row r="10" spans="1:1" x14ac:dyDescent="0.25">
      <c r="A10" s="5" t="str">
        <f>'B1.2.2.D'!A1</f>
        <v>Figure B1.2.2.D. LICs' exports by destination</v>
      </c>
    </row>
    <row r="11" spans="1:1" x14ac:dyDescent="0.25">
      <c r="A11" s="5" t="str">
        <f>'B1.2.2.E'!A1</f>
        <v>Figure B1.2.2.E. LICs' exports by country grouping</v>
      </c>
    </row>
    <row r="12" spans="1:1" x14ac:dyDescent="0.25">
      <c r="A12" s="5" t="str">
        <f>'B1.2.2.F'!A1</f>
        <v>Figure B1.2.2.F. Official Development Assistance inflows as a share of GNI</v>
      </c>
    </row>
  </sheetData>
  <hyperlinks>
    <hyperlink ref="A2" location="B1.2.1.A!A1" display="B1.2.1.A!A1" xr:uid="{A9222B7E-771B-4B87-8F91-4F928722C220}"/>
    <hyperlink ref="A3" location="B1.2.1.B!A1" display="B1.2.1.B!A1" xr:uid="{FD6EEAEE-0383-408F-891A-34CFB73BD0DC}"/>
    <hyperlink ref="A4" location="B1.2.1.C!A1" display="B1.2.1.C!A1" xr:uid="{097129F8-CD57-4DEA-B227-E33CCECF53F0}"/>
    <hyperlink ref="A7" location="B1.2.2.A!A1" display="B1.2.2.A!A1" xr:uid="{C6607114-ADF5-4A01-81AD-94EF91D0C10F}"/>
    <hyperlink ref="A8" location="B1.2.2.B!A1" display="B1.2.2.B!A1" xr:uid="{D97A578C-0220-47E1-90FE-3DFFC90A8E95}"/>
    <hyperlink ref="A9" location="B1.2.2.C!A1" display="B1.2.2.C!A1" xr:uid="{68236BBC-4505-4A6C-9397-83A24C0288FD}"/>
    <hyperlink ref="A10" location="B1.2.2.D!A1" display="B1.2.2.D!A1" xr:uid="{4735C7EF-0195-4BDD-B5DC-9A55DADE6824}"/>
    <hyperlink ref="A11" location="B1.2.2.E!A1" display="B1.2.2.E!A1" xr:uid="{70941BDC-5399-4791-A748-A86819E84100}"/>
    <hyperlink ref="A12" location="B1.2.2.F!A1" display="B1.2.2.F!A1" xr:uid="{F6A0157B-E1AD-4771-8409-C4BB0188DB3E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97411-2871-47D0-A7D4-8A1618D567BB}">
  <dimension ref="A1:Y37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13.85546875" style="1" customWidth="1"/>
    <col min="21" max="22" width="9.140625" style="1"/>
    <col min="23" max="23" width="21" style="1" customWidth="1"/>
    <col min="24" max="16384" width="9.140625" style="1"/>
  </cols>
  <sheetData>
    <row r="1" spans="1:25" ht="26.25" x14ac:dyDescent="0.4">
      <c r="A1" s="3" t="s">
        <v>29</v>
      </c>
    </row>
    <row r="4" spans="1:25" x14ac:dyDescent="0.25">
      <c r="W4" s="1" t="s">
        <v>50</v>
      </c>
    </row>
    <row r="5" spans="1:25" x14ac:dyDescent="0.25">
      <c r="T5" s="1" t="s">
        <v>13</v>
      </c>
      <c r="U5" s="1">
        <v>2018</v>
      </c>
      <c r="V5" s="1">
        <v>10.220000000000001</v>
      </c>
      <c r="W5" s="1">
        <v>9.34</v>
      </c>
    </row>
    <row r="6" spans="1:25" x14ac:dyDescent="0.25">
      <c r="U6" s="1">
        <v>2019</v>
      </c>
      <c r="V6" s="1">
        <v>10.66</v>
      </c>
      <c r="W6" s="1">
        <v>9.34</v>
      </c>
    </row>
    <row r="7" spans="1:25" x14ac:dyDescent="0.25">
      <c r="U7" s="1">
        <v>2020</v>
      </c>
      <c r="V7" s="1">
        <v>12.67</v>
      </c>
      <c r="W7" s="1">
        <v>9.34</v>
      </c>
    </row>
    <row r="8" spans="1:25" x14ac:dyDescent="0.25">
      <c r="U8" s="1">
        <v>2021</v>
      </c>
      <c r="V8" s="1">
        <v>10.81</v>
      </c>
      <c r="W8" s="1">
        <v>9.34</v>
      </c>
    </row>
    <row r="9" spans="1:25" x14ac:dyDescent="0.25">
      <c r="U9" s="1">
        <v>2022</v>
      </c>
      <c r="V9" s="1">
        <v>8.25</v>
      </c>
      <c r="W9" s="1">
        <v>9.34</v>
      </c>
    </row>
    <row r="10" spans="1:25" x14ac:dyDescent="0.25">
      <c r="T10" s="1" t="s">
        <v>16</v>
      </c>
      <c r="U10" s="1">
        <v>2018</v>
      </c>
      <c r="V10" s="1">
        <v>10.050000000000001</v>
      </c>
      <c r="X10" s="1">
        <v>9.36</v>
      </c>
    </row>
    <row r="11" spans="1:25" x14ac:dyDescent="0.25">
      <c r="U11" s="1">
        <v>2019</v>
      </c>
      <c r="V11" s="1">
        <v>9.7100000000000009</v>
      </c>
      <c r="X11" s="1">
        <v>9.36</v>
      </c>
    </row>
    <row r="12" spans="1:25" x14ac:dyDescent="0.25">
      <c r="U12" s="1">
        <v>2020</v>
      </c>
      <c r="V12" s="1">
        <v>12.67</v>
      </c>
      <c r="X12" s="1">
        <v>9.36</v>
      </c>
    </row>
    <row r="13" spans="1:25" x14ac:dyDescent="0.25">
      <c r="U13" s="1">
        <v>2021</v>
      </c>
      <c r="V13" s="1">
        <v>9.91</v>
      </c>
      <c r="X13" s="1">
        <v>9.36</v>
      </c>
    </row>
    <row r="14" spans="1:25" x14ac:dyDescent="0.25">
      <c r="U14" s="1">
        <v>2022</v>
      </c>
      <c r="V14" s="1">
        <v>7.84</v>
      </c>
      <c r="X14" s="1">
        <v>9.36</v>
      </c>
    </row>
    <row r="15" spans="1:25" x14ac:dyDescent="0.25">
      <c r="T15" s="1" t="s">
        <v>17</v>
      </c>
      <c r="U15" s="1">
        <v>2018</v>
      </c>
      <c r="V15" s="1">
        <v>10.220000000000001</v>
      </c>
      <c r="Y15" s="1">
        <v>9.49</v>
      </c>
    </row>
    <row r="16" spans="1:25" x14ac:dyDescent="0.25">
      <c r="U16" s="1">
        <v>2019</v>
      </c>
      <c r="V16" s="1">
        <v>10.81</v>
      </c>
      <c r="Y16" s="1">
        <v>9.49</v>
      </c>
    </row>
    <row r="17" spans="21:25" x14ac:dyDescent="0.25">
      <c r="U17" s="1">
        <v>2020</v>
      </c>
      <c r="V17" s="1">
        <v>12.39</v>
      </c>
      <c r="Y17" s="1">
        <v>9.49</v>
      </c>
    </row>
    <row r="18" spans="21:25" x14ac:dyDescent="0.25">
      <c r="U18" s="1">
        <v>2021</v>
      </c>
      <c r="V18" s="1">
        <v>11.76</v>
      </c>
      <c r="Y18" s="1">
        <v>9.49</v>
      </c>
    </row>
    <row r="19" spans="21:25" x14ac:dyDescent="0.25">
      <c r="U19" s="1">
        <v>2022</v>
      </c>
      <c r="V19" s="1">
        <v>11.36</v>
      </c>
      <c r="Y19" s="1">
        <v>9.49</v>
      </c>
    </row>
    <row r="34" spans="1:15" x14ac:dyDescent="0.25">
      <c r="A34" s="1" t="s">
        <v>18</v>
      </c>
    </row>
    <row r="35" spans="1:15" ht="18" customHeight="1" x14ac:dyDescent="0.25">
      <c r="A35" s="10" t="s">
        <v>53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5" t="s">
        <v>2</v>
      </c>
    </row>
  </sheetData>
  <mergeCells count="1">
    <mergeCell ref="A35:O36"/>
  </mergeCells>
  <hyperlinks>
    <hyperlink ref="A37" location="'Read Me'!A1" display="Return to Read Me" xr:uid="{64C0EA11-5A98-45F0-93DF-3A1E9B017F63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6C42-9BEB-4062-AE2C-9FBCBE0975AE}">
  <sheetPr codeName="Sheet2"/>
  <dimension ref="A1:CR37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32.140625" style="1" customWidth="1"/>
    <col min="21" max="21" width="12.7109375" style="1" bestFit="1" customWidth="1"/>
    <col min="22" max="22" width="13.42578125" style="1" bestFit="1" customWidth="1"/>
    <col min="23" max="23" width="12.85546875" style="1" bestFit="1" customWidth="1"/>
    <col min="24" max="24" width="12.7109375" style="1" bestFit="1" customWidth="1"/>
    <col min="25" max="25" width="13.42578125" style="1" bestFit="1" customWidth="1"/>
    <col min="26" max="26" width="12.7109375" style="1" bestFit="1" customWidth="1"/>
    <col min="27" max="27" width="11.85546875" style="1" bestFit="1" customWidth="1"/>
    <col min="28" max="28" width="13.42578125" style="1" bestFit="1" customWidth="1"/>
    <col min="29" max="29" width="13.5703125" style="1" bestFit="1" customWidth="1"/>
    <col min="30" max="30" width="12.7109375" style="1" bestFit="1" customWidth="1"/>
    <col min="31" max="31" width="13.140625" style="1" bestFit="1" customWidth="1"/>
    <col min="32" max="32" width="13.5703125" style="1" bestFit="1" customWidth="1"/>
    <col min="33" max="33" width="12.7109375" style="1" bestFit="1" customWidth="1"/>
    <col min="34" max="34" width="13.42578125" style="1" bestFit="1" customWidth="1"/>
    <col min="35" max="35" width="12.85546875" style="1" bestFit="1" customWidth="1"/>
    <col min="36" max="36" width="12.7109375" style="1" bestFit="1" customWidth="1"/>
    <col min="37" max="37" width="13.42578125" style="1" bestFit="1" customWidth="1"/>
    <col min="38" max="38" width="12.7109375" style="1" bestFit="1" customWidth="1"/>
    <col min="39" max="39" width="11.85546875" style="1" bestFit="1" customWidth="1"/>
    <col min="40" max="40" width="13.42578125" style="1" bestFit="1" customWidth="1"/>
    <col min="41" max="41" width="13.5703125" style="1" bestFit="1" customWidth="1"/>
    <col min="42" max="42" width="12.7109375" style="1" bestFit="1" customWidth="1"/>
    <col min="43" max="43" width="13.140625" style="1" bestFit="1" customWidth="1"/>
    <col min="44" max="44" width="13.5703125" style="1" bestFit="1" customWidth="1"/>
    <col min="45" max="45" width="12.7109375" style="1" bestFit="1" customWidth="1"/>
    <col min="46" max="46" width="13.42578125" style="1" bestFit="1" customWidth="1"/>
    <col min="47" max="47" width="12.85546875" style="1" bestFit="1" customWidth="1"/>
    <col min="48" max="48" width="12.7109375" style="1" bestFit="1" customWidth="1"/>
    <col min="49" max="49" width="13.42578125" style="1" bestFit="1" customWidth="1"/>
    <col min="50" max="50" width="12.7109375" style="1" bestFit="1" customWidth="1"/>
    <col min="51" max="51" width="11.85546875" style="1" bestFit="1" customWidth="1"/>
    <col min="52" max="52" width="13.42578125" style="1" bestFit="1" customWidth="1"/>
    <col min="53" max="53" width="13.5703125" style="1" bestFit="1" customWidth="1"/>
    <col min="54" max="54" width="12.7109375" style="1" bestFit="1" customWidth="1"/>
    <col min="55" max="55" width="13.140625" style="1" bestFit="1" customWidth="1"/>
    <col min="56" max="56" width="13.5703125" style="1" bestFit="1" customWidth="1"/>
    <col min="57" max="57" width="12.7109375" style="1" bestFit="1" customWidth="1"/>
    <col min="58" max="58" width="13.42578125" style="1" bestFit="1" customWidth="1"/>
    <col min="59" max="59" width="12.85546875" style="1" bestFit="1" customWidth="1"/>
    <col min="60" max="60" width="12.7109375" style="1" bestFit="1" customWidth="1"/>
    <col min="61" max="61" width="13.42578125" style="1" bestFit="1" customWidth="1"/>
    <col min="62" max="62" width="12.7109375" style="1" bestFit="1" customWidth="1"/>
    <col min="63" max="63" width="11.85546875" style="1" bestFit="1" customWidth="1"/>
    <col min="64" max="64" width="13.42578125" style="1" bestFit="1" customWidth="1"/>
    <col min="65" max="65" width="13.5703125" style="1" bestFit="1" customWidth="1"/>
    <col min="66" max="66" width="12.7109375" style="1" bestFit="1" customWidth="1"/>
    <col min="67" max="67" width="13.140625" style="1" bestFit="1" customWidth="1"/>
    <col min="68" max="68" width="13.5703125" style="1" bestFit="1" customWidth="1"/>
    <col min="69" max="69" width="12.7109375" style="1" bestFit="1" customWidth="1"/>
    <col min="70" max="70" width="13.42578125" style="1" bestFit="1" customWidth="1"/>
    <col min="71" max="71" width="12.85546875" style="1" bestFit="1" customWidth="1"/>
    <col min="72" max="72" width="12.7109375" style="1" bestFit="1" customWidth="1"/>
    <col min="73" max="73" width="13.42578125" style="1" bestFit="1" customWidth="1"/>
    <col min="74" max="74" width="12.7109375" style="1" bestFit="1" customWidth="1"/>
    <col min="75" max="75" width="11.85546875" style="1" bestFit="1" customWidth="1"/>
    <col min="76" max="76" width="13.42578125" style="1" bestFit="1" customWidth="1"/>
    <col min="77" max="77" width="13.5703125" style="1" bestFit="1" customWidth="1"/>
    <col min="78" max="78" width="12.7109375" style="1" bestFit="1" customWidth="1"/>
    <col min="79" max="79" width="13.140625" style="1" bestFit="1" customWidth="1"/>
    <col min="80" max="80" width="13.5703125" style="1" bestFit="1" customWidth="1"/>
    <col min="81" max="81" width="12.7109375" style="1" bestFit="1" customWidth="1"/>
    <col min="82" max="82" width="13.42578125" style="1" bestFit="1" customWidth="1"/>
    <col min="83" max="83" width="12.85546875" style="1" bestFit="1" customWidth="1"/>
    <col min="84" max="84" width="12.7109375" style="1" bestFit="1" customWidth="1"/>
    <col min="85" max="85" width="13.42578125" style="1" bestFit="1" customWidth="1"/>
    <col min="86" max="86" width="12.7109375" style="1" bestFit="1" customWidth="1"/>
    <col min="87" max="87" width="11.85546875" style="1" bestFit="1" customWidth="1"/>
    <col min="88" max="88" width="13.42578125" style="1" bestFit="1" customWidth="1"/>
    <col min="89" max="89" width="13.5703125" style="1" bestFit="1" customWidth="1"/>
    <col min="90" max="90" width="12.7109375" style="1" bestFit="1" customWidth="1"/>
    <col min="91" max="91" width="13.140625" style="1" bestFit="1" customWidth="1"/>
    <col min="92" max="92" width="13.5703125" style="1" bestFit="1" customWidth="1"/>
    <col min="93" max="93" width="12.7109375" style="1" bestFit="1" customWidth="1"/>
    <col min="94" max="94" width="13.42578125" style="1" bestFit="1" customWidth="1"/>
    <col min="95" max="95" width="12.85546875" style="1" bestFit="1" customWidth="1"/>
    <col min="96" max="96" width="12.7109375" style="1" bestFit="1" customWidth="1"/>
    <col min="97" max="16384" width="9.140625" style="1"/>
  </cols>
  <sheetData>
    <row r="1" spans="1:96" ht="26.25" x14ac:dyDescent="0.4">
      <c r="A1" s="3" t="s">
        <v>22</v>
      </c>
    </row>
    <row r="4" spans="1:96" x14ac:dyDescent="0.25">
      <c r="U4" s="8">
        <v>43466</v>
      </c>
      <c r="V4" s="8">
        <v>43497</v>
      </c>
      <c r="W4" s="8">
        <v>43525</v>
      </c>
      <c r="X4" s="8">
        <v>43556</v>
      </c>
      <c r="Y4" s="8">
        <v>43586</v>
      </c>
      <c r="Z4" s="8">
        <v>43617</v>
      </c>
      <c r="AA4" s="8">
        <v>43647</v>
      </c>
      <c r="AB4" s="8">
        <v>43678</v>
      </c>
      <c r="AC4" s="8">
        <v>43709</v>
      </c>
      <c r="AD4" s="8">
        <v>43739</v>
      </c>
      <c r="AE4" s="8">
        <v>43770</v>
      </c>
      <c r="AF4" s="8">
        <v>43800</v>
      </c>
      <c r="AG4" s="8">
        <v>43831</v>
      </c>
      <c r="AH4" s="8">
        <v>43862</v>
      </c>
      <c r="AI4" s="8">
        <v>43891</v>
      </c>
      <c r="AJ4" s="8">
        <v>43922</v>
      </c>
      <c r="AK4" s="8">
        <v>43952</v>
      </c>
      <c r="AL4" s="8">
        <v>43983</v>
      </c>
      <c r="AM4" s="8">
        <v>44013</v>
      </c>
      <c r="AN4" s="8">
        <v>44044</v>
      </c>
      <c r="AO4" s="8">
        <v>44075</v>
      </c>
      <c r="AP4" s="8">
        <v>44105</v>
      </c>
      <c r="AQ4" s="8">
        <v>44136</v>
      </c>
      <c r="AR4" s="8">
        <v>44166</v>
      </c>
      <c r="AS4" s="8">
        <v>44197</v>
      </c>
      <c r="AT4" s="8">
        <v>44228</v>
      </c>
      <c r="AU4" s="8">
        <v>44256</v>
      </c>
      <c r="AV4" s="8">
        <v>44287</v>
      </c>
      <c r="AW4" s="8">
        <v>44317</v>
      </c>
      <c r="AX4" s="8">
        <v>44348</v>
      </c>
      <c r="AY4" s="8">
        <v>44378</v>
      </c>
      <c r="AZ4" s="8">
        <v>44409</v>
      </c>
      <c r="BA4" s="8">
        <v>44440</v>
      </c>
      <c r="BB4" s="8">
        <v>44470</v>
      </c>
      <c r="BC4" s="8">
        <v>44501</v>
      </c>
      <c r="BD4" s="8">
        <v>44531</v>
      </c>
      <c r="BE4" s="8">
        <v>44562</v>
      </c>
      <c r="BF4" s="8">
        <v>44593</v>
      </c>
      <c r="BG4" s="8">
        <v>44621</v>
      </c>
      <c r="BH4" s="8">
        <v>44652</v>
      </c>
      <c r="BI4" s="8">
        <v>44682</v>
      </c>
      <c r="BJ4" s="8">
        <v>44713</v>
      </c>
      <c r="BK4" s="8">
        <v>44743</v>
      </c>
      <c r="BL4" s="8">
        <v>44774</v>
      </c>
      <c r="BM4" s="8">
        <v>44805</v>
      </c>
      <c r="BN4" s="8">
        <v>44835</v>
      </c>
      <c r="BO4" s="8">
        <v>44866</v>
      </c>
      <c r="BP4" s="8">
        <v>44896</v>
      </c>
      <c r="BQ4" s="8">
        <v>44927</v>
      </c>
      <c r="BR4" s="8">
        <v>44958</v>
      </c>
      <c r="BS4" s="8">
        <v>44986</v>
      </c>
      <c r="BT4" s="8">
        <v>45017</v>
      </c>
      <c r="BU4" s="8">
        <v>45047</v>
      </c>
      <c r="BV4" s="8">
        <v>45078</v>
      </c>
      <c r="BW4" s="8">
        <v>45108</v>
      </c>
      <c r="BX4" s="8">
        <v>45139</v>
      </c>
      <c r="BY4" s="8">
        <v>45170</v>
      </c>
      <c r="BZ4" s="8">
        <v>45200</v>
      </c>
      <c r="CA4" s="8">
        <v>45231</v>
      </c>
      <c r="CB4" s="8">
        <v>45261</v>
      </c>
      <c r="CC4" s="8">
        <v>45292</v>
      </c>
      <c r="CD4" s="8">
        <v>45323</v>
      </c>
      <c r="CE4" s="8">
        <v>45352</v>
      </c>
      <c r="CF4" s="8">
        <v>45383</v>
      </c>
      <c r="CG4" s="8">
        <v>45413</v>
      </c>
      <c r="CH4" s="8">
        <v>45444</v>
      </c>
      <c r="CI4" s="8">
        <v>45474</v>
      </c>
      <c r="CJ4" s="8">
        <v>45505</v>
      </c>
      <c r="CK4" s="8">
        <v>45536</v>
      </c>
      <c r="CL4" s="8">
        <v>45566</v>
      </c>
      <c r="CM4" s="8">
        <v>45597</v>
      </c>
      <c r="CN4" s="8">
        <v>45627</v>
      </c>
      <c r="CO4" s="8">
        <v>45658</v>
      </c>
      <c r="CP4" s="8">
        <v>45689</v>
      </c>
      <c r="CQ4" s="8">
        <v>45717</v>
      </c>
      <c r="CR4" s="8">
        <v>45748</v>
      </c>
    </row>
    <row r="5" spans="1:96" x14ac:dyDescent="0.25">
      <c r="T5" s="1" t="s">
        <v>5</v>
      </c>
      <c r="U5" s="1">
        <v>137</v>
      </c>
      <c r="V5" s="1">
        <v>139</v>
      </c>
      <c r="W5" s="1">
        <v>139</v>
      </c>
      <c r="X5" s="1">
        <v>150</v>
      </c>
      <c r="Y5" s="1">
        <v>158</v>
      </c>
      <c r="Z5" s="1">
        <v>162</v>
      </c>
      <c r="AA5" s="1">
        <v>150</v>
      </c>
      <c r="AB5" s="1">
        <v>145</v>
      </c>
      <c r="AC5" s="1">
        <v>133</v>
      </c>
      <c r="AD5" s="1">
        <v>133</v>
      </c>
      <c r="AE5" s="1">
        <v>124</v>
      </c>
      <c r="AF5" s="1">
        <v>135</v>
      </c>
      <c r="AG5" s="1">
        <v>148</v>
      </c>
      <c r="AH5" s="1">
        <v>169</v>
      </c>
      <c r="AI5" s="1">
        <v>192</v>
      </c>
      <c r="AJ5" s="1">
        <v>202</v>
      </c>
      <c r="AK5" s="1">
        <v>212</v>
      </c>
      <c r="AL5" s="1">
        <v>201</v>
      </c>
      <c r="AM5" s="1">
        <v>204</v>
      </c>
      <c r="AN5" s="1">
        <v>191</v>
      </c>
      <c r="AO5" s="1">
        <v>190</v>
      </c>
      <c r="AP5" s="1">
        <v>183</v>
      </c>
      <c r="AQ5" s="1">
        <v>194</v>
      </c>
      <c r="AR5" s="1">
        <v>183</v>
      </c>
      <c r="AS5" s="1">
        <v>178</v>
      </c>
      <c r="AT5" s="1">
        <v>157</v>
      </c>
      <c r="AU5" s="1">
        <v>163</v>
      </c>
      <c r="AV5" s="1">
        <v>182</v>
      </c>
      <c r="AW5" s="1">
        <v>227</v>
      </c>
      <c r="AX5" s="1">
        <v>258</v>
      </c>
      <c r="AY5" s="1">
        <v>284</v>
      </c>
      <c r="AZ5" s="1">
        <v>284</v>
      </c>
      <c r="BA5" s="1">
        <v>270</v>
      </c>
      <c r="BB5" s="1">
        <v>273</v>
      </c>
      <c r="BC5" s="1">
        <v>251</v>
      </c>
      <c r="BD5" s="1">
        <v>281</v>
      </c>
      <c r="BE5" s="1">
        <v>277</v>
      </c>
      <c r="BF5" s="1">
        <v>313</v>
      </c>
      <c r="BG5" s="1">
        <v>317</v>
      </c>
      <c r="BH5" s="1">
        <v>296</v>
      </c>
      <c r="BI5" s="1">
        <v>299</v>
      </c>
      <c r="BJ5" s="1">
        <v>298</v>
      </c>
      <c r="BK5" s="1">
        <v>328</v>
      </c>
      <c r="BL5" s="1">
        <v>330</v>
      </c>
      <c r="BM5" s="1">
        <v>324</v>
      </c>
      <c r="BN5" s="1">
        <v>326</v>
      </c>
      <c r="BO5" s="1">
        <v>327</v>
      </c>
      <c r="BP5" s="1">
        <v>325</v>
      </c>
      <c r="BQ5" s="1">
        <v>319</v>
      </c>
      <c r="BR5" s="1">
        <v>314</v>
      </c>
      <c r="BS5" s="1">
        <v>324</v>
      </c>
      <c r="BT5" s="1">
        <v>334</v>
      </c>
      <c r="BU5" s="1">
        <v>347</v>
      </c>
      <c r="BV5" s="1">
        <v>351</v>
      </c>
      <c r="BW5" s="1">
        <v>332</v>
      </c>
      <c r="BX5" s="1">
        <v>307</v>
      </c>
      <c r="BY5" s="1">
        <v>278</v>
      </c>
      <c r="BZ5" s="1">
        <v>289</v>
      </c>
      <c r="CA5" s="1">
        <v>309</v>
      </c>
      <c r="CB5" s="1">
        <v>340</v>
      </c>
      <c r="CC5" s="1">
        <v>331</v>
      </c>
      <c r="CD5" s="1">
        <v>330</v>
      </c>
      <c r="CE5" s="1">
        <v>318</v>
      </c>
      <c r="CF5" s="1">
        <v>321</v>
      </c>
      <c r="CG5" s="1">
        <v>311</v>
      </c>
      <c r="CH5" s="1">
        <v>297</v>
      </c>
      <c r="CI5" s="1">
        <v>277</v>
      </c>
      <c r="CJ5" s="1">
        <v>260</v>
      </c>
      <c r="CK5" s="1">
        <v>241</v>
      </c>
      <c r="CL5" s="1">
        <v>237</v>
      </c>
      <c r="CM5" s="1">
        <v>240</v>
      </c>
      <c r="CN5" s="1">
        <v>262</v>
      </c>
      <c r="CO5" s="1">
        <v>280</v>
      </c>
      <c r="CP5" s="1">
        <v>287</v>
      </c>
      <c r="CQ5" s="1">
        <v>305</v>
      </c>
      <c r="CR5" s="1">
        <v>300</v>
      </c>
    </row>
    <row r="6" spans="1:96" x14ac:dyDescent="0.25">
      <c r="T6" s="1" t="s">
        <v>6</v>
      </c>
      <c r="U6" s="1">
        <v>109</v>
      </c>
      <c r="V6" s="1">
        <v>105</v>
      </c>
      <c r="W6" s="1">
        <v>103</v>
      </c>
      <c r="X6" s="1">
        <v>85</v>
      </c>
      <c r="Y6" s="1">
        <v>81</v>
      </c>
      <c r="Z6" s="1">
        <v>65</v>
      </c>
      <c r="AA6" s="1">
        <v>66</v>
      </c>
      <c r="AB6" s="1">
        <v>69</v>
      </c>
      <c r="AC6" s="1">
        <v>69</v>
      </c>
      <c r="AD6" s="1">
        <v>66</v>
      </c>
      <c r="AE6" s="1">
        <v>73</v>
      </c>
      <c r="AF6" s="1">
        <v>86</v>
      </c>
      <c r="AG6" s="1">
        <v>97</v>
      </c>
      <c r="AH6" s="1">
        <v>91</v>
      </c>
      <c r="AI6" s="1">
        <v>89</v>
      </c>
      <c r="AJ6" s="1">
        <v>102</v>
      </c>
      <c r="AK6" s="1">
        <v>131</v>
      </c>
      <c r="AL6" s="1">
        <v>145</v>
      </c>
      <c r="AM6" s="1">
        <v>151</v>
      </c>
      <c r="AN6" s="1">
        <v>125</v>
      </c>
      <c r="AO6" s="1">
        <v>101</v>
      </c>
      <c r="AP6" s="1">
        <v>79</v>
      </c>
      <c r="AQ6" s="1">
        <v>78</v>
      </c>
      <c r="AR6" s="1">
        <v>116</v>
      </c>
      <c r="AS6" s="1">
        <v>162</v>
      </c>
      <c r="AT6" s="1">
        <v>217</v>
      </c>
      <c r="AU6" s="1">
        <v>257</v>
      </c>
      <c r="AV6" s="1">
        <v>238</v>
      </c>
      <c r="AW6" s="1">
        <v>237</v>
      </c>
      <c r="AX6" s="1">
        <v>203</v>
      </c>
      <c r="AY6" s="1">
        <v>226</v>
      </c>
      <c r="AZ6" s="1">
        <v>201</v>
      </c>
      <c r="BA6" s="1">
        <v>187</v>
      </c>
      <c r="BB6" s="1">
        <v>158</v>
      </c>
      <c r="BC6" s="1">
        <v>156</v>
      </c>
      <c r="BD6" s="1">
        <v>180</v>
      </c>
      <c r="BE6" s="1">
        <v>194</v>
      </c>
      <c r="BF6" s="1">
        <v>209</v>
      </c>
      <c r="BG6" s="1">
        <v>210</v>
      </c>
      <c r="BH6" s="1">
        <v>220</v>
      </c>
      <c r="BI6" s="1">
        <v>225</v>
      </c>
      <c r="BJ6" s="1">
        <v>207</v>
      </c>
      <c r="BK6" s="1">
        <v>191</v>
      </c>
      <c r="BL6" s="1">
        <v>171</v>
      </c>
      <c r="BM6" s="1">
        <v>169</v>
      </c>
      <c r="BN6" s="1">
        <v>187</v>
      </c>
      <c r="BO6" s="1">
        <v>217</v>
      </c>
      <c r="BP6" s="1">
        <v>255</v>
      </c>
      <c r="BQ6" s="1">
        <v>273</v>
      </c>
      <c r="BR6" s="1">
        <v>267</v>
      </c>
      <c r="BS6" s="1">
        <v>228</v>
      </c>
      <c r="BT6" s="1">
        <v>298</v>
      </c>
      <c r="BU6" s="1">
        <v>400</v>
      </c>
      <c r="BV6" s="1">
        <v>522</v>
      </c>
      <c r="BW6" s="1">
        <v>571</v>
      </c>
      <c r="BX6" s="1">
        <v>651</v>
      </c>
      <c r="BY6" s="1">
        <v>674</v>
      </c>
      <c r="BZ6" s="1">
        <v>654</v>
      </c>
      <c r="CA6" s="1">
        <v>581</v>
      </c>
      <c r="CB6" s="1">
        <v>579</v>
      </c>
      <c r="CC6" s="1">
        <v>620</v>
      </c>
      <c r="CD6" s="1">
        <v>633</v>
      </c>
      <c r="CE6" s="1">
        <v>589</v>
      </c>
      <c r="CF6" s="1">
        <v>532</v>
      </c>
      <c r="CG6" s="1">
        <v>502</v>
      </c>
      <c r="CH6" s="1">
        <v>514</v>
      </c>
      <c r="CI6" s="1">
        <v>480</v>
      </c>
      <c r="CJ6" s="1">
        <v>487</v>
      </c>
      <c r="CK6" s="1">
        <v>515</v>
      </c>
      <c r="CL6" s="1">
        <v>605</v>
      </c>
      <c r="CM6" s="1">
        <v>597</v>
      </c>
      <c r="CN6" s="1">
        <v>592</v>
      </c>
      <c r="CO6" s="1">
        <v>565</v>
      </c>
      <c r="CP6" s="1">
        <v>584</v>
      </c>
      <c r="CQ6" s="1">
        <v>570</v>
      </c>
      <c r="CR6" s="1">
        <v>505</v>
      </c>
    </row>
    <row r="7" spans="1:96" x14ac:dyDescent="0.25">
      <c r="T7" s="1" t="s">
        <v>1</v>
      </c>
      <c r="U7" s="1">
        <v>625</v>
      </c>
      <c r="V7" s="1">
        <v>661</v>
      </c>
      <c r="W7" s="1">
        <v>657</v>
      </c>
      <c r="X7" s="1">
        <v>614</v>
      </c>
      <c r="Y7" s="1">
        <v>603</v>
      </c>
      <c r="Z7" s="1">
        <v>605</v>
      </c>
      <c r="AA7" s="1">
        <v>637</v>
      </c>
      <c r="AB7" s="1">
        <v>616</v>
      </c>
      <c r="AC7" s="1">
        <v>599</v>
      </c>
      <c r="AD7" s="1">
        <v>576</v>
      </c>
      <c r="AE7" s="1">
        <v>597</v>
      </c>
      <c r="AF7" s="1">
        <v>605</v>
      </c>
      <c r="AG7" s="1">
        <v>632</v>
      </c>
      <c r="AH7" s="1">
        <v>626</v>
      </c>
      <c r="AI7" s="1">
        <v>670</v>
      </c>
      <c r="AJ7" s="1">
        <v>745</v>
      </c>
      <c r="AK7" s="1">
        <v>848</v>
      </c>
      <c r="AL7" s="1">
        <v>865</v>
      </c>
      <c r="AM7" s="1">
        <v>820</v>
      </c>
      <c r="AN7" s="1">
        <v>750</v>
      </c>
      <c r="AO7" s="1">
        <v>767</v>
      </c>
      <c r="AP7" s="1">
        <v>752</v>
      </c>
      <c r="AQ7" s="1">
        <v>850</v>
      </c>
      <c r="AR7" s="1">
        <v>950</v>
      </c>
      <c r="AS7" s="1">
        <v>1108</v>
      </c>
      <c r="AT7" s="1">
        <v>1133</v>
      </c>
      <c r="AU7" s="1">
        <v>1128</v>
      </c>
      <c r="AV7" s="1">
        <v>1036</v>
      </c>
      <c r="AW7" s="1">
        <v>971</v>
      </c>
      <c r="AX7" s="1">
        <v>888</v>
      </c>
      <c r="AY7" s="1">
        <v>940</v>
      </c>
      <c r="AZ7" s="1">
        <v>993</v>
      </c>
      <c r="BA7" s="1">
        <v>1059</v>
      </c>
      <c r="BB7" s="1">
        <v>1029</v>
      </c>
      <c r="BC7" s="1">
        <v>1105</v>
      </c>
      <c r="BD7" s="1">
        <v>1154</v>
      </c>
      <c r="BE7" s="1">
        <v>1216</v>
      </c>
      <c r="BF7" s="1">
        <v>1125</v>
      </c>
      <c r="BG7" s="1">
        <v>1054</v>
      </c>
      <c r="BH7" s="1">
        <v>986</v>
      </c>
      <c r="BI7" s="1">
        <v>947</v>
      </c>
      <c r="BJ7" s="1">
        <v>922</v>
      </c>
      <c r="BK7" s="1">
        <v>882</v>
      </c>
      <c r="BL7" s="1">
        <v>904</v>
      </c>
      <c r="BM7" s="1">
        <v>898</v>
      </c>
      <c r="BN7" s="1">
        <v>930</v>
      </c>
      <c r="BO7" s="1">
        <v>944</v>
      </c>
      <c r="BP7" s="1">
        <v>973</v>
      </c>
      <c r="BQ7" s="1">
        <v>1033</v>
      </c>
      <c r="BR7" s="1">
        <v>1001</v>
      </c>
      <c r="BS7" s="1">
        <v>938</v>
      </c>
      <c r="BT7" s="1">
        <v>814</v>
      </c>
      <c r="BU7" s="1">
        <v>779</v>
      </c>
      <c r="BV7" s="1">
        <v>784</v>
      </c>
      <c r="BW7" s="1">
        <v>821</v>
      </c>
      <c r="BX7" s="1">
        <v>863</v>
      </c>
      <c r="BY7" s="1">
        <v>864</v>
      </c>
      <c r="BZ7" s="1">
        <v>894</v>
      </c>
      <c r="CA7" s="1">
        <v>858</v>
      </c>
      <c r="CB7" s="1">
        <v>863</v>
      </c>
      <c r="CC7" s="1">
        <v>849</v>
      </c>
      <c r="CD7" s="1">
        <v>897</v>
      </c>
      <c r="CE7" s="1">
        <v>915</v>
      </c>
      <c r="CF7" s="1">
        <v>929</v>
      </c>
      <c r="CG7" s="1">
        <v>924</v>
      </c>
      <c r="CH7" s="1">
        <v>939</v>
      </c>
      <c r="CI7" s="1">
        <v>926</v>
      </c>
      <c r="CJ7" s="1">
        <v>907</v>
      </c>
      <c r="CK7" s="1">
        <v>855</v>
      </c>
      <c r="CL7" s="1">
        <v>878</v>
      </c>
      <c r="CM7" s="1">
        <v>886</v>
      </c>
      <c r="CN7" s="1">
        <v>927</v>
      </c>
      <c r="CO7" s="1">
        <v>958</v>
      </c>
      <c r="CP7" s="1">
        <v>979</v>
      </c>
      <c r="CQ7" s="1">
        <v>1072</v>
      </c>
      <c r="CR7" s="1">
        <v>1028</v>
      </c>
    </row>
    <row r="8" spans="1:96" x14ac:dyDescent="0.25">
      <c r="T8" s="1" t="s">
        <v>30</v>
      </c>
      <c r="U8" s="1">
        <v>149</v>
      </c>
      <c r="V8" s="1">
        <v>169</v>
      </c>
      <c r="W8" s="1">
        <v>166</v>
      </c>
      <c r="X8" s="1">
        <v>154</v>
      </c>
      <c r="Y8" s="1">
        <v>142</v>
      </c>
      <c r="Z8" s="1">
        <v>150</v>
      </c>
      <c r="AA8" s="1">
        <v>167</v>
      </c>
      <c r="AB8" s="1">
        <v>165</v>
      </c>
      <c r="AC8" s="1">
        <v>150</v>
      </c>
      <c r="AD8" s="1">
        <v>144</v>
      </c>
      <c r="AE8" s="1">
        <v>158</v>
      </c>
      <c r="AF8" s="1">
        <v>152</v>
      </c>
      <c r="AG8" s="1">
        <v>168</v>
      </c>
      <c r="AH8" s="1">
        <v>166</v>
      </c>
      <c r="AI8" s="1">
        <v>194</v>
      </c>
      <c r="AJ8" s="1">
        <v>205</v>
      </c>
      <c r="AK8" s="1">
        <v>241</v>
      </c>
      <c r="AL8" s="1">
        <v>257</v>
      </c>
      <c r="AM8" s="1">
        <v>260</v>
      </c>
      <c r="AN8" s="1">
        <v>235</v>
      </c>
      <c r="AO8" s="1">
        <v>248</v>
      </c>
      <c r="AP8" s="1">
        <v>248</v>
      </c>
      <c r="AQ8" s="1">
        <v>256</v>
      </c>
      <c r="AR8" s="1">
        <v>255</v>
      </c>
      <c r="AS8" s="1">
        <v>273</v>
      </c>
      <c r="AT8" s="1">
        <v>278</v>
      </c>
      <c r="AU8" s="1">
        <v>262</v>
      </c>
      <c r="AV8" s="1">
        <v>254</v>
      </c>
      <c r="AW8" s="1">
        <v>251</v>
      </c>
      <c r="AX8" s="1">
        <v>240</v>
      </c>
      <c r="AY8" s="1">
        <v>225</v>
      </c>
      <c r="AZ8" s="1">
        <v>237</v>
      </c>
      <c r="BA8" s="1">
        <v>280</v>
      </c>
      <c r="BB8" s="1">
        <v>300</v>
      </c>
      <c r="BC8" s="1">
        <v>364</v>
      </c>
      <c r="BD8" s="1">
        <v>386</v>
      </c>
      <c r="BE8" s="1">
        <v>454</v>
      </c>
      <c r="BF8" s="1">
        <v>425</v>
      </c>
      <c r="BG8" s="1">
        <v>411</v>
      </c>
      <c r="BH8" s="1">
        <v>321</v>
      </c>
      <c r="BI8" s="1">
        <v>269</v>
      </c>
      <c r="BJ8" s="1">
        <v>241</v>
      </c>
      <c r="BK8" s="1">
        <v>251</v>
      </c>
      <c r="BL8" s="1">
        <v>248</v>
      </c>
      <c r="BM8" s="1">
        <v>212</v>
      </c>
      <c r="BN8" s="1">
        <v>194</v>
      </c>
      <c r="BO8" s="1">
        <v>205</v>
      </c>
      <c r="BP8" s="1">
        <v>230</v>
      </c>
      <c r="BQ8" s="1">
        <v>250</v>
      </c>
      <c r="BR8" s="1">
        <v>247</v>
      </c>
      <c r="BS8" s="1">
        <v>246</v>
      </c>
      <c r="BT8" s="1">
        <v>219</v>
      </c>
      <c r="BU8" s="1">
        <v>192</v>
      </c>
      <c r="BV8" s="1">
        <v>181</v>
      </c>
      <c r="BW8" s="1">
        <v>182</v>
      </c>
      <c r="BX8" s="1">
        <v>188</v>
      </c>
      <c r="BY8" s="1">
        <v>171</v>
      </c>
      <c r="BZ8" s="1">
        <v>171</v>
      </c>
      <c r="CA8" s="1">
        <v>167</v>
      </c>
      <c r="CB8" s="1">
        <v>177</v>
      </c>
      <c r="CC8" s="1">
        <v>196</v>
      </c>
      <c r="CD8" s="1">
        <v>208</v>
      </c>
      <c r="CE8" s="1">
        <v>217</v>
      </c>
      <c r="CF8" s="1">
        <v>193</v>
      </c>
      <c r="CG8" s="1">
        <v>210</v>
      </c>
      <c r="CH8" s="1">
        <v>214</v>
      </c>
      <c r="CI8" s="1">
        <v>197</v>
      </c>
      <c r="CJ8" s="1">
        <v>160</v>
      </c>
      <c r="CK8" s="1">
        <v>136</v>
      </c>
      <c r="CL8" s="1">
        <v>143</v>
      </c>
      <c r="CM8" s="1">
        <v>134</v>
      </c>
      <c r="CN8" s="1">
        <v>143</v>
      </c>
      <c r="CO8" s="1">
        <v>195</v>
      </c>
      <c r="CP8" s="1">
        <v>233</v>
      </c>
      <c r="CQ8" s="1">
        <v>271</v>
      </c>
      <c r="CR8" s="1">
        <v>257</v>
      </c>
    </row>
    <row r="34" spans="1:15" x14ac:dyDescent="0.25">
      <c r="A34" s="1" t="s">
        <v>3</v>
      </c>
    </row>
    <row r="35" spans="1:15" x14ac:dyDescent="0.25">
      <c r="A35" s="10" t="s">
        <v>31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5" t="s">
        <v>2</v>
      </c>
    </row>
  </sheetData>
  <mergeCells count="1">
    <mergeCell ref="A35:O36"/>
  </mergeCells>
  <hyperlinks>
    <hyperlink ref="A37" location="'Read Me'!A1" display="Return to Read Me" xr:uid="{F096E925-ECE0-4851-B3F7-E6CDC4E48C53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802B5-8D70-47F8-88BD-D3E9D8BFDE92}">
  <sheetPr codeName="Sheet3"/>
  <dimension ref="A1:Z38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32" style="1" customWidth="1"/>
    <col min="21" max="16384" width="9.140625" style="1"/>
  </cols>
  <sheetData>
    <row r="1" spans="1:26" ht="26.25" x14ac:dyDescent="0.4">
      <c r="A1" s="3" t="s">
        <v>23</v>
      </c>
    </row>
    <row r="4" spans="1:26" x14ac:dyDescent="0.25">
      <c r="U4" s="1">
        <v>2019</v>
      </c>
      <c r="V4" s="1">
        <v>2020</v>
      </c>
      <c r="W4" s="1">
        <v>2021</v>
      </c>
      <c r="X4" s="1">
        <v>2022</v>
      </c>
      <c r="Y4" s="1">
        <v>2023</v>
      </c>
      <c r="Z4" s="1">
        <v>2024</v>
      </c>
    </row>
    <row r="5" spans="1:26" x14ac:dyDescent="0.25">
      <c r="T5" s="1" t="s">
        <v>5</v>
      </c>
      <c r="U5" s="1">
        <v>1.9</v>
      </c>
      <c r="V5" s="1">
        <v>2.9</v>
      </c>
      <c r="W5" s="1">
        <v>3.4</v>
      </c>
      <c r="X5" s="1">
        <v>4</v>
      </c>
      <c r="Y5" s="1">
        <v>4.0999999999999996</v>
      </c>
      <c r="Z5" s="1">
        <v>4.4000000000000004</v>
      </c>
    </row>
    <row r="6" spans="1:26" x14ac:dyDescent="0.25">
      <c r="T6" s="1" t="s">
        <v>6</v>
      </c>
      <c r="U6" s="1">
        <v>6.6</v>
      </c>
      <c r="V6" s="1">
        <v>7.2</v>
      </c>
      <c r="W6" s="1">
        <v>8.3000000000000007</v>
      </c>
      <c r="X6" s="1">
        <v>8.3000000000000007</v>
      </c>
      <c r="Y6" s="1">
        <v>14.4</v>
      </c>
      <c r="Z6" s="1">
        <v>16.2</v>
      </c>
    </row>
    <row r="7" spans="1:26" x14ac:dyDescent="0.25">
      <c r="T7" s="1" t="s">
        <v>1</v>
      </c>
      <c r="U7" s="1">
        <v>39.799999999999997</v>
      </c>
      <c r="V7" s="1">
        <v>42.9</v>
      </c>
      <c r="W7" s="1">
        <v>46.2</v>
      </c>
      <c r="X7" s="1">
        <v>47.5</v>
      </c>
      <c r="Y7" s="1">
        <v>49.6</v>
      </c>
      <c r="Z7" s="1">
        <v>50.8</v>
      </c>
    </row>
    <row r="8" spans="1:26" x14ac:dyDescent="0.25">
      <c r="T8" s="1" t="s">
        <v>30</v>
      </c>
      <c r="U8" s="1">
        <v>6</v>
      </c>
      <c r="V8" s="1">
        <v>6.2</v>
      </c>
      <c r="W8" s="1">
        <v>6.5</v>
      </c>
      <c r="X8" s="1">
        <v>6.6</v>
      </c>
      <c r="Y8" s="1">
        <v>7.4</v>
      </c>
      <c r="Z8" s="1">
        <v>8.1999999999999993</v>
      </c>
    </row>
    <row r="34" spans="1:16" x14ac:dyDescent="0.25">
      <c r="A34" s="1" t="s">
        <v>32</v>
      </c>
    </row>
    <row r="35" spans="1:16" x14ac:dyDescent="0.25">
      <c r="A35" s="10" t="s">
        <v>51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6"/>
    </row>
    <row r="36" spans="1:16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6"/>
    </row>
    <row r="37" spans="1:16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6"/>
    </row>
    <row r="38" spans="1:16" x14ac:dyDescent="0.25">
      <c r="A38" s="5" t="s">
        <v>2</v>
      </c>
    </row>
  </sheetData>
  <mergeCells count="1">
    <mergeCell ref="A35:O37"/>
  </mergeCells>
  <hyperlinks>
    <hyperlink ref="A38" location="'Read Me'!A1" display="Return to Read Me" xr:uid="{D688A222-3286-4836-98F9-4D1D3DE7F8F6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B642-4AF3-4D70-A5A2-ED1B68FF2E46}">
  <sheetPr codeName="Sheet4"/>
  <dimension ref="A1:W79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10.28515625" style="1" bestFit="1" customWidth="1"/>
    <col min="21" max="21" width="10.28515625" style="1" customWidth="1"/>
    <col min="22" max="22" width="9.140625" style="1"/>
    <col min="23" max="23" width="12.85546875" style="1" customWidth="1"/>
    <col min="24" max="16384" width="9.140625" style="1"/>
  </cols>
  <sheetData>
    <row r="1" spans="1:23" ht="26.25" x14ac:dyDescent="0.4">
      <c r="A1" s="3" t="s">
        <v>24</v>
      </c>
    </row>
    <row r="4" spans="1:23" x14ac:dyDescent="0.25">
      <c r="U4" s="1" t="s">
        <v>34</v>
      </c>
      <c r="V4" s="1" t="s">
        <v>8</v>
      </c>
      <c r="W4" s="1" t="s">
        <v>33</v>
      </c>
    </row>
    <row r="5" spans="1:23" x14ac:dyDescent="0.25">
      <c r="T5" s="4">
        <v>43466</v>
      </c>
      <c r="U5" s="1">
        <v>0.1</v>
      </c>
      <c r="V5" s="1">
        <v>-1</v>
      </c>
      <c r="W5" s="1">
        <v>1.1000000000000001</v>
      </c>
    </row>
    <row r="6" spans="1:23" x14ac:dyDescent="0.25">
      <c r="T6" s="4">
        <v>43497</v>
      </c>
      <c r="U6" s="1">
        <v>0.8</v>
      </c>
      <c r="V6" s="1">
        <v>-1</v>
      </c>
      <c r="W6" s="1">
        <v>1.8</v>
      </c>
    </row>
    <row r="7" spans="1:23" x14ac:dyDescent="0.25">
      <c r="T7" s="4">
        <v>43525</v>
      </c>
      <c r="U7" s="1">
        <v>1.3</v>
      </c>
      <c r="V7" s="1">
        <v>-0.6</v>
      </c>
      <c r="W7" s="1">
        <v>1.9</v>
      </c>
    </row>
    <row r="8" spans="1:23" x14ac:dyDescent="0.25">
      <c r="T8" s="4">
        <v>43556</v>
      </c>
      <c r="U8" s="1">
        <v>0.3</v>
      </c>
      <c r="V8" s="1">
        <v>-1</v>
      </c>
      <c r="W8" s="1">
        <v>1.3</v>
      </c>
    </row>
    <row r="9" spans="1:23" x14ac:dyDescent="0.25">
      <c r="T9" s="4">
        <v>43586</v>
      </c>
      <c r="U9" s="1">
        <v>-0.4</v>
      </c>
      <c r="V9" s="1">
        <v>-1.2</v>
      </c>
      <c r="W9" s="1">
        <v>0.8</v>
      </c>
    </row>
    <row r="10" spans="1:23" x14ac:dyDescent="0.25">
      <c r="T10" s="4">
        <v>43617</v>
      </c>
      <c r="U10" s="1">
        <v>-0.2</v>
      </c>
      <c r="V10" s="1">
        <v>-1</v>
      </c>
      <c r="W10" s="1">
        <v>0.8</v>
      </c>
    </row>
    <row r="11" spans="1:23" x14ac:dyDescent="0.25">
      <c r="T11" s="4">
        <v>43647</v>
      </c>
      <c r="U11" s="1">
        <v>-0.4</v>
      </c>
      <c r="V11" s="1">
        <v>-1</v>
      </c>
      <c r="W11" s="1">
        <v>0.6</v>
      </c>
    </row>
    <row r="12" spans="1:23" x14ac:dyDescent="0.25">
      <c r="T12" s="4">
        <v>43678</v>
      </c>
      <c r="U12" s="1">
        <v>-0.6</v>
      </c>
      <c r="V12" s="1">
        <v>-1.1000000000000001</v>
      </c>
      <c r="W12" s="1">
        <v>0.5</v>
      </c>
    </row>
    <row r="13" spans="1:23" x14ac:dyDescent="0.25">
      <c r="T13" s="4">
        <v>43709</v>
      </c>
      <c r="U13" s="1">
        <v>0.4</v>
      </c>
      <c r="V13" s="1">
        <v>-0.5</v>
      </c>
      <c r="W13" s="1">
        <v>0.9</v>
      </c>
    </row>
    <row r="14" spans="1:23" x14ac:dyDescent="0.25">
      <c r="T14" s="4">
        <v>43739</v>
      </c>
      <c r="U14" s="1">
        <v>1.6</v>
      </c>
      <c r="V14" s="1">
        <v>0.3</v>
      </c>
      <c r="W14" s="1">
        <v>1.3</v>
      </c>
    </row>
    <row r="15" spans="1:23" x14ac:dyDescent="0.25">
      <c r="T15" s="4">
        <v>43770</v>
      </c>
      <c r="U15" s="1">
        <v>2.6</v>
      </c>
      <c r="V15" s="1">
        <v>1.2</v>
      </c>
      <c r="W15" s="1">
        <v>1.4</v>
      </c>
    </row>
    <row r="16" spans="1:23" x14ac:dyDescent="0.25">
      <c r="T16" s="4">
        <v>43800</v>
      </c>
      <c r="U16" s="1">
        <v>2.1</v>
      </c>
      <c r="V16" s="1">
        <v>1.4</v>
      </c>
      <c r="W16" s="1">
        <v>0.7</v>
      </c>
    </row>
    <row r="17" spans="20:23" x14ac:dyDescent="0.25">
      <c r="T17" s="4">
        <v>43831</v>
      </c>
      <c r="U17" s="1">
        <v>3</v>
      </c>
      <c r="V17" s="1">
        <v>1.9</v>
      </c>
      <c r="W17" s="1">
        <v>1</v>
      </c>
    </row>
    <row r="18" spans="20:23" x14ac:dyDescent="0.25">
      <c r="T18" s="4">
        <v>43862</v>
      </c>
      <c r="U18" s="1">
        <v>3.2</v>
      </c>
      <c r="V18" s="1">
        <v>2.4</v>
      </c>
      <c r="W18" s="1">
        <v>0.7</v>
      </c>
    </row>
    <row r="19" spans="20:23" x14ac:dyDescent="0.25">
      <c r="T19" s="4">
        <v>43891</v>
      </c>
      <c r="U19" s="1">
        <v>3.2</v>
      </c>
      <c r="V19" s="1">
        <v>2.4</v>
      </c>
      <c r="W19" s="1">
        <v>0.8</v>
      </c>
    </row>
    <row r="20" spans="20:23" x14ac:dyDescent="0.25">
      <c r="T20" s="4">
        <v>43922</v>
      </c>
      <c r="U20" s="1">
        <v>3.2</v>
      </c>
      <c r="V20" s="1">
        <v>2.5</v>
      </c>
      <c r="W20" s="1">
        <v>0.7</v>
      </c>
    </row>
    <row r="21" spans="20:23" x14ac:dyDescent="0.25">
      <c r="T21" s="4">
        <v>43952</v>
      </c>
      <c r="U21" s="1">
        <v>3.6</v>
      </c>
      <c r="V21" s="1">
        <v>2.4</v>
      </c>
      <c r="W21" s="1">
        <v>1.2</v>
      </c>
    </row>
    <row r="22" spans="20:23" x14ac:dyDescent="0.25">
      <c r="T22" s="4">
        <v>43983</v>
      </c>
      <c r="U22" s="1">
        <v>3.2</v>
      </c>
      <c r="V22" s="1">
        <v>2.1</v>
      </c>
      <c r="W22" s="1">
        <v>1.1000000000000001</v>
      </c>
    </row>
    <row r="23" spans="20:23" x14ac:dyDescent="0.25">
      <c r="T23" s="4">
        <v>44013</v>
      </c>
      <c r="U23" s="1">
        <v>4.8</v>
      </c>
      <c r="V23" s="1">
        <v>3</v>
      </c>
      <c r="W23" s="1">
        <v>1.8</v>
      </c>
    </row>
    <row r="24" spans="20:23" x14ac:dyDescent="0.25">
      <c r="T24" s="4">
        <v>44044</v>
      </c>
      <c r="U24" s="1">
        <v>5.5</v>
      </c>
      <c r="V24" s="1">
        <v>3.5</v>
      </c>
      <c r="W24" s="1">
        <v>2</v>
      </c>
    </row>
    <row r="25" spans="20:23" x14ac:dyDescent="0.25">
      <c r="T25" s="4">
        <v>44075</v>
      </c>
      <c r="U25" s="1">
        <v>5.2</v>
      </c>
      <c r="V25" s="1">
        <v>3.5</v>
      </c>
      <c r="W25" s="1">
        <v>1.8</v>
      </c>
    </row>
    <row r="26" spans="20:23" x14ac:dyDescent="0.25">
      <c r="T26" s="4">
        <v>44105</v>
      </c>
      <c r="U26" s="1">
        <v>4.4000000000000004</v>
      </c>
      <c r="V26" s="1">
        <v>3.1</v>
      </c>
      <c r="W26" s="1">
        <v>1.3</v>
      </c>
    </row>
    <row r="27" spans="20:23" x14ac:dyDescent="0.25">
      <c r="T27" s="4">
        <v>44136</v>
      </c>
      <c r="U27" s="1">
        <v>3.3</v>
      </c>
      <c r="V27" s="1">
        <v>2.2999999999999998</v>
      </c>
      <c r="W27" s="1">
        <v>1</v>
      </c>
    </row>
    <row r="28" spans="20:23" x14ac:dyDescent="0.25">
      <c r="T28" s="4">
        <v>44166</v>
      </c>
      <c r="U28" s="1">
        <v>3.9</v>
      </c>
      <c r="V28" s="1">
        <v>2.1</v>
      </c>
      <c r="W28" s="1">
        <v>1.8</v>
      </c>
    </row>
    <row r="29" spans="20:23" x14ac:dyDescent="0.25">
      <c r="T29" s="4">
        <v>44197</v>
      </c>
      <c r="U29" s="1">
        <v>3.7</v>
      </c>
      <c r="V29" s="1">
        <v>2</v>
      </c>
      <c r="W29" s="1">
        <v>1.7</v>
      </c>
    </row>
    <row r="30" spans="20:23" x14ac:dyDescent="0.25">
      <c r="T30" s="4">
        <v>44228</v>
      </c>
      <c r="U30" s="1">
        <v>3.9</v>
      </c>
      <c r="V30" s="1">
        <v>2.1</v>
      </c>
      <c r="W30" s="1">
        <v>1.8</v>
      </c>
    </row>
    <row r="31" spans="20:23" x14ac:dyDescent="0.25">
      <c r="T31" s="4">
        <v>44256</v>
      </c>
      <c r="U31" s="1">
        <v>3.6</v>
      </c>
      <c r="V31" s="1">
        <v>1.9</v>
      </c>
      <c r="W31" s="1">
        <v>1.7</v>
      </c>
    </row>
    <row r="32" spans="20:23" x14ac:dyDescent="0.25">
      <c r="T32" s="4">
        <v>44287</v>
      </c>
      <c r="U32" s="1">
        <v>4.3</v>
      </c>
      <c r="V32" s="1">
        <v>2.2000000000000002</v>
      </c>
      <c r="W32" s="1">
        <v>2.1</v>
      </c>
    </row>
    <row r="33" spans="1:23" ht="17.25" customHeight="1" x14ac:dyDescent="0.25">
      <c r="T33" s="4">
        <v>44317</v>
      </c>
      <c r="U33" s="1">
        <v>3.5</v>
      </c>
      <c r="V33" s="1">
        <v>1.7</v>
      </c>
      <c r="W33" s="1">
        <v>1.7</v>
      </c>
    </row>
    <row r="34" spans="1:23" x14ac:dyDescent="0.25">
      <c r="A34" s="1" t="s">
        <v>9</v>
      </c>
      <c r="T34" s="4">
        <v>44348</v>
      </c>
      <c r="U34" s="1">
        <v>4.5</v>
      </c>
      <c r="V34" s="1">
        <v>2.4</v>
      </c>
      <c r="W34" s="1">
        <v>2.1</v>
      </c>
    </row>
    <row r="35" spans="1:23" x14ac:dyDescent="0.25">
      <c r="A35" s="10" t="s">
        <v>35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T35" s="4">
        <v>44378</v>
      </c>
      <c r="U35" s="1">
        <v>4.2</v>
      </c>
      <c r="V35" s="1">
        <v>2.4</v>
      </c>
      <c r="W35" s="1">
        <v>1.9</v>
      </c>
    </row>
    <row r="36" spans="1:23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T36" s="4">
        <v>44409</v>
      </c>
      <c r="U36" s="1">
        <v>3.9</v>
      </c>
      <c r="V36" s="1">
        <v>2.2999999999999998</v>
      </c>
      <c r="W36" s="1">
        <v>1.7</v>
      </c>
    </row>
    <row r="37" spans="1:23" x14ac:dyDescent="0.25">
      <c r="A37" s="5" t="s">
        <v>2</v>
      </c>
      <c r="T37" s="4">
        <v>44440</v>
      </c>
      <c r="U37" s="1">
        <v>3.8</v>
      </c>
      <c r="V37" s="1">
        <v>2.2000000000000002</v>
      </c>
      <c r="W37" s="1">
        <v>1.6</v>
      </c>
    </row>
    <row r="38" spans="1:23" x14ac:dyDescent="0.25">
      <c r="T38" s="4">
        <v>44470</v>
      </c>
      <c r="U38" s="1">
        <v>3.8</v>
      </c>
      <c r="V38" s="1">
        <v>2.2000000000000002</v>
      </c>
      <c r="W38" s="1">
        <v>1.6</v>
      </c>
    </row>
    <row r="39" spans="1:23" x14ac:dyDescent="0.25">
      <c r="T39" s="4">
        <v>44501</v>
      </c>
      <c r="U39" s="1">
        <v>4.4000000000000004</v>
      </c>
      <c r="V39" s="1">
        <v>2.2999999999999998</v>
      </c>
      <c r="W39" s="1">
        <v>2.2000000000000002</v>
      </c>
    </row>
    <row r="40" spans="1:23" x14ac:dyDescent="0.25">
      <c r="T40" s="4">
        <v>44531</v>
      </c>
      <c r="U40" s="1">
        <v>5.3</v>
      </c>
      <c r="V40" s="1">
        <v>3</v>
      </c>
      <c r="W40" s="1">
        <v>2.2999999999999998</v>
      </c>
    </row>
    <row r="41" spans="1:23" x14ac:dyDescent="0.25">
      <c r="T41" s="4">
        <v>44562</v>
      </c>
      <c r="U41" s="1">
        <v>6.3</v>
      </c>
      <c r="V41" s="1">
        <v>3.7</v>
      </c>
      <c r="W41" s="1">
        <v>2.6</v>
      </c>
    </row>
    <row r="42" spans="1:23" x14ac:dyDescent="0.25">
      <c r="T42" s="4">
        <v>44593</v>
      </c>
      <c r="U42" s="1">
        <v>7.2</v>
      </c>
      <c r="V42" s="1">
        <v>4</v>
      </c>
      <c r="W42" s="1">
        <v>3.1</v>
      </c>
    </row>
    <row r="43" spans="1:23" x14ac:dyDescent="0.25">
      <c r="T43" s="4">
        <v>44621</v>
      </c>
      <c r="U43" s="1">
        <v>8.3000000000000007</v>
      </c>
      <c r="V43" s="1">
        <v>4.9000000000000004</v>
      </c>
      <c r="W43" s="1">
        <v>3.4</v>
      </c>
    </row>
    <row r="44" spans="1:23" x14ac:dyDescent="0.25">
      <c r="T44" s="4">
        <v>44652</v>
      </c>
      <c r="U44" s="1">
        <v>9.4</v>
      </c>
      <c r="V44" s="1">
        <v>5.5</v>
      </c>
      <c r="W44" s="1">
        <v>3.8</v>
      </c>
    </row>
    <row r="45" spans="1:23" x14ac:dyDescent="0.25">
      <c r="T45" s="4">
        <v>44682</v>
      </c>
      <c r="U45" s="1">
        <v>10.7</v>
      </c>
      <c r="V45" s="1">
        <v>6.6</v>
      </c>
      <c r="W45" s="1">
        <v>4.0999999999999996</v>
      </c>
    </row>
    <row r="46" spans="1:23" x14ac:dyDescent="0.25">
      <c r="T46" s="4">
        <v>44713</v>
      </c>
      <c r="U46" s="1">
        <v>11.2</v>
      </c>
      <c r="V46" s="1">
        <v>7</v>
      </c>
      <c r="W46" s="1">
        <v>4.2</v>
      </c>
    </row>
    <row r="47" spans="1:23" x14ac:dyDescent="0.25">
      <c r="T47" s="4">
        <v>44743</v>
      </c>
      <c r="U47" s="1">
        <v>11.7</v>
      </c>
      <c r="V47" s="1">
        <v>7.5</v>
      </c>
      <c r="W47" s="1">
        <v>4.2</v>
      </c>
    </row>
    <row r="48" spans="1:23" x14ac:dyDescent="0.25">
      <c r="T48" s="4">
        <v>44774</v>
      </c>
      <c r="U48" s="1">
        <v>12.1</v>
      </c>
      <c r="V48" s="1">
        <v>7.5</v>
      </c>
      <c r="W48" s="1">
        <v>4.5999999999999996</v>
      </c>
    </row>
    <row r="49" spans="20:23" x14ac:dyDescent="0.25">
      <c r="T49" s="4">
        <v>44805</v>
      </c>
      <c r="U49" s="1">
        <v>12.6</v>
      </c>
      <c r="V49" s="1">
        <v>7.8</v>
      </c>
      <c r="W49" s="1">
        <v>4.8</v>
      </c>
    </row>
    <row r="50" spans="20:23" x14ac:dyDescent="0.25">
      <c r="T50" s="4">
        <v>44835</v>
      </c>
      <c r="U50" s="1">
        <v>13.4</v>
      </c>
      <c r="V50" s="1">
        <v>8.5</v>
      </c>
      <c r="W50" s="1">
        <v>4.8</v>
      </c>
    </row>
    <row r="51" spans="20:23" x14ac:dyDescent="0.25">
      <c r="T51" s="4">
        <v>44866</v>
      </c>
      <c r="U51" s="1">
        <v>13.7</v>
      </c>
      <c r="V51" s="1">
        <v>9</v>
      </c>
      <c r="W51" s="1">
        <v>4.7</v>
      </c>
    </row>
    <row r="52" spans="20:23" x14ac:dyDescent="0.25">
      <c r="T52" s="4">
        <v>44896</v>
      </c>
      <c r="U52" s="1">
        <v>12.3</v>
      </c>
      <c r="V52" s="1">
        <v>7.9</v>
      </c>
      <c r="W52" s="1">
        <v>4.4000000000000004</v>
      </c>
    </row>
    <row r="53" spans="20:23" x14ac:dyDescent="0.25">
      <c r="T53" s="4">
        <v>44927</v>
      </c>
      <c r="U53" s="1">
        <v>11.4</v>
      </c>
      <c r="V53" s="1">
        <v>7</v>
      </c>
      <c r="W53" s="1">
        <v>4.3</v>
      </c>
    </row>
    <row r="54" spans="20:23" x14ac:dyDescent="0.25">
      <c r="T54" s="4">
        <v>44958</v>
      </c>
      <c r="U54" s="1">
        <v>10</v>
      </c>
      <c r="V54" s="1">
        <v>6.5</v>
      </c>
      <c r="W54" s="1">
        <v>3.5</v>
      </c>
    </row>
    <row r="55" spans="20:23" x14ac:dyDescent="0.25">
      <c r="T55" s="4">
        <v>44986</v>
      </c>
      <c r="U55" s="1">
        <v>9.9</v>
      </c>
      <c r="V55" s="1">
        <v>6.3</v>
      </c>
      <c r="W55" s="1">
        <v>3.6</v>
      </c>
    </row>
    <row r="56" spans="20:23" x14ac:dyDescent="0.25">
      <c r="T56" s="4">
        <v>45017</v>
      </c>
      <c r="U56" s="1">
        <v>8.6999999999999993</v>
      </c>
      <c r="V56" s="1">
        <v>5.5</v>
      </c>
      <c r="W56" s="1">
        <v>3.2</v>
      </c>
    </row>
    <row r="57" spans="20:23" x14ac:dyDescent="0.25">
      <c r="T57" s="4">
        <v>45047</v>
      </c>
      <c r="U57" s="1">
        <v>6.6</v>
      </c>
      <c r="V57" s="1">
        <v>3.7</v>
      </c>
      <c r="W57" s="1">
        <v>2.9</v>
      </c>
    </row>
    <row r="58" spans="20:23" x14ac:dyDescent="0.25">
      <c r="T58" s="4">
        <v>45078</v>
      </c>
      <c r="U58" s="1">
        <v>6.2</v>
      </c>
      <c r="V58" s="1">
        <v>3.4</v>
      </c>
      <c r="W58" s="1">
        <v>2.8</v>
      </c>
    </row>
    <row r="59" spans="20:23" x14ac:dyDescent="0.25">
      <c r="T59" s="4">
        <v>45108</v>
      </c>
      <c r="U59" s="1">
        <v>5.9</v>
      </c>
      <c r="V59" s="1">
        <v>3</v>
      </c>
      <c r="W59" s="1">
        <v>3</v>
      </c>
    </row>
    <row r="60" spans="20:23" x14ac:dyDescent="0.25">
      <c r="T60" s="4">
        <v>45139</v>
      </c>
      <c r="U60" s="1">
        <v>5.7</v>
      </c>
      <c r="V60" s="1">
        <v>3</v>
      </c>
      <c r="W60" s="1">
        <v>2.8</v>
      </c>
    </row>
    <row r="61" spans="20:23" x14ac:dyDescent="0.25">
      <c r="T61" s="4">
        <v>45170</v>
      </c>
      <c r="U61" s="1">
        <v>6.7</v>
      </c>
      <c r="V61" s="1">
        <v>3.4</v>
      </c>
      <c r="W61" s="1">
        <v>3.3</v>
      </c>
    </row>
    <row r="62" spans="20:23" x14ac:dyDescent="0.25">
      <c r="T62" s="4">
        <v>45200</v>
      </c>
      <c r="U62" s="1">
        <v>5.9</v>
      </c>
      <c r="V62" s="1">
        <v>2.9</v>
      </c>
      <c r="W62" s="1">
        <v>3</v>
      </c>
    </row>
    <row r="63" spans="20:23" x14ac:dyDescent="0.25">
      <c r="T63" s="4">
        <v>45231</v>
      </c>
      <c r="U63" s="1">
        <v>5.3</v>
      </c>
      <c r="V63" s="1">
        <v>2.4</v>
      </c>
      <c r="W63" s="1">
        <v>2.9</v>
      </c>
    </row>
    <row r="64" spans="20:23" x14ac:dyDescent="0.25">
      <c r="T64" s="4">
        <v>45261</v>
      </c>
      <c r="U64" s="1">
        <v>4.5999999999999996</v>
      </c>
      <c r="V64" s="1">
        <v>1.9</v>
      </c>
      <c r="W64" s="1">
        <v>2.7</v>
      </c>
    </row>
    <row r="65" spans="20:23" x14ac:dyDescent="0.25">
      <c r="T65" s="4">
        <v>45292</v>
      </c>
      <c r="U65" s="1">
        <v>4.3</v>
      </c>
      <c r="V65" s="1">
        <v>1.7</v>
      </c>
      <c r="W65" s="1">
        <v>2.7</v>
      </c>
    </row>
    <row r="66" spans="20:23" x14ac:dyDescent="0.25">
      <c r="T66" s="4">
        <v>45323</v>
      </c>
      <c r="U66" s="1">
        <v>4.5999999999999996</v>
      </c>
      <c r="V66" s="1">
        <v>1.8</v>
      </c>
      <c r="W66" s="1">
        <v>2.8</v>
      </c>
    </row>
    <row r="67" spans="20:23" x14ac:dyDescent="0.25">
      <c r="T67" s="4">
        <v>45352</v>
      </c>
      <c r="U67" s="1">
        <v>4.0999999999999996</v>
      </c>
      <c r="V67" s="1">
        <v>1.4</v>
      </c>
      <c r="W67" s="1">
        <v>2.7</v>
      </c>
    </row>
    <row r="68" spans="20:23" x14ac:dyDescent="0.25">
      <c r="T68" s="4">
        <v>45383</v>
      </c>
      <c r="U68" s="1">
        <v>4.7</v>
      </c>
      <c r="V68" s="1">
        <v>1.7</v>
      </c>
      <c r="W68" s="1">
        <v>3</v>
      </c>
    </row>
    <row r="69" spans="20:23" x14ac:dyDescent="0.25">
      <c r="T69" s="4">
        <v>45413</v>
      </c>
      <c r="U69" s="1">
        <v>5.8</v>
      </c>
      <c r="V69" s="1">
        <v>2.4</v>
      </c>
      <c r="W69" s="1">
        <v>3.4</v>
      </c>
    </row>
    <row r="70" spans="20:23" x14ac:dyDescent="0.25">
      <c r="T70" s="4">
        <v>45444</v>
      </c>
      <c r="U70" s="1">
        <v>6.5</v>
      </c>
      <c r="V70" s="1">
        <v>2.9</v>
      </c>
      <c r="W70" s="1">
        <v>3.7</v>
      </c>
    </row>
    <row r="71" spans="20:23" x14ac:dyDescent="0.25">
      <c r="T71" s="4">
        <v>45474</v>
      </c>
      <c r="U71" s="1">
        <v>6.6</v>
      </c>
      <c r="V71" s="1">
        <v>3.1</v>
      </c>
      <c r="W71" s="1">
        <v>3.5</v>
      </c>
    </row>
    <row r="72" spans="20:23" x14ac:dyDescent="0.25">
      <c r="T72" s="4">
        <v>45505</v>
      </c>
      <c r="U72" s="1">
        <v>5.5</v>
      </c>
      <c r="V72" s="1">
        <v>2.7</v>
      </c>
      <c r="W72" s="1">
        <v>2.8</v>
      </c>
    </row>
    <row r="73" spans="20:23" x14ac:dyDescent="0.25">
      <c r="T73" s="4">
        <v>45536</v>
      </c>
      <c r="U73" s="1">
        <v>3.8</v>
      </c>
      <c r="V73" s="1">
        <v>1.7</v>
      </c>
      <c r="W73" s="1">
        <v>2</v>
      </c>
    </row>
    <row r="74" spans="20:23" x14ac:dyDescent="0.25">
      <c r="T74" s="4">
        <v>45566</v>
      </c>
      <c r="U74" s="1">
        <v>3.2</v>
      </c>
      <c r="V74" s="1">
        <v>1.5</v>
      </c>
      <c r="W74" s="1">
        <v>1.8</v>
      </c>
    </row>
    <row r="75" spans="20:23" x14ac:dyDescent="0.25">
      <c r="T75" s="4">
        <v>45597</v>
      </c>
      <c r="U75" s="1">
        <v>2.9</v>
      </c>
      <c r="V75" s="1">
        <v>1.5</v>
      </c>
      <c r="W75" s="1">
        <v>1.5</v>
      </c>
    </row>
    <row r="76" spans="20:23" x14ac:dyDescent="0.25">
      <c r="T76" s="4">
        <v>45627</v>
      </c>
      <c r="U76" s="1">
        <v>4.3</v>
      </c>
      <c r="V76" s="1">
        <v>2.4</v>
      </c>
      <c r="W76" s="1">
        <v>1.9</v>
      </c>
    </row>
    <row r="77" spans="20:23" x14ac:dyDescent="0.25">
      <c r="T77" s="4">
        <v>45658</v>
      </c>
      <c r="U77" s="1">
        <v>4.8</v>
      </c>
      <c r="V77" s="1">
        <v>3.2</v>
      </c>
      <c r="W77" s="1">
        <v>1.6</v>
      </c>
    </row>
    <row r="78" spans="20:23" x14ac:dyDescent="0.25">
      <c r="T78" s="4">
        <v>45689</v>
      </c>
      <c r="U78" s="1">
        <v>4.7</v>
      </c>
      <c r="V78" s="1">
        <v>2.8</v>
      </c>
      <c r="W78" s="1">
        <v>1.9</v>
      </c>
    </row>
    <row r="79" spans="20:23" x14ac:dyDescent="0.25">
      <c r="T79" s="4">
        <v>45717</v>
      </c>
      <c r="U79" s="1">
        <v>5.0999999999999996</v>
      </c>
      <c r="V79" s="1">
        <v>3.1</v>
      </c>
      <c r="W79" s="1">
        <v>2</v>
      </c>
    </row>
  </sheetData>
  <mergeCells count="1">
    <mergeCell ref="A35:M36"/>
  </mergeCells>
  <hyperlinks>
    <hyperlink ref="A37" location="'Read Me'!A1" display="Return to Read Me" xr:uid="{441D386B-8AAC-4C69-84C9-476174B5E4EB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809BD-F3BE-4877-ADD3-C8861D25DFBB}">
  <sheetPr codeName="Sheet5"/>
  <dimension ref="A1:AF37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24.5703125" style="1" customWidth="1"/>
    <col min="21" max="32" width="10.140625" style="1" customWidth="1"/>
    <col min="33" max="16384" width="9.140625" style="1"/>
  </cols>
  <sheetData>
    <row r="1" spans="1:32" ht="26.25" x14ac:dyDescent="0.4">
      <c r="A1" s="3" t="s">
        <v>25</v>
      </c>
    </row>
    <row r="4" spans="1:32" x14ac:dyDescent="0.25">
      <c r="U4" s="1" t="s">
        <v>13</v>
      </c>
      <c r="Y4" s="1" t="s">
        <v>36</v>
      </c>
      <c r="AC4" s="1" t="s">
        <v>1</v>
      </c>
    </row>
    <row r="5" spans="1:32" x14ac:dyDescent="0.25">
      <c r="U5" s="7" t="s">
        <v>10</v>
      </c>
      <c r="V5" s="7" t="s">
        <v>11</v>
      </c>
      <c r="W5" s="7" t="s">
        <v>12</v>
      </c>
      <c r="X5" s="7" t="s">
        <v>37</v>
      </c>
      <c r="Y5" s="7" t="s">
        <v>10</v>
      </c>
      <c r="Z5" s="7" t="s">
        <v>11</v>
      </c>
      <c r="AA5" s="7" t="s">
        <v>12</v>
      </c>
      <c r="AB5" s="7" t="s">
        <v>37</v>
      </c>
      <c r="AC5" s="7" t="s">
        <v>10</v>
      </c>
      <c r="AD5" s="7" t="s">
        <v>11</v>
      </c>
      <c r="AE5" s="7" t="s">
        <v>12</v>
      </c>
      <c r="AF5" s="7" t="s">
        <v>37</v>
      </c>
    </row>
    <row r="6" spans="1:32" x14ac:dyDescent="0.25">
      <c r="T6" s="9">
        <v>45809</v>
      </c>
      <c r="U6" s="1">
        <v>4.5999999999999996</v>
      </c>
      <c r="V6" s="1">
        <v>5.3</v>
      </c>
      <c r="W6" s="1">
        <v>6.1</v>
      </c>
      <c r="X6" s="1">
        <v>6</v>
      </c>
      <c r="Y6" s="1">
        <v>4.2</v>
      </c>
      <c r="Z6" s="1">
        <v>5.2</v>
      </c>
      <c r="AA6" s="1">
        <v>5.9</v>
      </c>
      <c r="AB6" s="1">
        <v>5.6</v>
      </c>
      <c r="AC6" s="1">
        <v>5.7</v>
      </c>
      <c r="AD6" s="1">
        <v>5.5</v>
      </c>
      <c r="AE6" s="1">
        <v>6.8</v>
      </c>
      <c r="AF6" s="1">
        <v>7.1</v>
      </c>
    </row>
    <row r="7" spans="1:32" x14ac:dyDescent="0.25">
      <c r="T7" s="7" t="s">
        <v>38</v>
      </c>
      <c r="U7" s="1">
        <v>3.6</v>
      </c>
      <c r="V7" s="1">
        <v>5.7</v>
      </c>
      <c r="W7" s="1">
        <v>5.9</v>
      </c>
      <c r="Y7" s="1">
        <v>2.8</v>
      </c>
      <c r="Z7" s="1">
        <v>5.0999999999999996</v>
      </c>
      <c r="AA7" s="1">
        <v>5.3</v>
      </c>
      <c r="AC7" s="1">
        <v>5.6</v>
      </c>
      <c r="AD7" s="1">
        <v>7.2</v>
      </c>
      <c r="AE7" s="1">
        <v>7.3</v>
      </c>
    </row>
    <row r="34" spans="1:15" ht="18" customHeight="1" x14ac:dyDescent="0.25">
      <c r="A34" s="1" t="s">
        <v>18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ht="41.25" customHeight="1" x14ac:dyDescent="0.25">
      <c r="A35" s="10" t="s">
        <v>57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5" t="s">
        <v>2</v>
      </c>
    </row>
  </sheetData>
  <mergeCells count="1">
    <mergeCell ref="A35:O36"/>
  </mergeCells>
  <hyperlinks>
    <hyperlink ref="A37" location="'Read Me'!A1" display="Return to Read Me" xr:uid="{981BE457-928F-413D-93D9-892287115B5C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FE26-AA29-448C-9180-A539261A2AEB}">
  <sheetPr codeName="Sheet6"/>
  <dimension ref="A1:AI38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31.5703125" style="1" customWidth="1"/>
    <col min="21" max="16384" width="9.140625" style="1"/>
  </cols>
  <sheetData>
    <row r="1" spans="1:35" ht="26.25" x14ac:dyDescent="0.4">
      <c r="A1" s="3" t="s">
        <v>26</v>
      </c>
    </row>
    <row r="4" spans="1:35" x14ac:dyDescent="0.25">
      <c r="U4" s="1" t="s">
        <v>13</v>
      </c>
      <c r="Z4" s="1" t="s">
        <v>16</v>
      </c>
      <c r="AE4" s="1" t="s">
        <v>17</v>
      </c>
    </row>
    <row r="5" spans="1:35" x14ac:dyDescent="0.25">
      <c r="U5" s="7">
        <v>2023</v>
      </c>
      <c r="V5" s="7" t="s">
        <v>10</v>
      </c>
      <c r="W5" s="7" t="s">
        <v>11</v>
      </c>
      <c r="X5" s="7" t="s">
        <v>12</v>
      </c>
      <c r="Y5" s="7" t="s">
        <v>37</v>
      </c>
      <c r="Z5" s="7">
        <v>2023</v>
      </c>
      <c r="AA5" s="7" t="s">
        <v>10</v>
      </c>
      <c r="AB5" s="7" t="s">
        <v>11</v>
      </c>
      <c r="AC5" s="7" t="s">
        <v>12</v>
      </c>
      <c r="AD5" s="7" t="s">
        <v>37</v>
      </c>
      <c r="AE5" s="7">
        <v>2023</v>
      </c>
      <c r="AF5" s="7" t="s">
        <v>10</v>
      </c>
      <c r="AG5" s="7" t="s">
        <v>11</v>
      </c>
      <c r="AH5" s="7" t="s">
        <v>12</v>
      </c>
      <c r="AI5" s="7" t="s">
        <v>37</v>
      </c>
    </row>
    <row r="6" spans="1:35" x14ac:dyDescent="0.25">
      <c r="T6" s="1" t="s">
        <v>19</v>
      </c>
      <c r="U6" s="1">
        <v>67.599999999999994</v>
      </c>
      <c r="V6" s="1">
        <v>66.900000000000006</v>
      </c>
      <c r="W6" s="1">
        <v>66.3</v>
      </c>
      <c r="X6" s="1">
        <v>61.8</v>
      </c>
      <c r="Y6" s="1">
        <v>58.5</v>
      </c>
      <c r="Z6" s="1">
        <v>70.400000000000006</v>
      </c>
      <c r="AA6" s="1">
        <v>70.5</v>
      </c>
      <c r="AB6" s="1">
        <v>69.099999999999994</v>
      </c>
      <c r="AC6" s="1">
        <v>61.9</v>
      </c>
      <c r="AD6" s="1">
        <v>57.3</v>
      </c>
      <c r="AE6" s="1">
        <v>63.1</v>
      </c>
      <c r="AF6" s="1">
        <v>60.9</v>
      </c>
      <c r="AG6" s="1">
        <v>61.7</v>
      </c>
      <c r="AH6" s="1">
        <v>61.5</v>
      </c>
      <c r="AI6" s="1">
        <v>60.3</v>
      </c>
    </row>
    <row r="7" spans="1:35" x14ac:dyDescent="0.25">
      <c r="T7" s="1" t="s">
        <v>20</v>
      </c>
      <c r="U7" s="1">
        <v>10.8</v>
      </c>
      <c r="V7" s="1">
        <v>12.9</v>
      </c>
      <c r="W7" s="1">
        <v>14</v>
      </c>
      <c r="X7" s="1">
        <v>13</v>
      </c>
      <c r="Y7" s="1">
        <v>11.9</v>
      </c>
      <c r="Z7" s="1">
        <v>9</v>
      </c>
      <c r="AA7" s="1">
        <v>11</v>
      </c>
      <c r="AB7" s="1">
        <v>11.2</v>
      </c>
      <c r="AC7" s="1">
        <v>10.1</v>
      </c>
      <c r="AD7" s="1">
        <v>9.1999999999999993</v>
      </c>
      <c r="AE7" s="1">
        <v>14.1</v>
      </c>
      <c r="AF7" s="1">
        <v>16.399999999999999</v>
      </c>
      <c r="AG7" s="1">
        <v>18.8</v>
      </c>
      <c r="AH7" s="1">
        <v>18.100000000000001</v>
      </c>
      <c r="AI7" s="1">
        <v>16.600000000000001</v>
      </c>
    </row>
    <row r="34" spans="1:15" ht="18" customHeight="1" x14ac:dyDescent="0.25">
      <c r="A34" s="1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10" t="s">
        <v>55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x14ac:dyDescent="0.25">
      <c r="A38" s="5" t="s">
        <v>2</v>
      </c>
    </row>
  </sheetData>
  <mergeCells count="1">
    <mergeCell ref="A35:O37"/>
  </mergeCells>
  <hyperlinks>
    <hyperlink ref="A38" location="'Read Me'!A1" display="Return to Read Me" xr:uid="{ADEB7F6D-ECAE-4E25-B695-9B539E10BD24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D8329-37D5-4077-AF25-2623437B81FB}">
  <sheetPr codeName="Sheet7"/>
  <dimension ref="A1:AC38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29.28515625" style="1" customWidth="1"/>
    <col min="21" max="29" width="10" style="1" customWidth="1"/>
    <col min="30" max="16384" width="9.140625" style="1"/>
  </cols>
  <sheetData>
    <row r="1" spans="1:29" ht="26.25" x14ac:dyDescent="0.4">
      <c r="A1" s="3" t="s">
        <v>54</v>
      </c>
    </row>
    <row r="4" spans="1:29" x14ac:dyDescent="0.25">
      <c r="U4" s="7">
        <v>2019</v>
      </c>
      <c r="V4" s="7">
        <v>2020</v>
      </c>
      <c r="W4" s="7">
        <v>2021</v>
      </c>
      <c r="X4" s="7">
        <v>2022</v>
      </c>
      <c r="Y4" s="7">
        <v>2023</v>
      </c>
      <c r="Z4" s="7" t="s">
        <v>10</v>
      </c>
      <c r="AA4" s="7" t="s">
        <v>11</v>
      </c>
      <c r="AB4" s="7" t="s">
        <v>12</v>
      </c>
      <c r="AC4" s="7" t="s">
        <v>37</v>
      </c>
    </row>
    <row r="5" spans="1:29" x14ac:dyDescent="0.25">
      <c r="T5" s="1" t="s">
        <v>13</v>
      </c>
      <c r="U5" s="1">
        <v>0</v>
      </c>
      <c r="V5" s="1">
        <v>-2.2999999999999998</v>
      </c>
      <c r="W5" s="1">
        <v>-2.8</v>
      </c>
      <c r="X5" s="1">
        <v>-3.2</v>
      </c>
      <c r="Y5" s="1">
        <v>-5</v>
      </c>
      <c r="Z5" s="1">
        <v>-5.0999999999999996</v>
      </c>
      <c r="AA5" s="1">
        <v>-4.5999999999999996</v>
      </c>
      <c r="AB5" s="1">
        <v>-3.4</v>
      </c>
      <c r="AC5" s="1">
        <v>-2.2000000000000002</v>
      </c>
    </row>
    <row r="6" spans="1:29" x14ac:dyDescent="0.25">
      <c r="T6" s="1" t="s">
        <v>14</v>
      </c>
      <c r="U6" s="1">
        <v>0</v>
      </c>
      <c r="V6" s="1">
        <v>-5.2</v>
      </c>
      <c r="W6" s="1">
        <v>-5.8</v>
      </c>
      <c r="X6" s="1">
        <v>-6.6</v>
      </c>
      <c r="Y6" s="1">
        <v>-6.9</v>
      </c>
      <c r="Z6" s="1">
        <v>-7.1</v>
      </c>
      <c r="AA6" s="1">
        <v>-7.4</v>
      </c>
      <c r="AB6" s="1">
        <v>-6.6</v>
      </c>
      <c r="AC6" s="1">
        <v>-5.6</v>
      </c>
    </row>
    <row r="7" spans="1:29" x14ac:dyDescent="0.25">
      <c r="T7" s="1" t="s">
        <v>15</v>
      </c>
      <c r="U7" s="1">
        <v>0</v>
      </c>
      <c r="V7" s="1">
        <v>-2.4</v>
      </c>
      <c r="W7" s="1">
        <v>-4.7</v>
      </c>
      <c r="X7" s="1">
        <v>-7.1</v>
      </c>
      <c r="Y7" s="1">
        <v>-14.6</v>
      </c>
      <c r="Z7" s="1">
        <v>-16.899999999999999</v>
      </c>
      <c r="AA7" s="1">
        <v>-16.2</v>
      </c>
      <c r="AB7" s="1">
        <v>-14.6</v>
      </c>
      <c r="AC7" s="1">
        <v>-13.8</v>
      </c>
    </row>
    <row r="34" spans="1:15" x14ac:dyDescent="0.25">
      <c r="A34" s="1" t="s">
        <v>18</v>
      </c>
    </row>
    <row r="35" spans="1:15" x14ac:dyDescent="0.25">
      <c r="A35" s="10" t="s">
        <v>56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x14ac:dyDescent="0.25">
      <c r="A38" s="5" t="s">
        <v>2</v>
      </c>
    </row>
  </sheetData>
  <mergeCells count="1">
    <mergeCell ref="A35:O37"/>
  </mergeCells>
  <hyperlinks>
    <hyperlink ref="A38" location="'Read Me'!A1" display="Return to Read Me" xr:uid="{CD78EC9C-10BB-44F2-BB37-83A727A33097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6A335-9DC1-4F9C-9EF0-8D9A00089854}">
  <dimension ref="A1:Y37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40" style="1" customWidth="1"/>
    <col min="21" max="21" width="15.85546875" style="1" customWidth="1"/>
    <col min="22" max="23" width="14.42578125" style="1" customWidth="1"/>
    <col min="24" max="24" width="18.7109375" style="1" customWidth="1"/>
    <col min="25" max="25" width="14.42578125" style="1" customWidth="1"/>
    <col min="26" max="16384" width="9.140625" style="1"/>
  </cols>
  <sheetData>
    <row r="1" spans="1:25" ht="26.25" x14ac:dyDescent="0.4">
      <c r="A1" s="3" t="s">
        <v>27</v>
      </c>
    </row>
    <row r="4" spans="1:25" x14ac:dyDescent="0.25">
      <c r="V4" s="1" t="s">
        <v>39</v>
      </c>
      <c r="W4" s="1" t="s">
        <v>40</v>
      </c>
      <c r="X4" s="1" t="s">
        <v>45</v>
      </c>
      <c r="Y4" s="1" t="s">
        <v>7</v>
      </c>
    </row>
    <row r="5" spans="1:25" x14ac:dyDescent="0.25">
      <c r="T5" s="1" t="s">
        <v>13</v>
      </c>
      <c r="U5" s="1" t="s">
        <v>41</v>
      </c>
      <c r="V5" s="1">
        <v>13.9</v>
      </c>
      <c r="W5" s="1">
        <v>11.2</v>
      </c>
      <c r="X5" s="1">
        <v>4.7</v>
      </c>
      <c r="Y5" s="1">
        <v>26.7</v>
      </c>
    </row>
    <row r="6" spans="1:25" x14ac:dyDescent="0.25">
      <c r="U6" s="1" t="s">
        <v>42</v>
      </c>
      <c r="V6" s="1">
        <v>16.5</v>
      </c>
      <c r="W6" s="1">
        <v>8.9</v>
      </c>
      <c r="X6" s="1">
        <v>1.9</v>
      </c>
      <c r="Y6" s="1">
        <v>21</v>
      </c>
    </row>
    <row r="7" spans="1:25" x14ac:dyDescent="0.25">
      <c r="T7" s="1" t="s">
        <v>43</v>
      </c>
      <c r="U7" s="1" t="s">
        <v>41</v>
      </c>
      <c r="V7" s="1">
        <v>18.5</v>
      </c>
      <c r="W7" s="1">
        <v>8.6999999999999993</v>
      </c>
      <c r="X7" s="1">
        <v>4.3</v>
      </c>
      <c r="Y7" s="1">
        <v>23.8</v>
      </c>
    </row>
    <row r="8" spans="1:25" x14ac:dyDescent="0.25">
      <c r="U8" s="1" t="s">
        <v>42</v>
      </c>
      <c r="V8" s="1">
        <v>22.2</v>
      </c>
      <c r="W8" s="1">
        <v>7</v>
      </c>
      <c r="X8" s="1">
        <v>0.6</v>
      </c>
      <c r="Y8" s="1">
        <v>15.7</v>
      </c>
    </row>
    <row r="9" spans="1:25" x14ac:dyDescent="0.25">
      <c r="T9" s="1" t="s">
        <v>44</v>
      </c>
      <c r="U9" s="1" t="s">
        <v>41</v>
      </c>
      <c r="V9" s="1">
        <v>3.8</v>
      </c>
      <c r="W9" s="1">
        <v>13</v>
      </c>
      <c r="X9" s="1">
        <v>7.5</v>
      </c>
      <c r="Y9" s="1">
        <v>23.6</v>
      </c>
    </row>
    <row r="10" spans="1:25" x14ac:dyDescent="0.25">
      <c r="U10" s="1" t="s">
        <v>42</v>
      </c>
      <c r="V10" s="1">
        <v>3.5</v>
      </c>
      <c r="W10" s="1">
        <v>12.3</v>
      </c>
      <c r="X10" s="1">
        <v>3.1</v>
      </c>
      <c r="Y10" s="1">
        <v>19.600000000000001</v>
      </c>
    </row>
    <row r="34" spans="1:15" x14ac:dyDescent="0.25">
      <c r="A34" s="1" t="s">
        <v>21</v>
      </c>
    </row>
    <row r="35" spans="1:15" ht="18" customHeight="1" x14ac:dyDescent="0.25">
      <c r="A35" s="10" t="s">
        <v>52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ht="18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5" t="s">
        <v>2</v>
      </c>
    </row>
  </sheetData>
  <mergeCells count="1">
    <mergeCell ref="A35:O36"/>
  </mergeCells>
  <hyperlinks>
    <hyperlink ref="A37" location="'Read Me'!A1" display="Return to Read Me" xr:uid="{E5103D5F-0D1B-4549-AA24-52709851370F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A827-4EFA-416E-B8D5-CEECC70FA2B9}">
  <dimension ref="A1:AC37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27.28515625" style="1" customWidth="1"/>
    <col min="21" max="29" width="15.85546875" style="1" customWidth="1"/>
    <col min="30" max="16384" width="9.140625" style="1"/>
  </cols>
  <sheetData>
    <row r="1" spans="1:29" ht="26.25" x14ac:dyDescent="0.4">
      <c r="A1" s="3" t="s">
        <v>28</v>
      </c>
    </row>
    <row r="4" spans="1:29" x14ac:dyDescent="0.25">
      <c r="U4" s="1">
        <v>2015</v>
      </c>
      <c r="V4" s="1">
        <v>2016</v>
      </c>
      <c r="W4" s="1">
        <v>2017</v>
      </c>
      <c r="X4" s="1">
        <v>2018</v>
      </c>
      <c r="Y4" s="1">
        <v>2019</v>
      </c>
      <c r="Z4" s="1">
        <v>2020</v>
      </c>
      <c r="AA4" s="1">
        <v>2021</v>
      </c>
      <c r="AB4" s="1">
        <v>2022</v>
      </c>
      <c r="AC4" s="1">
        <v>2023</v>
      </c>
    </row>
    <row r="5" spans="1:29" x14ac:dyDescent="0.25">
      <c r="T5" s="1" t="s">
        <v>46</v>
      </c>
      <c r="U5" s="1">
        <v>19181133885</v>
      </c>
      <c r="V5" s="1">
        <v>22139095932</v>
      </c>
      <c r="W5" s="1">
        <v>21352469079</v>
      </c>
      <c r="X5" s="1">
        <v>31089875377</v>
      </c>
      <c r="Y5" s="1">
        <v>30661518355</v>
      </c>
      <c r="Z5" s="1">
        <v>32111007996</v>
      </c>
      <c r="AA5" s="1">
        <v>43245955170</v>
      </c>
      <c r="AB5" s="1">
        <v>45860923786</v>
      </c>
      <c r="AC5" s="1">
        <v>49088634339</v>
      </c>
    </row>
    <row r="6" spans="1:29" x14ac:dyDescent="0.25">
      <c r="T6" s="1" t="s">
        <v>47</v>
      </c>
      <c r="U6" s="1">
        <v>4415777182</v>
      </c>
      <c r="V6" s="1">
        <v>2944364909</v>
      </c>
      <c r="W6" s="1">
        <v>2501075317</v>
      </c>
      <c r="X6" s="1">
        <v>3262680636</v>
      </c>
      <c r="Y6" s="1">
        <v>2876698661</v>
      </c>
      <c r="Z6" s="1">
        <v>2459849662</v>
      </c>
      <c r="AA6" s="1">
        <v>3396041404</v>
      </c>
      <c r="AB6" s="1">
        <v>5104537911</v>
      </c>
      <c r="AC6" s="1">
        <v>4877067607</v>
      </c>
    </row>
    <row r="7" spans="1:29" x14ac:dyDescent="0.25">
      <c r="T7" s="1" t="s">
        <v>48</v>
      </c>
      <c r="U7" s="1">
        <v>11516503119</v>
      </c>
      <c r="V7" s="1">
        <v>12564733397</v>
      </c>
      <c r="W7" s="1">
        <v>13231605198</v>
      </c>
      <c r="X7" s="1">
        <v>14391487948</v>
      </c>
      <c r="Y7" s="1">
        <v>16260493677</v>
      </c>
      <c r="Z7" s="1">
        <v>17474896274</v>
      </c>
      <c r="AA7" s="1">
        <v>18472994896</v>
      </c>
      <c r="AB7" s="1">
        <v>19439760937</v>
      </c>
      <c r="AC7" s="1">
        <v>24136199947</v>
      </c>
    </row>
    <row r="8" spans="1:29" x14ac:dyDescent="0.25">
      <c r="T8" s="1" t="s">
        <v>13</v>
      </c>
      <c r="U8" s="1">
        <v>35113414186</v>
      </c>
      <c r="V8" s="1">
        <v>37648194238</v>
      </c>
      <c r="W8" s="1">
        <v>37085149594</v>
      </c>
      <c r="X8" s="1">
        <v>48744043961</v>
      </c>
      <c r="Y8" s="1">
        <v>49798710693</v>
      </c>
      <c r="Z8" s="1">
        <v>52045753932</v>
      </c>
      <c r="AA8" s="1">
        <v>65114991470</v>
      </c>
      <c r="AB8" s="1">
        <v>70405222634</v>
      </c>
      <c r="AC8" s="1">
        <v>78101901893</v>
      </c>
    </row>
    <row r="34" spans="1:15" x14ac:dyDescent="0.25">
      <c r="A34" s="1" t="s">
        <v>21</v>
      </c>
    </row>
    <row r="35" spans="1:15" ht="18" customHeight="1" x14ac:dyDescent="0.25">
      <c r="A35" s="10" t="s">
        <v>49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5">
      <c r="A37" s="5" t="s">
        <v>2</v>
      </c>
    </row>
  </sheetData>
  <mergeCells count="1">
    <mergeCell ref="A35:O36"/>
  </mergeCells>
  <hyperlinks>
    <hyperlink ref="A37" location="'Read Me'!A1" display="Return to Read Me" xr:uid="{54B9452E-9AD5-4AD6-8B41-863023414454}"/>
  </hyperlinks>
  <pageMargins left="0.7" right="0.7" top="0.75" bottom="0.75" header="0.3" footer="0.3"/>
  <headerFooter>
    <oddFooter>&amp;R_x000D_&amp;1#&amp;"Calibri"&amp;10&amp;K000000 Official Use Only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 Me</vt:lpstr>
      <vt:lpstr>B1.2.1.A</vt:lpstr>
      <vt:lpstr>B1.2.1.B</vt:lpstr>
      <vt:lpstr>B1.2.1.C</vt:lpstr>
      <vt:lpstr>B1.2.2.A</vt:lpstr>
      <vt:lpstr>B1.2.2.B</vt:lpstr>
      <vt:lpstr>B1.2.2.C</vt:lpstr>
      <vt:lpstr>B1.2.2.D</vt:lpstr>
      <vt:lpstr>B1.2.2.E</vt:lpstr>
      <vt:lpstr>B1.2.2.F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prospects@worldbank.org</dc:creator>
  <dcterms:created xsi:type="dcterms:W3CDTF">2024-05-29T19:10:31Z</dcterms:created>
  <dcterms:modified xsi:type="dcterms:W3CDTF">2025-06-06T20:26:48Z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1bf45b6-5649-4236-82a3-f45024cd282e_Enabled">
    <vt:lpwstr>true</vt:lpwstr>
  </property>
  <property fmtid="{D5CDD505-2E9C-101B-9397-08002B2CF9AE}" pid="3" name="MSIP_Label_f1bf45b6-5649-4236-82a3-f45024cd282e_SetDate">
    <vt:lpwstr>2025-06-03T14:56:07Z</vt:lpwstr>
  </property>
  <property fmtid="{D5CDD505-2E9C-101B-9397-08002B2CF9AE}" pid="4" name="MSIP_Label_f1bf45b6-5649-4236-82a3-f45024cd282e_Method">
    <vt:lpwstr>Standard</vt:lpwstr>
  </property>
  <property fmtid="{D5CDD505-2E9C-101B-9397-08002B2CF9AE}" pid="5" name="MSIP_Label_f1bf45b6-5649-4236-82a3-f45024cd282e_Name">
    <vt:lpwstr>Official Use Only</vt:lpwstr>
  </property>
  <property fmtid="{D5CDD505-2E9C-101B-9397-08002B2CF9AE}" pid="6" name="MSIP_Label_f1bf45b6-5649-4236-82a3-f45024cd282e_SiteId">
    <vt:lpwstr>31a2fec0-266b-4c67-b56e-2796d8f59c36</vt:lpwstr>
  </property>
  <property fmtid="{D5CDD505-2E9C-101B-9397-08002B2CF9AE}" pid="7" name="MSIP_Label_f1bf45b6-5649-4236-82a3-f45024cd282e_ActionId">
    <vt:lpwstr>99d955c1-cddb-4a6a-94f0-d9b600e8f72d</vt:lpwstr>
  </property>
  <property fmtid="{D5CDD505-2E9C-101B-9397-08002B2CF9AE}" pid="8" name="MSIP_Label_f1bf45b6-5649-4236-82a3-f45024cd282e_ContentBits">
    <vt:lpwstr>2</vt:lpwstr>
  </property>
  <property fmtid="{D5CDD505-2E9C-101B-9397-08002B2CF9AE}" pid="9" name="MSIP_Label_f1bf45b6-5649-4236-82a3-f45024cd282e_Tag">
    <vt:lpwstr>10, 3, 0, 1</vt:lpwstr>
  </property>
</Properties>
</file>