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ml.chartshapes+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ml.chartshapes+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3.xml" ContentType="application/vnd.openxmlformats-officedocument.drawingml.chartshapes+xml"/>
  <Override PartName="/xl/drawings/drawing24.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2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R:\GMT\GEP\GEP25b\Working\Webcharts\Chapter 2\ECA\"/>
    </mc:Choice>
  </mc:AlternateContent>
  <xr:revisionPtr revIDLastSave="0" documentId="13_ncr:1_{E77ADF72-A795-4893-A321-11EFF529F999}" xr6:coauthVersionLast="47" xr6:coauthVersionMax="47" xr10:uidLastSave="{00000000-0000-0000-0000-000000000000}"/>
  <bookViews>
    <workbookView xWindow="15150" yWindow="60" windowWidth="22755" windowHeight="15180" activeTab="12" xr2:uid="{50DBBBC4-0B68-4667-9158-18A02FA9722C}"/>
  </bookViews>
  <sheets>
    <sheet name="Read Me" sheetId="14" r:id="rId1"/>
    <sheet name="2.2.1.A" sheetId="1" r:id="rId2"/>
    <sheet name="2.2.1.B" sheetId="2" r:id="rId3"/>
    <sheet name="2.2.1.C" sheetId="3" r:id="rId4"/>
    <sheet name="2.2.1.D" sheetId="4" r:id="rId5"/>
    <sheet name="2.2.2.A" sheetId="5" r:id="rId6"/>
    <sheet name="2.2.2.B" sheetId="6" r:id="rId7"/>
    <sheet name="2.2.2.C" sheetId="8" r:id="rId8"/>
    <sheet name="2.2.2.D" sheetId="9" r:id="rId9"/>
    <sheet name="2.2.3.A" sheetId="10" r:id="rId10"/>
    <sheet name="2.2.3.B" sheetId="11" r:id="rId11"/>
    <sheet name="2.2.3.C" sheetId="15" r:id="rId12"/>
    <sheet name="2.2.3.D" sheetId="13" r:id="rId13"/>
  </sheets>
  <definedNames>
    <definedName name="_DLX1.EMA" localSheetId="5">#REF!</definedName>
    <definedName name="_DLX1.EMA">#REF!</definedName>
    <definedName name="_DLX1.EMR">#REF!</definedName>
    <definedName name="_DLX10.EMR" localSheetId="3">#REF!</definedName>
    <definedName name="_DLX10.EMR">#REF!</definedName>
    <definedName name="_DLX2.EMR" localSheetId="3">#REF!</definedName>
    <definedName name="_DLX2.EMR">#REF!</definedName>
    <definedName name="_DLX3" localSheetId="1">'2.2.1.A'!#REF!</definedName>
    <definedName name="_DLX3.EMR">#REF!</definedName>
    <definedName name="_DLX4" localSheetId="1">'2.2.1.A'!#REF!</definedName>
    <definedName name="_DLX4">#REF!</definedName>
    <definedName name="_DLX4.EMR" localSheetId="3">#REF!</definedName>
    <definedName name="_DLX4.EMR">#REF!</definedName>
    <definedName name="_DLX5" localSheetId="1">'2.2.1.A'!#REF!</definedName>
    <definedName name="_DLX5">#REF!</definedName>
    <definedName name="_DLX5.EMR">#REF!</definedName>
    <definedName name="_DLX6.EMR" localSheetId="3">#REF!</definedName>
    <definedName name="_DLX6.EMR">#REF!</definedName>
    <definedName name="_DLX8.EMR" localSheetId="3">#REF!</definedName>
    <definedName name="_DLX8.EMR">#REF!</definedName>
    <definedName name="_xlnm._FilterDatabase" localSheetId="11" hidden="1">'2.2.3.C'!$R$2:$U$17</definedName>
    <definedName name="ddd" hidden="1">#REF!</definedName>
    <definedName name="TRNR_75f48afe14f440c080208cac731764d2_214_0"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78" i="2" l="1"/>
  <c r="A364" i="2"/>
  <c r="A336" i="2"/>
  <c r="A325" i="2"/>
  <c r="A323" i="2"/>
  <c r="A308" i="2"/>
  <c r="A301" i="2"/>
  <c r="A295" i="2"/>
  <c r="A290" i="2"/>
  <c r="A288" i="2"/>
  <c r="A287" i="2"/>
  <c r="A285" i="2"/>
  <c r="A278" i="2"/>
  <c r="A274" i="2"/>
  <c r="A272" i="2"/>
  <c r="A280" i="2"/>
  <c r="A292" i="2" l="1"/>
  <c r="A327" i="2"/>
  <c r="A365" i="2"/>
  <c r="A294" i="2"/>
  <c r="A316" i="2"/>
  <c r="A369" i="2"/>
  <c r="A373" i="2"/>
  <c r="A320" i="2"/>
  <c r="A273" i="2"/>
  <c r="A275" i="2"/>
  <c r="A322" i="2"/>
  <c r="A377" i="2"/>
  <c r="A277" i="2"/>
  <c r="A311" i="2"/>
  <c r="A282" i="2"/>
  <c r="A289" i="2"/>
  <c r="A337" i="2"/>
  <c r="A355" i="2"/>
  <c r="A302" i="2"/>
  <c r="A350" i="2"/>
  <c r="A330" i="2"/>
  <c r="A309" i="2"/>
  <c r="A362" i="2"/>
  <c r="A359" i="2"/>
  <c r="A306" i="2"/>
  <c r="B271" i="2"/>
  <c r="A291" i="2"/>
  <c r="A296" i="2"/>
  <c r="A303" i="2"/>
  <c r="A313" i="2"/>
  <c r="A341" i="2"/>
  <c r="A324" i="2"/>
  <c r="A372" i="2"/>
  <c r="A281" i="2"/>
  <c r="A331" i="2"/>
  <c r="A293" i="2"/>
  <c r="A353" i="2"/>
  <c r="A375" i="2"/>
  <c r="A271" i="2"/>
  <c r="A334" i="2"/>
  <c r="A358" i="2"/>
  <c r="A317" i="2"/>
  <c r="A351" i="2"/>
  <c r="A338" i="2"/>
  <c r="A345" i="2"/>
  <c r="A348" i="2"/>
  <c r="A367" i="2"/>
  <c r="A283" i="2"/>
  <c r="A297" i="2"/>
  <c r="A329" i="2"/>
  <c r="A339" i="2"/>
  <c r="A344" i="2"/>
  <c r="A352" i="2"/>
  <c r="A366" i="2"/>
  <c r="A374" i="2"/>
  <c r="A318" i="2"/>
  <c r="A332" i="2"/>
  <c r="A343" i="2"/>
  <c r="A371" i="2"/>
  <c r="A276" i="2"/>
  <c r="A279" i="2"/>
  <c r="A299" i="2"/>
  <c r="A310" i="2"/>
  <c r="A315" i="2"/>
  <c r="A360" i="2"/>
  <c r="A346" i="2"/>
  <c r="A284" i="2"/>
  <c r="A304" i="2"/>
  <c r="A357" i="2"/>
  <c r="A376" i="2"/>
  <c r="A298" i="2"/>
  <c r="A300" i="2"/>
  <c r="A312" i="2"/>
  <c r="A314" i="2"/>
  <c r="A326" i="2"/>
  <c r="A328" i="2"/>
  <c r="A340" i="2"/>
  <c r="A342" i="2"/>
  <c r="A354" i="2"/>
  <c r="A356" i="2"/>
  <c r="A368" i="2"/>
  <c r="A370" i="2"/>
  <c r="A286" i="2"/>
  <c r="A305" i="2"/>
  <c r="A307" i="2"/>
  <c r="A319" i="2"/>
  <c r="A321" i="2"/>
  <c r="A333" i="2"/>
  <c r="A335" i="2"/>
  <c r="A347" i="2"/>
  <c r="A349" i="2"/>
  <c r="A361" i="2"/>
  <c r="A363" i="2"/>
  <c r="B372" i="2" l="1"/>
  <c r="B361" i="2"/>
  <c r="B374" i="2"/>
  <c r="B312" i="2"/>
  <c r="B332" i="2"/>
  <c r="B299" i="2"/>
  <c r="B291" i="2"/>
  <c r="B272" i="2"/>
  <c r="B297" i="2"/>
  <c r="B364" i="2"/>
  <c r="B306" i="2"/>
  <c r="B326" i="2"/>
  <c r="B294" i="2"/>
  <c r="B302" i="2"/>
  <c r="B313" i="2"/>
  <c r="B279" i="2"/>
  <c r="B358" i="2"/>
  <c r="B303" i="2"/>
  <c r="B275" i="2"/>
  <c r="B277" i="2"/>
  <c r="B300" i="2"/>
  <c r="B320" i="2"/>
  <c r="B298" i="2"/>
  <c r="B295" i="2"/>
  <c r="B301" i="2"/>
  <c r="B285" i="2"/>
  <c r="B339" i="2"/>
  <c r="B357" i="2"/>
  <c r="B304" i="2"/>
  <c r="B276" i="2"/>
  <c r="B327" i="2"/>
  <c r="B377" i="2"/>
  <c r="B340" i="2"/>
  <c r="B341" i="2"/>
  <c r="B356" i="2"/>
  <c r="B305" i="2"/>
  <c r="B324" i="2"/>
  <c r="B373" i="2"/>
  <c r="B322" i="2"/>
  <c r="B378" i="2"/>
  <c r="B375" i="2"/>
  <c r="B323" i="2"/>
  <c r="B292" i="2"/>
  <c r="B293" i="2"/>
  <c r="B286" i="2"/>
  <c r="B331" i="2"/>
  <c r="B283" i="2"/>
  <c r="B338" i="2"/>
  <c r="B350" i="2"/>
  <c r="B316" i="2"/>
  <c r="B309" i="2"/>
  <c r="B342" i="2"/>
  <c r="B280" i="2"/>
  <c r="B278" i="2"/>
  <c r="B319" i="2"/>
  <c r="B287" i="2"/>
  <c r="B288" i="2"/>
  <c r="B273" i="2"/>
  <c r="B362" i="2"/>
  <c r="B363" i="2"/>
  <c r="B348" i="2"/>
  <c r="B318" i="2"/>
  <c r="B325" i="2"/>
  <c r="B321" i="2"/>
  <c r="B359" i="2"/>
  <c r="B328" i="2"/>
  <c r="B346" i="2"/>
  <c r="B329" i="2"/>
  <c r="B343" i="2"/>
  <c r="B274" i="2"/>
  <c r="B337" i="2"/>
  <c r="B349" i="2"/>
  <c r="B344" i="2"/>
  <c r="B315" i="2"/>
  <c r="B333" i="2"/>
  <c r="B308" i="2"/>
  <c r="B289" i="2"/>
  <c r="B307" i="2"/>
  <c r="B369" i="2"/>
  <c r="B352" i="2"/>
  <c r="B351" i="2"/>
  <c r="B296" i="2"/>
  <c r="B355" i="2"/>
  <c r="B370" i="2"/>
  <c r="B281" i="2"/>
  <c r="B366" i="2"/>
  <c r="B284" i="2"/>
  <c r="B365" i="2"/>
  <c r="B282" i="2"/>
  <c r="B376" i="2"/>
  <c r="B367" i="2"/>
  <c r="B345" i="2"/>
  <c r="B335" i="2"/>
  <c r="B353" i="2"/>
  <c r="B368" i="2"/>
  <c r="B310" i="2"/>
  <c r="B330" i="2"/>
  <c r="B334" i="2"/>
  <c r="B354" i="2"/>
  <c r="B360" i="2"/>
  <c r="B311" i="2"/>
  <c r="B347" i="2"/>
  <c r="B290" i="2"/>
  <c r="B336" i="2"/>
  <c r="B371" i="2"/>
  <c r="B314" i="2"/>
  <c r="B317" i="2"/>
</calcChain>
</file>

<file path=xl/sharedStrings.xml><?xml version="1.0" encoding="utf-8"?>
<sst xmlns="http://schemas.openxmlformats.org/spreadsheetml/2006/main" count="222" uniqueCount="133">
  <si>
    <t>Weighted average</t>
  </si>
  <si>
    <t>GDP</t>
  </si>
  <si>
    <t xml:space="preserve">Retail sales </t>
  </si>
  <si>
    <t>Industrial production</t>
  </si>
  <si>
    <t>PMI manufacturing (RHS)</t>
  </si>
  <si>
    <t>PMI new export orders (RHS)</t>
  </si>
  <si>
    <t>2022Q1</t>
  </si>
  <si>
    <t>2022Q2</t>
  </si>
  <si>
    <t>2022Q3</t>
  </si>
  <si>
    <t>2022Q4</t>
  </si>
  <si>
    <t>2023Q1</t>
  </si>
  <si>
    <t>2023Q2</t>
  </si>
  <si>
    <t>2023Q3</t>
  </si>
  <si>
    <t>2023Q4</t>
  </si>
  <si>
    <t>2024Q1</t>
  </si>
  <si>
    <t>2024Q2</t>
  </si>
  <si>
    <t>2024Q3</t>
  </si>
  <si>
    <t>2024Q4</t>
  </si>
  <si>
    <t>2025Q1</t>
  </si>
  <si>
    <t>Figure 2.2.1.A. Activity indicators</t>
  </si>
  <si>
    <t>Sources: Haver Analytics; World Bank.</t>
  </si>
  <si>
    <t>Note: GDP, retail sales, and industrial production are GDP-weighted averages of year-on-year growth rates for Poland, the Russian Federation, and Türkiye. PMI indices are GDP-weighted indices. Last observation is 2025Q1.</t>
  </si>
  <si>
    <t>Return to Read Me</t>
  </si>
  <si>
    <t>ECA</t>
  </si>
  <si>
    <t>Stock index</t>
  </si>
  <si>
    <t>FCI EMDEs (RHS)</t>
  </si>
  <si>
    <t>EMBI excluding UKR</t>
  </si>
  <si>
    <t>January 1 to May 30</t>
  </si>
  <si>
    <t>April 1 to April 9</t>
  </si>
  <si>
    <t>Figure 2.2.1.B. Financial market indicators, 2025</t>
  </si>
  <si>
    <t>Tourist arrivals</t>
  </si>
  <si>
    <t>Remittances</t>
  </si>
  <si>
    <t>CA</t>
  </si>
  <si>
    <t>CE</t>
  </si>
  <si>
    <t>EE</t>
  </si>
  <si>
    <t>SCC</t>
  </si>
  <si>
    <t>WBK</t>
  </si>
  <si>
    <t>RUS</t>
  </si>
  <si>
    <t>TUR</t>
  </si>
  <si>
    <t>2019Q4</t>
  </si>
  <si>
    <t>2020Q1</t>
  </si>
  <si>
    <t>2020Q2</t>
  </si>
  <si>
    <t>2020Q3</t>
  </si>
  <si>
    <t>2020Q4</t>
  </si>
  <si>
    <t>2021Q1</t>
  </si>
  <si>
    <t>2021Q2</t>
  </si>
  <si>
    <t>2021Q3</t>
  </si>
  <si>
    <t>2021Q4</t>
  </si>
  <si>
    <t>Figure 2.2.1.C. Remittances and tourist arrivals</t>
  </si>
  <si>
    <t>Note: Blue line shows the four-quarter moving average of remittance inflows. Remittance inflows are the sum of personal transfers and compensation of employees. Red line represents the 12-month moving average of tourist arrivals. Sample includes 22 ECA economies in remittance inflows data and 13 economies in tourist arrivals. Last observation is 2024Q4 for remittances and 2025Q1 for tourist arrivals.</t>
  </si>
  <si>
    <t>TUR
(RHS)</t>
  </si>
  <si>
    <t>April 2025</t>
  </si>
  <si>
    <t>Figure 2.2.1.D. Inflation by subregion</t>
  </si>
  <si>
    <t>2025f</t>
  </si>
  <si>
    <t>2026f</t>
  </si>
  <si>
    <t>January 2025</t>
  </si>
  <si>
    <t>June 2025</t>
  </si>
  <si>
    <t>Figure 2.2.2.A. GDP growth forecasts</t>
  </si>
  <si>
    <t>Source: World Bank.</t>
  </si>
  <si>
    <t>2000-19 average</t>
  </si>
  <si>
    <t>Military expenditures</t>
  </si>
  <si>
    <t>Fiscal deficit</t>
  </si>
  <si>
    <t>Figure 2.2.2.B. Fiscal deficits and military expenditures in ECA</t>
  </si>
  <si>
    <t>Sources: International Monetary Fund; Stockholm International Peace Research Institute; World Bank.</t>
  </si>
  <si>
    <t>Note: ECA = Europe and Central Asia. Bars show average military expenditures in ECA and the fiscal deficit for 2024 in percentage of GDP; dashes indicate the average values for the period 2000-19. Sample includes 21 ECA economies for military expenditures data and 22 economies for fiscal deficit.</t>
  </si>
  <si>
    <t>ALB</t>
  </si>
  <si>
    <t>ARM</t>
  </si>
  <si>
    <t>AZE</t>
  </si>
  <si>
    <t>BGR</t>
  </si>
  <si>
    <t>BIH</t>
  </si>
  <si>
    <t>BLR</t>
  </si>
  <si>
    <t>GEO</t>
  </si>
  <si>
    <t>KAZ</t>
  </si>
  <si>
    <t>MDA</t>
  </si>
  <si>
    <t>MKD</t>
  </si>
  <si>
    <t>MNE</t>
  </si>
  <si>
    <t>POL</t>
  </si>
  <si>
    <t>ROU</t>
  </si>
  <si>
    <t>SRB</t>
  </si>
  <si>
    <t>UKR</t>
  </si>
  <si>
    <t>UZB</t>
  </si>
  <si>
    <t>HRV</t>
  </si>
  <si>
    <t>Germany</t>
  </si>
  <si>
    <t>Euro area excluding Germany</t>
  </si>
  <si>
    <t>United States</t>
  </si>
  <si>
    <t>Figure 2.2.2.C. Shares of ECA exports to the United States and euro area</t>
  </si>
  <si>
    <t>Note: CA = Central Asia; CE = Central Europe; ECA = Europe and Central Asia; EE = Eastern Europe; RUS = Russian Federation; SCC = South Caucasus; TUR = Türkiye; WBK = Western Balkans. Blue bars show the share of exports to the United States. Red solid bars represent the share of exports to the euro area except Germany, and red striped bars the share of exports to Germany. Last observation is 2023 (2021 for Belarus, the Russian Federation, and Tajikistan).</t>
  </si>
  <si>
    <t>Sources: World Bank; World Integrated Trade Solution.</t>
  </si>
  <si>
    <t>XKX</t>
  </si>
  <si>
    <t>Human capital and research</t>
  </si>
  <si>
    <t>Infrastructure</t>
  </si>
  <si>
    <t>Institutions</t>
  </si>
  <si>
    <t>Market sophistication</t>
  </si>
  <si>
    <t>Business sophistication</t>
  </si>
  <si>
    <t>EMDEs</t>
  </si>
  <si>
    <t>Euro area</t>
  </si>
  <si>
    <t>Figure 2.2.2.D. Innovation</t>
  </si>
  <si>
    <t>Military</t>
  </si>
  <si>
    <t>Financial</t>
  </si>
  <si>
    <t>Humanitarian</t>
  </si>
  <si>
    <t>EU members 
and institutions</t>
  </si>
  <si>
    <t>Figure 2.2.3.A. Ukraine aid by donor and type, 2022-24</t>
  </si>
  <si>
    <t>Sources: Kiel Institute for the World Economy (database); Trebesch et al. (2023); World Bank.</t>
  </si>
  <si>
    <t>Note: EU = European Union. Bars show total military and non-military support to Ukraine, representing commitments made between January 24, 2022, and February 28, 2025.</t>
  </si>
  <si>
    <t>Trade openness</t>
  </si>
  <si>
    <t>Manufacturing (RHS)</t>
  </si>
  <si>
    <t>Figure 2.2.3.B. Trade openness and manufacturing value added</t>
  </si>
  <si>
    <t>Current inflation</t>
  </si>
  <si>
    <t>Inflation target</t>
  </si>
  <si>
    <t>Middle point</t>
  </si>
  <si>
    <t>TUR (RHS)</t>
  </si>
  <si>
    <t>Figure 2.2.3.C. Inflation expectations</t>
  </si>
  <si>
    <t>Sources: Consensus Economics; Haver Analytics; World Bank.</t>
  </si>
  <si>
    <t>Country</t>
  </si>
  <si>
    <t>AI preparedness</t>
  </si>
  <si>
    <t>Figure 2.2.3.D. AI preparedness and ICT services</t>
  </si>
  <si>
    <t>PMI 50 threshold</t>
  </si>
  <si>
    <r>
      <t xml:space="preserve">Sources: </t>
    </r>
    <r>
      <rPr>
        <i/>
        <sz val="14"/>
        <color theme="1"/>
        <rFont val="Arial"/>
        <family val="2"/>
      </rPr>
      <t>Digital Progress and Trends Report 2023</t>
    </r>
    <r>
      <rPr>
        <sz val="14"/>
        <color theme="1"/>
        <rFont val="Arial"/>
        <family val="2"/>
      </rPr>
      <t xml:space="preserve"> (World Bank); World Bank; World Intellectual Property Organization (database).</t>
    </r>
  </si>
  <si>
    <t>Note: CA = Central Asia; CE = Central Europe; EE = Eastern Europe; RUS = Russian Federation; SCC = South Caucasus; TUR = Türkiye; WBK = Western Balkans. Bars show the GDP share of exports and imports by ECA subregion. Diamonds represent the GDP share of value added by the manufacturing sector. Last observation is 2023.</t>
  </si>
  <si>
    <t>VA ICT services</t>
  </si>
  <si>
    <t>Sources: Bloomberg; Goldman Sachs; Haver Analytics; World Bank.</t>
  </si>
  <si>
    <t>Note: AI = artificial intelligence; ALB = Albania; ARM = Armenia; BGR = Bulgaria; GEO = Georgia; HRV = Croatia; ICT = information and communication technology; KAZ = Kazakhstan; MDA = Moldova; MNE = Montenegro; MKD = North Macedonia; POL = Poland; ROU = Romania; RUS = Russian Federation; SRB = Serbia; TUR = Türkiye; VA = value added. Scatter plot shows the AI Preparedness Index calculated by the International Monetary Fund and the share of VA of ICT services in percentage of nominal GDP. The index scale ranges from 0 to 1, with higher values indicating greater AI preparedness. Last observation is 2023.</t>
  </si>
  <si>
    <t>Note: CA = Central Asia; CE = Central Europe; ECA = Europe and Central Asia; EE = Eastern Europe; RUS = Russian Federation; SCC = South Caucasus; TUR = Türkiye; WBK = Western Balkans. Bars represent average year-on-year inflation in April 2025. Diamonds and dashes show the average year-on-year inflation in 2024 and 2023, respectively.</t>
  </si>
  <si>
    <t>Consensus expectations (May 2025)</t>
  </si>
  <si>
    <t>Note: ALB = Albania; ARM = Armenia; AZE = Azerbaijan; BLR = Belarus; GEO = Georgia; KAZ = Kazakhstan; MDA = Moldova; MNE = Montenegro; POL = Poland; ROU = Romania; RUS = Russian Federation; SRB = Serbia; TUR = Türkiye; UKR = Ukraine; UZB = Uzbekistan; XKX = Kosovo. Figure shows the Consensus Economics forecast of year-on-year inflation for 2025, based on the May 2025 surveys of 16 ECA economies. Inflation targets are as of May 2025. Last observation for headline inflation is April 2025.</t>
  </si>
  <si>
    <t xml:space="preserve">Figure 2.2.1 ECA: Recent developments </t>
  </si>
  <si>
    <t>Figure 2.2.3 ECA: Risks</t>
  </si>
  <si>
    <t>Figure 2.2.2 ECA: Outlook</t>
  </si>
  <si>
    <t xml:space="preserve">Note: FCI = Financial Conditions Index; pp = percentage point; UKR = Ukraine. Bars denote the change in the stock index and Financial Conditions Index (FCI) and the change for the EMBI spread in percentage points between April 1 and April 9, 2025. Diamonds show the changes between January 1, 2025 and May 30, 2025. The EMBI average spread for ECA, excluding Ukraine, includes 8 economies. ECA average stock index includes 16 countries. FCI is computed by Goldman Sachs for EMDEs, and larger positive changes indicate tighter financial conditions. Last observation is May 30, 2025. </t>
  </si>
  <si>
    <t>Note: ECA = Europe and Central Asia. Bars show normalized scores (on a 0-100 scale) for the five input pillars captured by the Global Innovation Index for 2022. Red and orange dashes represent the normalized scores for the euro area and EMDEs, respectively. Higher scores indicate a higher degree of innovation. Sample includes 21 ECA economies and 96 EMDEs. Last observation is 2022.</t>
  </si>
  <si>
    <t>Figure 2.2.2.B. Fiscal deficit and military expenditures in ECA</t>
  </si>
  <si>
    <r>
      <t xml:space="preserve">Note: f. = forecast; CA = Central Asia; CE = Central Europe; ECA = Europe and Central Asia; EE = Eastern Europe; RUS = Russian Federation; SCC = South Caucasus; TUR = Türkiye; WBK = Western Balkans. Bars and dashes represent GDP growth forecasts for 2025 and 2026, as reported in the June 2025 and January 2025 editions of </t>
    </r>
    <r>
      <rPr>
        <i/>
        <sz val="14"/>
        <color theme="1"/>
        <rFont val="Arial"/>
        <family val="2"/>
      </rPr>
      <t>Global Economic Prospects</t>
    </r>
    <r>
      <rPr>
        <sz val="14"/>
        <color theme="1"/>
        <rFont val="Arial"/>
        <family val="2"/>
      </rPr>
      <t>.</t>
    </r>
  </si>
  <si>
    <t>Sources: Cazzaniga et al. (2024); International Monetary Fund; World Bank.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</si>
</sst>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409]mmm\-yy;@"/>
    <numFmt numFmtId="166" formatCode="0.00000"/>
  </numFmts>
  <fonts count="21" x14ac:knownFonts="1">
    <font>
      <sz val="11"/>
      <color theme="1"/>
      <name val="Aptos Narrow"/>
      <family val="2"/>
      <scheme val="minor"/>
    </font>
    <font>
      <sz val="11"/>
      <name val="Aptos Narrow"/>
      <family val="2"/>
      <scheme val="minor"/>
    </font>
    <font>
      <sz val="14"/>
      <name val="Arial"/>
      <family val="2"/>
    </font>
    <font>
      <b/>
      <sz val="20"/>
      <name val="Arial"/>
      <family val="2"/>
    </font>
    <font>
      <sz val="14"/>
      <color theme="1"/>
      <name val="Arial"/>
      <family val="2"/>
    </font>
    <font>
      <b/>
      <sz val="20"/>
      <color theme="1"/>
      <name val="Arial"/>
      <family val="2"/>
    </font>
    <font>
      <b/>
      <sz val="14"/>
      <name val="Arial"/>
      <family val="2"/>
    </font>
    <font>
      <sz val="11"/>
      <color theme="1"/>
      <name val="Aptos Narrow"/>
      <family val="2"/>
      <scheme val="minor"/>
    </font>
    <font>
      <b/>
      <sz val="14"/>
      <color theme="1"/>
      <name val="Arial"/>
      <family val="2"/>
    </font>
    <font>
      <sz val="11"/>
      <name val="Calibri"/>
      <family val="2"/>
    </font>
    <font>
      <sz val="10"/>
      <name val="Arial"/>
      <family val="2"/>
    </font>
    <font>
      <sz val="12"/>
      <color theme="1"/>
      <name val="Aptos Narrow"/>
      <family val="2"/>
      <scheme val="minor"/>
    </font>
    <font>
      <u/>
      <sz val="12"/>
      <color theme="10"/>
      <name val="Aptos Narrow"/>
      <family val="2"/>
      <scheme val="minor"/>
    </font>
    <font>
      <sz val="14"/>
      <color theme="3"/>
      <name val="Arial"/>
      <family val="2"/>
    </font>
    <font>
      <i/>
      <sz val="14"/>
      <name val="Arial"/>
      <family val="2"/>
    </font>
    <font>
      <sz val="11"/>
      <color indexed="8"/>
      <name val="Calibri"/>
      <family val="2"/>
    </font>
    <font>
      <sz val="14"/>
      <color indexed="8"/>
      <name val="Arial"/>
      <family val="2"/>
    </font>
    <font>
      <b/>
      <sz val="20"/>
      <color indexed="8"/>
      <name val="Arial"/>
      <family val="2"/>
    </font>
    <font>
      <i/>
      <sz val="14"/>
      <color theme="1"/>
      <name val="Arial"/>
      <family val="2"/>
    </font>
    <font>
      <u/>
      <sz val="11"/>
      <color theme="10"/>
      <name val="Aptos Narrow"/>
      <family val="2"/>
      <scheme val="minor"/>
    </font>
    <font>
      <u/>
      <sz val="14"/>
      <color theme="10"/>
      <name val="Arial"/>
      <family val="2"/>
    </font>
  </fonts>
  <fills count="2">
    <fill>
      <patternFill patternType="none"/>
    </fill>
    <fill>
      <patternFill patternType="gray125"/>
    </fill>
  </fills>
  <borders count="1">
    <border>
      <left/>
      <right/>
      <top/>
      <bottom/>
      <diagonal/>
    </border>
  </borders>
  <cellStyleXfs count="11">
    <xf numFmtId="0" fontId="0" fillId="0" borderId="0"/>
    <xf numFmtId="0" fontId="1" fillId="0" borderId="0"/>
    <xf numFmtId="9" fontId="1" fillId="0" borderId="0" applyFont="0" applyFill="0" applyBorder="0" applyAlignment="0" applyProtection="0"/>
    <xf numFmtId="0" fontId="9" fillId="0" borderId="0"/>
    <xf numFmtId="0" fontId="7" fillId="0" borderId="0"/>
    <xf numFmtId="0" fontId="10" fillId="0" borderId="0"/>
    <xf numFmtId="0" fontId="11" fillId="0" borderId="0"/>
    <xf numFmtId="0" fontId="12" fillId="0" borderId="0" applyNumberFormat="0" applyFill="0" applyBorder="0" applyAlignment="0" applyProtection="0"/>
    <xf numFmtId="0" fontId="10" fillId="0" borderId="0"/>
    <xf numFmtId="0" fontId="15" fillId="0" borderId="0" applyFill="0" applyProtection="0"/>
    <xf numFmtId="0" fontId="19" fillId="0" borderId="0" applyNumberFormat="0" applyFill="0" applyBorder="0" applyAlignment="0" applyProtection="0"/>
  </cellStyleXfs>
  <cellXfs count="58">
    <xf numFmtId="0" fontId="0" fillId="0" borderId="0" xfId="0"/>
    <xf numFmtId="0" fontId="2" fillId="0" borderId="0" xfId="0" applyFont="1"/>
    <xf numFmtId="17" fontId="2" fillId="0" borderId="0" xfId="0" applyNumberFormat="1" applyFont="1"/>
    <xf numFmtId="164" fontId="2" fillId="0" borderId="0" xfId="0" applyNumberFormat="1" applyFont="1"/>
    <xf numFmtId="0" fontId="3" fillId="0" borderId="0" xfId="0" applyFont="1"/>
    <xf numFmtId="0" fontId="4" fillId="0" borderId="0" xfId="0" applyFont="1"/>
    <xf numFmtId="14" fontId="4" fillId="0" borderId="0" xfId="0" applyNumberFormat="1" applyFont="1"/>
    <xf numFmtId="164" fontId="4" fillId="0" borderId="0" xfId="0" applyNumberFormat="1" applyFont="1"/>
    <xf numFmtId="0" fontId="5" fillId="0" borderId="0" xfId="0" applyFont="1"/>
    <xf numFmtId="0" fontId="4" fillId="0" borderId="0" xfId="0" applyFont="1" applyAlignment="1">
      <alignment horizontal="left"/>
    </xf>
    <xf numFmtId="0" fontId="6" fillId="0" borderId="0" xfId="1" applyFont="1"/>
    <xf numFmtId="0" fontId="2" fillId="0" borderId="0" xfId="1" applyFont="1"/>
    <xf numFmtId="164" fontId="2" fillId="0" borderId="0" xfId="1" applyNumberFormat="1" applyFont="1"/>
    <xf numFmtId="1" fontId="2" fillId="0" borderId="0" xfId="1" applyNumberFormat="1" applyFont="1"/>
    <xf numFmtId="10" fontId="4" fillId="0" borderId="0" xfId="2" applyNumberFormat="1" applyFont="1"/>
    <xf numFmtId="2" fontId="2" fillId="0" borderId="0" xfId="1" applyNumberFormat="1" applyFont="1"/>
    <xf numFmtId="0" fontId="3" fillId="0" borderId="0" xfId="1" applyFont="1"/>
    <xf numFmtId="165" fontId="4" fillId="0" borderId="0" xfId="0" applyNumberFormat="1" applyFont="1" applyAlignment="1">
      <alignment horizontal="left" vertical="center"/>
    </xf>
    <xf numFmtId="49" fontId="4" fillId="0" borderId="0" xfId="0" applyNumberFormat="1" applyFont="1" applyAlignment="1">
      <alignment horizontal="left"/>
    </xf>
    <xf numFmtId="1" fontId="4" fillId="0" borderId="0" xfId="0" applyNumberFormat="1" applyFont="1" applyAlignment="1">
      <alignment horizontal="left"/>
    </xf>
    <xf numFmtId="49" fontId="4" fillId="0" borderId="0" xfId="0" applyNumberFormat="1" applyFont="1"/>
    <xf numFmtId="0" fontId="4" fillId="0" borderId="0" xfId="0" applyFont="1" applyAlignment="1">
      <alignment horizontal="right"/>
    </xf>
    <xf numFmtId="2" fontId="4" fillId="0" borderId="0" xfId="0" applyNumberFormat="1" applyFont="1"/>
    <xf numFmtId="17" fontId="4" fillId="0" borderId="0" xfId="0" applyNumberFormat="1" applyFont="1"/>
    <xf numFmtId="0" fontId="2" fillId="0" borderId="0" xfId="3" applyFont="1"/>
    <xf numFmtId="1" fontId="2" fillId="0" borderId="0" xfId="3" applyNumberFormat="1" applyFont="1"/>
    <xf numFmtId="0" fontId="3" fillId="0" borderId="0" xfId="3" applyFont="1"/>
    <xf numFmtId="0" fontId="8" fillId="0" borderId="0" xfId="0" applyFont="1"/>
    <xf numFmtId="0" fontId="4" fillId="0" borderId="0" xfId="4" applyFont="1"/>
    <xf numFmtId="0" fontId="2" fillId="0" borderId="0" xfId="5" applyFont="1"/>
    <xf numFmtId="0" fontId="13" fillId="0" borderId="0" xfId="4" applyFont="1"/>
    <xf numFmtId="2" fontId="2" fillId="0" borderId="0" xfId="5" applyNumberFormat="1" applyFont="1"/>
    <xf numFmtId="0" fontId="4" fillId="0" borderId="0" xfId="6" applyFont="1"/>
    <xf numFmtId="2" fontId="14" fillId="0" borderId="0" xfId="5" applyNumberFormat="1" applyFont="1"/>
    <xf numFmtId="2" fontId="4" fillId="0" borderId="0" xfId="6" applyNumberFormat="1" applyFont="1"/>
    <xf numFmtId="166" fontId="4" fillId="0" borderId="0" xfId="6" applyNumberFormat="1" applyFont="1"/>
    <xf numFmtId="0" fontId="5" fillId="0" borderId="0" xfId="4" applyFont="1"/>
    <xf numFmtId="0" fontId="16" fillId="0" borderId="0" xfId="9" applyFont="1" applyFill="1" applyProtection="1"/>
    <xf numFmtId="2" fontId="16" fillId="0" borderId="0" xfId="9" applyNumberFormat="1" applyFont="1" applyFill="1" applyProtection="1"/>
    <xf numFmtId="0" fontId="17" fillId="0" borderId="0" xfId="9" applyFont="1" applyFill="1" applyProtection="1"/>
    <xf numFmtId="1" fontId="2" fillId="0" borderId="0" xfId="0" applyNumberFormat="1" applyFont="1"/>
    <xf numFmtId="164" fontId="2" fillId="0" borderId="0" xfId="3" applyNumberFormat="1" applyFont="1"/>
    <xf numFmtId="0" fontId="4" fillId="0" borderId="0" xfId="0" applyFont="1" applyAlignment="1">
      <alignment horizontal="center" vertical="center"/>
    </xf>
    <xf numFmtId="0" fontId="4" fillId="0" borderId="0" xfId="0" applyFont="1" applyAlignment="1">
      <alignment horizontal="center" vertical="center" wrapText="1"/>
    </xf>
    <xf numFmtId="0" fontId="20" fillId="0" borderId="0" xfId="10" applyFont="1"/>
    <xf numFmtId="0" fontId="20" fillId="0" borderId="0" xfId="10" applyFont="1" applyAlignment="1">
      <alignment horizontal="left"/>
    </xf>
    <xf numFmtId="1" fontId="20" fillId="0" borderId="0" xfId="10" applyNumberFormat="1" applyFont="1"/>
    <xf numFmtId="0" fontId="20" fillId="0" borderId="0" xfId="10" applyFont="1" applyFill="1" applyProtection="1"/>
    <xf numFmtId="164" fontId="2" fillId="0" borderId="0" xfId="5" applyNumberFormat="1" applyFont="1"/>
    <xf numFmtId="0" fontId="2" fillId="0" borderId="0" xfId="0" applyFont="1"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2" fillId="0" borderId="0" xfId="1" applyFont="1" applyAlignment="1">
      <alignment horizontal="left" wrapText="1"/>
    </xf>
    <xf numFmtId="1" fontId="2" fillId="0" borderId="0" xfId="3" applyNumberFormat="1" applyFont="1" applyAlignment="1">
      <alignment horizontal="left" wrapText="1"/>
    </xf>
    <xf numFmtId="0" fontId="4" fillId="0" borderId="0" xfId="6" applyFont="1" applyAlignment="1">
      <alignment horizontal="left"/>
    </xf>
    <xf numFmtId="0" fontId="4" fillId="0" borderId="0" xfId="6" applyFont="1" applyAlignment="1">
      <alignment horizontal="left" wrapText="1"/>
    </xf>
    <xf numFmtId="0" fontId="16" fillId="0" borderId="0" xfId="9" applyFont="1" applyFill="1" applyAlignment="1" applyProtection="1">
      <alignment horizontal="left"/>
    </xf>
    <xf numFmtId="0" fontId="16" fillId="0" borderId="0" xfId="9" applyFont="1" applyFill="1" applyAlignment="1" applyProtection="1">
      <alignment horizontal="left" wrapText="1"/>
    </xf>
  </cellXfs>
  <cellStyles count="11">
    <cellStyle name="Hyperlink" xfId="10" builtinId="8"/>
    <cellStyle name="Hyperlink 2" xfId="7" xr:uid="{0F6F51B2-CA19-4BD3-A8F4-BA3CE916485F}"/>
    <cellStyle name="Normal" xfId="0" builtinId="0"/>
    <cellStyle name="Normal 2" xfId="1" xr:uid="{E1203174-FC95-4242-BA5D-B8950FC90F00}"/>
    <cellStyle name="Normal 2 2" xfId="9" xr:uid="{5885F202-56ED-43A1-AB1D-BD88D2A30D44}"/>
    <cellStyle name="Normal 2 2 2 2" xfId="4" xr:uid="{80A59C83-28BD-4041-9460-01683E55CE21}"/>
    <cellStyle name="Normal 3" xfId="3" xr:uid="{EB70EDE5-19E9-4CC8-94EE-CFF13DDF9504}"/>
    <cellStyle name="Normal 4" xfId="6" xr:uid="{046575B7-AB2E-49C5-AAE4-65477692E9F7}"/>
    <cellStyle name="Percent 2" xfId="2" xr:uid="{7A64D2CF-C681-4152-A8E2-5F7DA0E45C39}"/>
    <cellStyle name="Standard 2 2" xfId="5" xr:uid="{F7FB84A8-60F1-4111-B820-A04E42E46837}"/>
    <cellStyle name="Standard 2 2 2" xfId="8" xr:uid="{57B729A7-438A-4C33-B814-F9CBF32200B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1.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5.xml"/><Relationship Id="rId1" Type="http://schemas.microsoft.com/office/2011/relationships/chartStyle" Target="style15.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001408623761415E-2"/>
          <c:y val="0.21768820778738929"/>
          <c:w val="0.80599718275247711"/>
          <c:h val="0.67587236330699185"/>
        </c:manualLayout>
      </c:layout>
      <c:barChart>
        <c:barDir val="col"/>
        <c:grouping val="clustered"/>
        <c:varyColors val="0"/>
        <c:ser>
          <c:idx val="0"/>
          <c:order val="0"/>
          <c:tx>
            <c:strRef>
              <c:f>'2.2.1.A'!$S$1</c:f>
              <c:strCache>
                <c:ptCount val="1"/>
                <c:pt idx="0">
                  <c:v>GDP</c:v>
                </c:pt>
              </c:strCache>
            </c:strRef>
          </c:tx>
          <c:spPr>
            <a:solidFill>
              <a:srgbClr val="002345"/>
            </a:solidFill>
            <a:ln w="76200">
              <a:noFill/>
            </a:ln>
            <a:effectLst/>
          </c:spPr>
          <c:invertIfNegative val="0"/>
          <c:cat>
            <c:strRef>
              <c:f>'2.2.1.A'!$R$2:$R$14</c:f>
              <c:strCache>
                <c:ptCount val="13"/>
                <c:pt idx="0">
                  <c:v>2022Q1</c:v>
                </c:pt>
                <c:pt idx="1">
                  <c:v>2022Q2</c:v>
                </c:pt>
                <c:pt idx="2">
                  <c:v>2022Q3</c:v>
                </c:pt>
                <c:pt idx="3">
                  <c:v>2022Q4</c:v>
                </c:pt>
                <c:pt idx="4">
                  <c:v>2023Q1</c:v>
                </c:pt>
                <c:pt idx="5">
                  <c:v>2023Q2</c:v>
                </c:pt>
                <c:pt idx="6">
                  <c:v>2023Q3</c:v>
                </c:pt>
                <c:pt idx="7">
                  <c:v>2023Q4</c:v>
                </c:pt>
                <c:pt idx="8">
                  <c:v>2024Q1</c:v>
                </c:pt>
                <c:pt idx="9">
                  <c:v>2024Q2</c:v>
                </c:pt>
                <c:pt idx="10">
                  <c:v>2024Q3</c:v>
                </c:pt>
                <c:pt idx="11">
                  <c:v>2024Q4</c:v>
                </c:pt>
                <c:pt idx="12">
                  <c:v>2025Q1</c:v>
                </c:pt>
              </c:strCache>
            </c:strRef>
          </c:cat>
          <c:val>
            <c:numRef>
              <c:f>'2.2.1.A'!$S$2:$S$14</c:f>
              <c:numCache>
                <c:formatCode>0.0</c:formatCode>
                <c:ptCount val="13"/>
                <c:pt idx="0">
                  <c:v>5.6</c:v>
                </c:pt>
                <c:pt idx="1">
                  <c:v>0.7</c:v>
                </c:pt>
                <c:pt idx="2">
                  <c:v>-0.2</c:v>
                </c:pt>
                <c:pt idx="3">
                  <c:v>0</c:v>
                </c:pt>
                <c:pt idx="4">
                  <c:v>0.6</c:v>
                </c:pt>
                <c:pt idx="5">
                  <c:v>3.9</c:v>
                </c:pt>
                <c:pt idx="6">
                  <c:v>5.0999999999999996</c:v>
                </c:pt>
                <c:pt idx="7">
                  <c:v>4.2</c:v>
                </c:pt>
                <c:pt idx="8">
                  <c:v>4.7</c:v>
                </c:pt>
                <c:pt idx="9">
                  <c:v>3.4</c:v>
                </c:pt>
                <c:pt idx="10">
                  <c:v>2.8</c:v>
                </c:pt>
                <c:pt idx="11">
                  <c:v>3.2</c:v>
                </c:pt>
                <c:pt idx="12">
                  <c:v>2</c:v>
                </c:pt>
              </c:numCache>
            </c:numRef>
          </c:val>
          <c:extLst>
            <c:ext xmlns:c16="http://schemas.microsoft.com/office/drawing/2014/chart" uri="{C3380CC4-5D6E-409C-BE32-E72D297353CC}">
              <c16:uniqueId val="{00000000-804A-4F4B-8A64-47ECB4635400}"/>
            </c:ext>
          </c:extLst>
        </c:ser>
        <c:dLbls>
          <c:showLegendKey val="0"/>
          <c:showVal val="0"/>
          <c:showCatName val="0"/>
          <c:showSerName val="0"/>
          <c:showPercent val="0"/>
          <c:showBubbleSize val="0"/>
        </c:dLbls>
        <c:gapWidth val="150"/>
        <c:axId val="1598334239"/>
        <c:axId val="1598334719"/>
      </c:barChart>
      <c:lineChart>
        <c:grouping val="standard"/>
        <c:varyColors val="0"/>
        <c:ser>
          <c:idx val="1"/>
          <c:order val="1"/>
          <c:tx>
            <c:strRef>
              <c:f>'2.2.1.A'!$T$1</c:f>
              <c:strCache>
                <c:ptCount val="1"/>
                <c:pt idx="0">
                  <c:v>Retail sales </c:v>
                </c:pt>
              </c:strCache>
            </c:strRef>
          </c:tx>
          <c:spPr>
            <a:ln w="76200" cap="rnd">
              <a:solidFill>
                <a:srgbClr val="EB1C2D"/>
              </a:solidFill>
              <a:round/>
            </a:ln>
            <a:effectLst/>
          </c:spPr>
          <c:marker>
            <c:symbol val="none"/>
          </c:marker>
          <c:cat>
            <c:strRef>
              <c:f>'2.2.1.A'!$R$2:$R$14</c:f>
              <c:strCache>
                <c:ptCount val="13"/>
                <c:pt idx="0">
                  <c:v>2022Q1</c:v>
                </c:pt>
                <c:pt idx="1">
                  <c:v>2022Q2</c:v>
                </c:pt>
                <c:pt idx="2">
                  <c:v>2022Q3</c:v>
                </c:pt>
                <c:pt idx="3">
                  <c:v>2022Q4</c:v>
                </c:pt>
                <c:pt idx="4">
                  <c:v>2023Q1</c:v>
                </c:pt>
                <c:pt idx="5">
                  <c:v>2023Q2</c:v>
                </c:pt>
                <c:pt idx="6">
                  <c:v>2023Q3</c:v>
                </c:pt>
                <c:pt idx="7">
                  <c:v>2023Q4</c:v>
                </c:pt>
                <c:pt idx="8">
                  <c:v>2024Q1</c:v>
                </c:pt>
                <c:pt idx="9">
                  <c:v>2024Q2</c:v>
                </c:pt>
                <c:pt idx="10">
                  <c:v>2024Q3</c:v>
                </c:pt>
                <c:pt idx="11">
                  <c:v>2024Q4</c:v>
                </c:pt>
                <c:pt idx="12">
                  <c:v>2025Q1</c:v>
                </c:pt>
              </c:strCache>
            </c:strRef>
          </c:cat>
          <c:val>
            <c:numRef>
              <c:f>'2.2.1.A'!$T$2:$T$14</c:f>
              <c:numCache>
                <c:formatCode>0.0</c:formatCode>
                <c:ptCount val="13"/>
                <c:pt idx="0">
                  <c:v>8.3000000000000007</c:v>
                </c:pt>
                <c:pt idx="1">
                  <c:v>2.2999999999999998</c:v>
                </c:pt>
                <c:pt idx="2">
                  <c:v>0</c:v>
                </c:pt>
                <c:pt idx="3">
                  <c:v>1.6</c:v>
                </c:pt>
                <c:pt idx="4">
                  <c:v>6</c:v>
                </c:pt>
                <c:pt idx="5">
                  <c:v>14.7</c:v>
                </c:pt>
                <c:pt idx="6">
                  <c:v>14.5</c:v>
                </c:pt>
                <c:pt idx="7">
                  <c:v>11.2</c:v>
                </c:pt>
                <c:pt idx="8">
                  <c:v>11.7</c:v>
                </c:pt>
                <c:pt idx="9">
                  <c:v>7.6</c:v>
                </c:pt>
                <c:pt idx="10">
                  <c:v>7.4</c:v>
                </c:pt>
                <c:pt idx="11">
                  <c:v>7.9</c:v>
                </c:pt>
                <c:pt idx="12">
                  <c:v>5.6</c:v>
                </c:pt>
              </c:numCache>
            </c:numRef>
          </c:val>
          <c:smooth val="0"/>
          <c:extLst>
            <c:ext xmlns:c16="http://schemas.microsoft.com/office/drawing/2014/chart" uri="{C3380CC4-5D6E-409C-BE32-E72D297353CC}">
              <c16:uniqueId val="{00000001-804A-4F4B-8A64-47ECB4635400}"/>
            </c:ext>
          </c:extLst>
        </c:ser>
        <c:ser>
          <c:idx val="2"/>
          <c:order val="2"/>
          <c:tx>
            <c:strRef>
              <c:f>'2.2.1.A'!$U$1</c:f>
              <c:strCache>
                <c:ptCount val="1"/>
                <c:pt idx="0">
                  <c:v>Industrial production</c:v>
                </c:pt>
              </c:strCache>
            </c:strRef>
          </c:tx>
          <c:spPr>
            <a:ln w="76200" cap="rnd">
              <a:solidFill>
                <a:srgbClr val="F78D28"/>
              </a:solidFill>
              <a:round/>
            </a:ln>
            <a:effectLst/>
          </c:spPr>
          <c:marker>
            <c:symbol val="none"/>
          </c:marker>
          <c:cat>
            <c:strRef>
              <c:f>'2.2.1.A'!$R$2:$R$14</c:f>
              <c:strCache>
                <c:ptCount val="13"/>
                <c:pt idx="0">
                  <c:v>2022Q1</c:v>
                </c:pt>
                <c:pt idx="1">
                  <c:v>2022Q2</c:v>
                </c:pt>
                <c:pt idx="2">
                  <c:v>2022Q3</c:v>
                </c:pt>
                <c:pt idx="3">
                  <c:v>2022Q4</c:v>
                </c:pt>
                <c:pt idx="4">
                  <c:v>2023Q1</c:v>
                </c:pt>
                <c:pt idx="5">
                  <c:v>2023Q2</c:v>
                </c:pt>
                <c:pt idx="6">
                  <c:v>2023Q3</c:v>
                </c:pt>
                <c:pt idx="7">
                  <c:v>2023Q4</c:v>
                </c:pt>
                <c:pt idx="8">
                  <c:v>2024Q1</c:v>
                </c:pt>
                <c:pt idx="9">
                  <c:v>2024Q2</c:v>
                </c:pt>
                <c:pt idx="10">
                  <c:v>2024Q3</c:v>
                </c:pt>
                <c:pt idx="11">
                  <c:v>2024Q4</c:v>
                </c:pt>
                <c:pt idx="12">
                  <c:v>2025Q1</c:v>
                </c:pt>
              </c:strCache>
            </c:strRef>
          </c:cat>
          <c:val>
            <c:numRef>
              <c:f>'2.2.1.A'!$U$2:$U$14</c:f>
              <c:numCache>
                <c:formatCode>0.0</c:formatCode>
                <c:ptCount val="13"/>
                <c:pt idx="0">
                  <c:v>8.1</c:v>
                </c:pt>
                <c:pt idx="1">
                  <c:v>3.4</c:v>
                </c:pt>
                <c:pt idx="2">
                  <c:v>2</c:v>
                </c:pt>
                <c:pt idx="3">
                  <c:v>0</c:v>
                </c:pt>
                <c:pt idx="4">
                  <c:v>-0.7</c:v>
                </c:pt>
                <c:pt idx="5">
                  <c:v>3</c:v>
                </c:pt>
                <c:pt idx="6">
                  <c:v>4.5</c:v>
                </c:pt>
                <c:pt idx="7">
                  <c:v>2.7</c:v>
                </c:pt>
                <c:pt idx="8">
                  <c:v>4</c:v>
                </c:pt>
                <c:pt idx="9">
                  <c:v>1.7</c:v>
                </c:pt>
                <c:pt idx="10">
                  <c:v>0.5</c:v>
                </c:pt>
                <c:pt idx="11">
                  <c:v>3.3</c:v>
                </c:pt>
                <c:pt idx="12">
                  <c:v>1.2</c:v>
                </c:pt>
              </c:numCache>
            </c:numRef>
          </c:val>
          <c:smooth val="0"/>
          <c:extLst>
            <c:ext xmlns:c16="http://schemas.microsoft.com/office/drawing/2014/chart" uri="{C3380CC4-5D6E-409C-BE32-E72D297353CC}">
              <c16:uniqueId val="{00000002-804A-4F4B-8A64-47ECB4635400}"/>
            </c:ext>
          </c:extLst>
        </c:ser>
        <c:dLbls>
          <c:showLegendKey val="0"/>
          <c:showVal val="0"/>
          <c:showCatName val="0"/>
          <c:showSerName val="0"/>
          <c:showPercent val="0"/>
          <c:showBubbleSize val="0"/>
        </c:dLbls>
        <c:marker val="1"/>
        <c:smooth val="0"/>
        <c:axId val="1598334239"/>
        <c:axId val="1598334719"/>
      </c:lineChart>
      <c:lineChart>
        <c:grouping val="standard"/>
        <c:varyColors val="0"/>
        <c:ser>
          <c:idx val="3"/>
          <c:order val="3"/>
          <c:tx>
            <c:strRef>
              <c:f>'2.2.1.A'!$V$1</c:f>
              <c:strCache>
                <c:ptCount val="1"/>
                <c:pt idx="0">
                  <c:v>PMI manufacturing (RHS)</c:v>
                </c:pt>
              </c:strCache>
            </c:strRef>
          </c:tx>
          <c:spPr>
            <a:ln w="76200" cap="rnd">
              <a:solidFill>
                <a:srgbClr val="FDB714"/>
              </a:solidFill>
              <a:round/>
            </a:ln>
            <a:effectLst/>
          </c:spPr>
          <c:marker>
            <c:symbol val="none"/>
          </c:marker>
          <c:cat>
            <c:strRef>
              <c:f>'2.2.1.A'!$R$2:$R$14</c:f>
              <c:strCache>
                <c:ptCount val="13"/>
                <c:pt idx="0">
                  <c:v>2022Q1</c:v>
                </c:pt>
                <c:pt idx="1">
                  <c:v>2022Q2</c:v>
                </c:pt>
                <c:pt idx="2">
                  <c:v>2022Q3</c:v>
                </c:pt>
                <c:pt idx="3">
                  <c:v>2022Q4</c:v>
                </c:pt>
                <c:pt idx="4">
                  <c:v>2023Q1</c:v>
                </c:pt>
                <c:pt idx="5">
                  <c:v>2023Q2</c:v>
                </c:pt>
                <c:pt idx="6">
                  <c:v>2023Q3</c:v>
                </c:pt>
                <c:pt idx="7">
                  <c:v>2023Q4</c:v>
                </c:pt>
                <c:pt idx="8">
                  <c:v>2024Q1</c:v>
                </c:pt>
                <c:pt idx="9">
                  <c:v>2024Q2</c:v>
                </c:pt>
                <c:pt idx="10">
                  <c:v>2024Q3</c:v>
                </c:pt>
                <c:pt idx="11">
                  <c:v>2024Q4</c:v>
                </c:pt>
                <c:pt idx="12">
                  <c:v>2025Q1</c:v>
                </c:pt>
              </c:strCache>
            </c:strRef>
          </c:cat>
          <c:val>
            <c:numRef>
              <c:f>'2.2.1.A'!$V$2:$V$14</c:f>
              <c:numCache>
                <c:formatCode>0.0</c:formatCode>
                <c:ptCount val="13"/>
                <c:pt idx="0">
                  <c:v>49.8</c:v>
                </c:pt>
                <c:pt idx="1">
                  <c:v>49.4</c:v>
                </c:pt>
                <c:pt idx="2">
                  <c:v>48.9</c:v>
                </c:pt>
                <c:pt idx="3">
                  <c:v>49.6</c:v>
                </c:pt>
                <c:pt idx="4">
                  <c:v>51.5</c:v>
                </c:pt>
                <c:pt idx="5">
                  <c:v>51.1</c:v>
                </c:pt>
                <c:pt idx="6">
                  <c:v>50</c:v>
                </c:pt>
                <c:pt idx="7">
                  <c:v>50.7</c:v>
                </c:pt>
                <c:pt idx="8">
                  <c:v>51.6</c:v>
                </c:pt>
                <c:pt idx="9">
                  <c:v>50.9</c:v>
                </c:pt>
                <c:pt idx="10">
                  <c:v>49.4</c:v>
                </c:pt>
                <c:pt idx="11">
                  <c:v>49.4</c:v>
                </c:pt>
                <c:pt idx="12">
                  <c:v>49.6</c:v>
                </c:pt>
              </c:numCache>
            </c:numRef>
          </c:val>
          <c:smooth val="0"/>
          <c:extLst>
            <c:ext xmlns:c16="http://schemas.microsoft.com/office/drawing/2014/chart" uri="{C3380CC4-5D6E-409C-BE32-E72D297353CC}">
              <c16:uniqueId val="{00000003-804A-4F4B-8A64-47ECB4635400}"/>
            </c:ext>
          </c:extLst>
        </c:ser>
        <c:ser>
          <c:idx val="4"/>
          <c:order val="4"/>
          <c:tx>
            <c:strRef>
              <c:f>'2.2.1.A'!$W$1</c:f>
              <c:strCache>
                <c:ptCount val="1"/>
                <c:pt idx="0">
                  <c:v>PMI new export orders (RHS)</c:v>
                </c:pt>
              </c:strCache>
            </c:strRef>
          </c:tx>
          <c:spPr>
            <a:ln w="76200" cap="rnd">
              <a:solidFill>
                <a:srgbClr val="00AB51"/>
              </a:solidFill>
              <a:round/>
            </a:ln>
            <a:effectLst/>
          </c:spPr>
          <c:marker>
            <c:symbol val="none"/>
          </c:marker>
          <c:cat>
            <c:strRef>
              <c:f>'2.2.1.A'!$R$2:$R$14</c:f>
              <c:strCache>
                <c:ptCount val="13"/>
                <c:pt idx="0">
                  <c:v>2022Q1</c:v>
                </c:pt>
                <c:pt idx="1">
                  <c:v>2022Q2</c:v>
                </c:pt>
                <c:pt idx="2">
                  <c:v>2022Q3</c:v>
                </c:pt>
                <c:pt idx="3">
                  <c:v>2022Q4</c:v>
                </c:pt>
                <c:pt idx="4">
                  <c:v>2023Q1</c:v>
                </c:pt>
                <c:pt idx="5">
                  <c:v>2023Q2</c:v>
                </c:pt>
                <c:pt idx="6">
                  <c:v>2023Q3</c:v>
                </c:pt>
                <c:pt idx="7">
                  <c:v>2023Q4</c:v>
                </c:pt>
                <c:pt idx="8">
                  <c:v>2024Q1</c:v>
                </c:pt>
                <c:pt idx="9">
                  <c:v>2024Q2</c:v>
                </c:pt>
                <c:pt idx="10">
                  <c:v>2024Q3</c:v>
                </c:pt>
                <c:pt idx="11">
                  <c:v>2024Q4</c:v>
                </c:pt>
                <c:pt idx="12">
                  <c:v>2025Q1</c:v>
                </c:pt>
              </c:strCache>
            </c:strRef>
          </c:cat>
          <c:val>
            <c:numRef>
              <c:f>'2.2.1.A'!$W$2:$W$14</c:f>
              <c:numCache>
                <c:formatCode>0.0</c:formatCode>
                <c:ptCount val="13"/>
                <c:pt idx="0">
                  <c:v>46.2</c:v>
                </c:pt>
                <c:pt idx="1">
                  <c:v>41.3</c:v>
                </c:pt>
                <c:pt idx="2">
                  <c:v>44.1</c:v>
                </c:pt>
                <c:pt idx="3">
                  <c:v>42.7</c:v>
                </c:pt>
                <c:pt idx="4">
                  <c:v>46.5</c:v>
                </c:pt>
                <c:pt idx="5">
                  <c:v>49.2</c:v>
                </c:pt>
                <c:pt idx="6">
                  <c:v>47.8</c:v>
                </c:pt>
                <c:pt idx="7">
                  <c:v>48.3</c:v>
                </c:pt>
                <c:pt idx="8">
                  <c:v>48.5</c:v>
                </c:pt>
                <c:pt idx="9">
                  <c:v>48.2</c:v>
                </c:pt>
                <c:pt idx="10">
                  <c:v>49.1</c:v>
                </c:pt>
                <c:pt idx="11">
                  <c:v>50.5</c:v>
                </c:pt>
                <c:pt idx="12">
                  <c:v>48</c:v>
                </c:pt>
              </c:numCache>
            </c:numRef>
          </c:val>
          <c:smooth val="0"/>
          <c:extLst>
            <c:ext xmlns:c16="http://schemas.microsoft.com/office/drawing/2014/chart" uri="{C3380CC4-5D6E-409C-BE32-E72D297353CC}">
              <c16:uniqueId val="{00000004-804A-4F4B-8A64-47ECB4635400}"/>
            </c:ext>
          </c:extLst>
        </c:ser>
        <c:ser>
          <c:idx val="5"/>
          <c:order val="5"/>
          <c:spPr>
            <a:ln w="6350" cap="rnd">
              <a:solidFill>
                <a:sysClr val="windowText" lastClr="000000"/>
              </a:solidFill>
              <a:round/>
            </a:ln>
            <a:effectLst/>
          </c:spPr>
          <c:marker>
            <c:symbol val="none"/>
          </c:marker>
          <c:cat>
            <c:strRef>
              <c:f>'2.2.1.A'!$R$2:$R$14</c:f>
              <c:strCache>
                <c:ptCount val="13"/>
                <c:pt idx="0">
                  <c:v>2022Q1</c:v>
                </c:pt>
                <c:pt idx="1">
                  <c:v>2022Q2</c:v>
                </c:pt>
                <c:pt idx="2">
                  <c:v>2022Q3</c:v>
                </c:pt>
                <c:pt idx="3">
                  <c:v>2022Q4</c:v>
                </c:pt>
                <c:pt idx="4">
                  <c:v>2023Q1</c:v>
                </c:pt>
                <c:pt idx="5">
                  <c:v>2023Q2</c:v>
                </c:pt>
                <c:pt idx="6">
                  <c:v>2023Q3</c:v>
                </c:pt>
                <c:pt idx="7">
                  <c:v>2023Q4</c:v>
                </c:pt>
                <c:pt idx="8">
                  <c:v>2024Q1</c:v>
                </c:pt>
                <c:pt idx="9">
                  <c:v>2024Q2</c:v>
                </c:pt>
                <c:pt idx="10">
                  <c:v>2024Q3</c:v>
                </c:pt>
                <c:pt idx="11">
                  <c:v>2024Q4</c:v>
                </c:pt>
                <c:pt idx="12">
                  <c:v>2025Q1</c:v>
                </c:pt>
              </c:strCache>
            </c:strRef>
          </c:cat>
          <c:val>
            <c:numRef>
              <c:f>'2.2.1.A'!$X$2:$X$14</c:f>
              <c:numCache>
                <c:formatCode>0</c:formatCode>
                <c:ptCount val="13"/>
                <c:pt idx="0">
                  <c:v>50</c:v>
                </c:pt>
                <c:pt idx="1">
                  <c:v>50</c:v>
                </c:pt>
                <c:pt idx="2">
                  <c:v>50</c:v>
                </c:pt>
                <c:pt idx="3">
                  <c:v>50</c:v>
                </c:pt>
                <c:pt idx="4">
                  <c:v>50</c:v>
                </c:pt>
                <c:pt idx="5">
                  <c:v>50</c:v>
                </c:pt>
                <c:pt idx="6">
                  <c:v>50</c:v>
                </c:pt>
                <c:pt idx="7">
                  <c:v>50</c:v>
                </c:pt>
                <c:pt idx="8">
                  <c:v>50</c:v>
                </c:pt>
                <c:pt idx="9">
                  <c:v>50</c:v>
                </c:pt>
                <c:pt idx="10">
                  <c:v>50</c:v>
                </c:pt>
                <c:pt idx="11">
                  <c:v>50</c:v>
                </c:pt>
                <c:pt idx="12">
                  <c:v>50</c:v>
                </c:pt>
              </c:numCache>
            </c:numRef>
          </c:val>
          <c:smooth val="0"/>
          <c:extLst>
            <c:ext xmlns:c16="http://schemas.microsoft.com/office/drawing/2014/chart" uri="{C3380CC4-5D6E-409C-BE32-E72D297353CC}">
              <c16:uniqueId val="{00000005-804A-4F4B-8A64-47ECB4635400}"/>
            </c:ext>
          </c:extLst>
        </c:ser>
        <c:dLbls>
          <c:showLegendKey val="0"/>
          <c:showVal val="0"/>
          <c:showCatName val="0"/>
          <c:showSerName val="0"/>
          <c:showPercent val="0"/>
          <c:showBubbleSize val="0"/>
        </c:dLbls>
        <c:marker val="1"/>
        <c:smooth val="0"/>
        <c:axId val="1598310239"/>
        <c:axId val="1598325119"/>
      </c:lineChart>
      <c:catAx>
        <c:axId val="159833423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lang="en-US" sz="3200" b="0" i="0" u="none" strike="noStrike" kern="1200" baseline="0">
                <a:solidFill>
                  <a:srgbClr val="000000"/>
                </a:solidFill>
                <a:latin typeface="Arial"/>
                <a:ea typeface="Arial"/>
                <a:cs typeface="Arial"/>
              </a:defRPr>
            </a:pPr>
            <a:endParaRPr lang="en-US"/>
          </a:p>
        </c:txPr>
        <c:crossAx val="1598334719"/>
        <c:crosses val="autoZero"/>
        <c:auto val="1"/>
        <c:lblAlgn val="ctr"/>
        <c:lblOffset val="100"/>
        <c:tickLblSkip val="4"/>
        <c:noMultiLvlLbl val="0"/>
      </c:catAx>
      <c:valAx>
        <c:axId val="1598334719"/>
        <c:scaling>
          <c:orientation val="minMax"/>
          <c:max val="2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lang="en-US" sz="3200" b="0" i="0" u="none" strike="noStrike" kern="1200" baseline="0">
                <a:solidFill>
                  <a:srgbClr val="000000"/>
                </a:solidFill>
                <a:latin typeface="Arial"/>
                <a:ea typeface="Arial"/>
                <a:cs typeface="Arial"/>
              </a:defRPr>
            </a:pPr>
            <a:endParaRPr lang="en-US"/>
          </a:p>
        </c:txPr>
        <c:crossAx val="1598334239"/>
        <c:crosses val="autoZero"/>
        <c:crossBetween val="between"/>
      </c:valAx>
      <c:valAx>
        <c:axId val="1598325119"/>
        <c:scaling>
          <c:orientation val="minMax"/>
          <c:max val="56"/>
          <c:min val="41"/>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lang="en-US" sz="3200" b="0" i="0" u="none" strike="noStrike" kern="1200" baseline="0">
                <a:solidFill>
                  <a:srgbClr val="000000"/>
                </a:solidFill>
                <a:latin typeface="Arial"/>
                <a:ea typeface="Arial"/>
                <a:cs typeface="Arial"/>
              </a:defRPr>
            </a:pPr>
            <a:endParaRPr lang="en-US"/>
          </a:p>
        </c:txPr>
        <c:crossAx val="1598310239"/>
        <c:crosses val="max"/>
        <c:crossBetween val="between"/>
        <c:majorUnit val="3"/>
      </c:valAx>
      <c:catAx>
        <c:axId val="1598310239"/>
        <c:scaling>
          <c:orientation val="minMax"/>
        </c:scaling>
        <c:delete val="1"/>
        <c:axPos val="b"/>
        <c:numFmt formatCode="General" sourceLinked="1"/>
        <c:majorTickMark val="out"/>
        <c:minorTickMark val="none"/>
        <c:tickLblPos val="nextTo"/>
        <c:crossAx val="1598325119"/>
        <c:crosses val="autoZero"/>
        <c:auto val="1"/>
        <c:lblAlgn val="ctr"/>
        <c:lblOffset val="100"/>
        <c:noMultiLvlLbl val="0"/>
      </c:catAx>
      <c:spPr>
        <a:noFill/>
        <a:ln>
          <a:noFill/>
        </a:ln>
        <a:effectLst/>
      </c:spPr>
    </c:plotArea>
    <c:legend>
      <c:legendPos val="t"/>
      <c:legendEntry>
        <c:idx val="5"/>
        <c:delete val="1"/>
      </c:legendEntry>
      <c:layout>
        <c:manualLayout>
          <c:xMode val="edge"/>
          <c:yMode val="edge"/>
          <c:x val="0.13421030183727034"/>
          <c:y val="9.6493146689997089E-3"/>
          <c:w val="0.74769650520883613"/>
          <c:h val="0.30183567383508214"/>
        </c:manualLayout>
      </c:layout>
      <c:overlay val="0"/>
      <c:spPr>
        <a:noFill/>
        <a:ln>
          <a:noFill/>
        </a:ln>
        <a:effectLst/>
      </c:spPr>
      <c:txPr>
        <a:bodyPr rot="0" spcFirstLastPara="1" vertOverflow="ellipsis" vert="horz" wrap="square" anchor="ctr" anchorCtr="1"/>
        <a:lstStyle/>
        <a:p>
          <a:pPr>
            <a:defRPr lang="en-US"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lgn="ctr">
        <a:defRPr lang="en-US" sz="3200" b="0" i="0" u="none" strike="noStrike" kern="1200" baseline="0">
          <a:solidFill>
            <a:srgbClr val="000000"/>
          </a:solidFill>
          <a:latin typeface="Arial"/>
          <a:ea typeface="Arial"/>
          <a:cs typeface="Arial"/>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val>
            <c:numRef>
              <c:f>'2.2.3.B'!#REF!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'2.2.3.B'!#REF!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'2.2.3.B'!#REF!</c15:sqref>
                        </c15:formulaRef>
                      </c:ext>
                    </c:extLst>
                  </c:multiLvlStrRef>
                </c15:cat>
              </c15:filteredCategoryTitle>
            </c:ext>
            <c:ext xmlns:c16="http://schemas.microsoft.com/office/drawing/2014/chart" uri="{C3380CC4-5D6E-409C-BE32-E72D297353CC}">
              <c16:uniqueId val="{00000000-E0D5-4732-9770-F9CBB3EEF97D}"/>
            </c:ext>
          </c:extLst>
        </c:ser>
        <c:ser>
          <c:idx val="1"/>
          <c:order val="1"/>
          <c:spPr>
            <a:solidFill>
              <a:schemeClr val="accent2"/>
            </a:solidFill>
            <a:ln>
              <a:noFill/>
            </a:ln>
            <a:effectLst/>
          </c:spPr>
          <c:invertIfNegative val="0"/>
          <c:val>
            <c:numRef>
              <c:f>'2.2.3.B'!#REF!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'2.2.3.B'!#REF!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'2.2.3.B'!#REF!</c15:sqref>
                        </c15:formulaRef>
                      </c:ext>
                    </c:extLst>
                  </c:multiLvlStrRef>
                </c15:cat>
              </c15:filteredCategoryTitle>
            </c:ext>
            <c:ext xmlns:c16="http://schemas.microsoft.com/office/drawing/2014/chart" uri="{C3380CC4-5D6E-409C-BE32-E72D297353CC}">
              <c16:uniqueId val="{00000001-E0D5-4732-9770-F9CBB3EEF97D}"/>
            </c:ext>
          </c:extLst>
        </c:ser>
        <c:ser>
          <c:idx val="2"/>
          <c:order val="2"/>
          <c:spPr>
            <a:solidFill>
              <a:schemeClr val="accent3"/>
            </a:solidFill>
            <a:ln>
              <a:noFill/>
            </a:ln>
            <a:effectLst/>
          </c:spPr>
          <c:invertIfNegative val="0"/>
          <c:val>
            <c:numRef>
              <c:f>'2.2.3.B'!#REF!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'2.2.3.B'!#REF!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'2.2.3.B'!#REF!</c15:sqref>
                        </c15:formulaRef>
                      </c:ext>
                    </c:extLst>
                  </c:multiLvlStrRef>
                </c15:cat>
              </c15:filteredCategoryTitle>
            </c:ext>
            <c:ext xmlns:c16="http://schemas.microsoft.com/office/drawing/2014/chart" uri="{C3380CC4-5D6E-409C-BE32-E72D297353CC}">
              <c16:uniqueId val="{00000002-E0D5-4732-9770-F9CBB3EEF97D}"/>
            </c:ext>
          </c:extLst>
        </c:ser>
        <c:dLbls>
          <c:showLegendKey val="0"/>
          <c:showVal val="0"/>
          <c:showCatName val="0"/>
          <c:showSerName val="0"/>
          <c:showPercent val="0"/>
          <c:showBubbleSize val="0"/>
        </c:dLbls>
        <c:gapWidth val="219"/>
        <c:axId val="963808159"/>
        <c:axId val="963811519"/>
      </c:barChart>
      <c:catAx>
        <c:axId val="96380815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2800" b="0" i="0" u="none" strike="noStrike" kern="1200" baseline="0">
                <a:solidFill>
                  <a:srgbClr val="000000"/>
                </a:solidFill>
                <a:latin typeface="Arial"/>
                <a:ea typeface="Arial"/>
                <a:cs typeface="Arial"/>
              </a:defRPr>
            </a:pPr>
            <a:endParaRPr lang="en-US"/>
          </a:p>
        </c:txPr>
        <c:crossAx val="963811519"/>
        <c:crosses val="autoZero"/>
        <c:auto val="1"/>
        <c:lblAlgn val="ctr"/>
        <c:lblOffset val="100"/>
        <c:noMultiLvlLbl val="0"/>
      </c:catAx>
      <c:valAx>
        <c:axId val="963811519"/>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63808159"/>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val>
            <c:numRef>
              <c:f>'2.2.3.B'!#REF!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'2.2.3.B'!#REF!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'2.2.3.B'!#REF!</c15:sqref>
                        </c15:formulaRef>
                      </c:ext>
                    </c:extLst>
                  </c:multiLvlStrRef>
                </c15:cat>
              </c15:filteredCategoryTitle>
            </c:ext>
            <c:ext xmlns:c16="http://schemas.microsoft.com/office/drawing/2014/chart" uri="{C3380CC4-5D6E-409C-BE32-E72D297353CC}">
              <c16:uniqueId val="{00000000-D9EB-4D48-8433-D5B28C4B92DA}"/>
            </c:ext>
          </c:extLst>
        </c:ser>
        <c:dLbls>
          <c:showLegendKey val="0"/>
          <c:showVal val="0"/>
          <c:showCatName val="0"/>
          <c:showSerName val="0"/>
          <c:showPercent val="0"/>
          <c:showBubbleSize val="0"/>
        </c:dLbls>
        <c:gapWidth val="219"/>
        <c:axId val="1161484527"/>
        <c:axId val="1161491247"/>
      </c:barChart>
      <c:lineChart>
        <c:grouping val="standard"/>
        <c:varyColors val="0"/>
        <c:ser>
          <c:idx val="1"/>
          <c:order val="1"/>
          <c:spPr>
            <a:ln w="25400" cap="rnd">
              <a:noFill/>
              <a:round/>
            </a:ln>
            <a:effectLst/>
          </c:spPr>
          <c:marker>
            <c:symbol val="diamond"/>
            <c:size val="10"/>
            <c:spPr>
              <a:solidFill>
                <a:srgbClr val="EB1C2D"/>
              </a:solidFill>
              <a:ln w="76200">
                <a:solidFill>
                  <a:srgbClr val="EB1C2D"/>
                </a:solidFill>
              </a:ln>
              <a:effectLst/>
            </c:spPr>
          </c:marker>
          <c:val>
            <c:numRef>
              <c:f>'2.2.3.B'!#REF!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'2.2.3.B'!#REF!</c15:sqref>
                        </c15:formulaRef>
                      </c:ext>
                    </c:extLst>
                    <c:strCache>
                      <c:ptCount val="1"/>
                      <c:pt idx="0">
                        <c:v>#REF!</c:v>
                      </c:pt>
                    </c:strCache>
                  </c:strRef>
                </c15:tx>
              </c15:filteredSeriesTitle>
            </c:ext>
            <c:ext xmlns:c16="http://schemas.microsoft.com/office/drawing/2014/chart" uri="{C3380CC4-5D6E-409C-BE32-E72D297353CC}">
              <c16:uniqueId val="{00000001-D9EB-4D48-8433-D5B28C4B92DA}"/>
            </c:ext>
          </c:extLst>
        </c:ser>
        <c:dLbls>
          <c:showLegendKey val="0"/>
          <c:showVal val="0"/>
          <c:showCatName val="0"/>
          <c:showSerName val="0"/>
          <c:showPercent val="0"/>
          <c:showBubbleSize val="0"/>
        </c:dLbls>
        <c:marker val="1"/>
        <c:smooth val="0"/>
        <c:axId val="965865359"/>
        <c:axId val="965867759"/>
      </c:lineChart>
      <c:catAx>
        <c:axId val="116148452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lang="en-US" sz="3200" b="0" i="0" u="none" strike="noStrike" kern="1200" baseline="0">
                <a:solidFill>
                  <a:srgbClr val="000000"/>
                </a:solidFill>
                <a:latin typeface="Arial"/>
                <a:ea typeface="Arial"/>
                <a:cs typeface="Arial"/>
              </a:defRPr>
            </a:pPr>
            <a:endParaRPr lang="en-US"/>
          </a:p>
        </c:txPr>
        <c:crossAx val="1161491247"/>
        <c:crosses val="autoZero"/>
        <c:auto val="1"/>
        <c:lblAlgn val="ctr"/>
        <c:lblOffset val="100"/>
        <c:noMultiLvlLbl val="0"/>
      </c:catAx>
      <c:valAx>
        <c:axId val="1161491247"/>
        <c:scaling>
          <c:orientation val="minMax"/>
          <c:max val="6"/>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lang="en-US" sz="3200" b="0" i="0" u="none" strike="noStrike" kern="1200" baseline="0">
                <a:solidFill>
                  <a:srgbClr val="000000"/>
                </a:solidFill>
                <a:latin typeface="Arial"/>
                <a:ea typeface="Arial"/>
                <a:cs typeface="Arial"/>
              </a:defRPr>
            </a:pPr>
            <a:endParaRPr lang="en-US"/>
          </a:p>
        </c:txPr>
        <c:crossAx val="1161484527"/>
        <c:crosses val="autoZero"/>
        <c:crossBetween val="between"/>
      </c:valAx>
      <c:valAx>
        <c:axId val="965867759"/>
        <c:scaling>
          <c:orientation val="minMax"/>
          <c:max val="30"/>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lang="en-US" sz="3200" b="0" i="0" u="none" strike="noStrike" kern="1200" baseline="0">
                <a:solidFill>
                  <a:srgbClr val="000000"/>
                </a:solidFill>
                <a:latin typeface="Arial"/>
                <a:ea typeface="Arial"/>
                <a:cs typeface="Arial"/>
              </a:defRPr>
            </a:pPr>
            <a:endParaRPr lang="en-US"/>
          </a:p>
        </c:txPr>
        <c:crossAx val="965865359"/>
        <c:crosses val="max"/>
        <c:crossBetween val="between"/>
      </c:valAx>
      <c:catAx>
        <c:axId val="965865359"/>
        <c:scaling>
          <c:orientation val="minMax"/>
        </c:scaling>
        <c:delete val="1"/>
        <c:axPos val="b"/>
        <c:majorTickMark val="out"/>
        <c:minorTickMark val="none"/>
        <c:tickLblPos val="nextTo"/>
        <c:crossAx val="965867759"/>
        <c:crosses val="autoZero"/>
        <c:auto val="1"/>
        <c:lblAlgn val="ctr"/>
        <c:lblOffset val="100"/>
        <c:noMultiLvlLbl val="0"/>
      </c:catAx>
      <c:spPr>
        <a:noFill/>
        <a:ln>
          <a:noFill/>
        </a:ln>
        <a:effectLst/>
      </c:spPr>
    </c:plotArea>
    <c:legend>
      <c:legendPos val="t"/>
      <c:layout>
        <c:manualLayout>
          <c:xMode val="edge"/>
          <c:yMode val="edge"/>
          <c:x val="4.9999967494002102E-2"/>
          <c:y val="1.0601767155975786E-2"/>
          <c:w val="0.84770864137281055"/>
          <c:h val="0.14028336214036602"/>
        </c:manualLayout>
      </c:layout>
      <c:overlay val="0"/>
      <c:spPr>
        <a:noFill/>
        <a:ln>
          <a:noFill/>
        </a:ln>
        <a:effectLst/>
      </c:spPr>
      <c:txPr>
        <a:bodyPr rot="0" spcFirstLastPara="1" vertOverflow="ellipsis" vert="horz" wrap="square" anchor="ctr" anchorCtr="1"/>
        <a:lstStyle/>
        <a:p>
          <a:pPr>
            <a:defRPr lang="en-US"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lgn="ctr">
        <a:defRPr lang="en-US" sz="3200" b="0" i="0" u="none" strike="noStrike" kern="1200" baseline="0">
          <a:solidFill>
            <a:srgbClr val="000000"/>
          </a:solidFill>
          <a:latin typeface="Arial"/>
          <a:ea typeface="Arial"/>
          <a:cs typeface="Arial"/>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accent1"/>
            </a:solidFill>
            <a:ln>
              <a:noFill/>
            </a:ln>
            <a:effectLst/>
          </c:spPr>
          <c:invertIfNegative val="0"/>
          <c:val>
            <c:numRef>
              <c:f>'2.2.3.B'!#REF!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'2.2.3.B'!#REF!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'2.2.3.B'!#REF!</c15:sqref>
                        </c15:formulaRef>
                      </c:ext>
                    </c:extLst>
                  </c:multiLvlStrRef>
                </c15:cat>
              </c15:filteredCategoryTitle>
            </c:ext>
            <c:ext xmlns:c16="http://schemas.microsoft.com/office/drawing/2014/chart" uri="{C3380CC4-5D6E-409C-BE32-E72D297353CC}">
              <c16:uniqueId val="{00000000-A2D7-4A04-BB8F-9E0B939ED828}"/>
            </c:ext>
          </c:extLst>
        </c:ser>
        <c:dLbls>
          <c:showLegendKey val="0"/>
          <c:showVal val="0"/>
          <c:showCatName val="0"/>
          <c:showSerName val="0"/>
          <c:showPercent val="0"/>
          <c:showBubbleSize val="0"/>
        </c:dLbls>
        <c:gapWidth val="219"/>
        <c:axId val="657095519"/>
        <c:axId val="657033599"/>
      </c:barChart>
      <c:lineChart>
        <c:grouping val="standard"/>
        <c:varyColors val="0"/>
        <c:ser>
          <c:idx val="1"/>
          <c:order val="1"/>
          <c:spPr>
            <a:ln w="25400" cap="rnd">
              <a:noFill/>
              <a:round/>
            </a:ln>
            <a:effectLst/>
          </c:spPr>
          <c:marker>
            <c:symbol val="diamond"/>
            <c:size val="10"/>
            <c:spPr>
              <a:solidFill>
                <a:srgbClr val="EB1C2D"/>
              </a:solidFill>
              <a:ln w="76200">
                <a:solidFill>
                  <a:srgbClr val="EB1C2D"/>
                </a:solidFill>
              </a:ln>
              <a:effectLst/>
            </c:spPr>
          </c:marker>
          <c:val>
            <c:numRef>
              <c:f>'2.2.3.B'!#REF!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'2.2.3.B'!#REF!</c15:sqref>
                        </c15:formulaRef>
                      </c:ext>
                    </c:extLst>
                    <c:strCache>
                      <c:ptCount val="1"/>
                      <c:pt idx="0">
                        <c:v>#REF!</c:v>
                      </c:pt>
                    </c:strCache>
                  </c:strRef>
                </c15:tx>
              </c15:filteredSeriesTitle>
            </c:ext>
            <c:ext xmlns:c16="http://schemas.microsoft.com/office/drawing/2014/chart" uri="{C3380CC4-5D6E-409C-BE32-E72D297353CC}">
              <c16:uniqueId val="{00000001-A2D7-4A04-BB8F-9E0B939ED828}"/>
            </c:ext>
          </c:extLst>
        </c:ser>
        <c:dLbls>
          <c:showLegendKey val="0"/>
          <c:showVal val="0"/>
          <c:showCatName val="0"/>
          <c:showSerName val="0"/>
          <c:showPercent val="0"/>
          <c:showBubbleSize val="0"/>
        </c:dLbls>
        <c:marker val="1"/>
        <c:smooth val="0"/>
        <c:axId val="645500975"/>
        <c:axId val="645502415"/>
      </c:lineChart>
      <c:catAx>
        <c:axId val="65709551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2400" b="0" i="0" u="none" strike="noStrike" kern="1200" baseline="0">
                <a:solidFill>
                  <a:srgbClr val="000000"/>
                </a:solidFill>
                <a:latin typeface="Arial"/>
                <a:ea typeface="Arial"/>
                <a:cs typeface="Arial"/>
              </a:defRPr>
            </a:pPr>
            <a:endParaRPr lang="en-US"/>
          </a:p>
        </c:txPr>
        <c:crossAx val="657033599"/>
        <c:crosses val="autoZero"/>
        <c:auto val="1"/>
        <c:lblAlgn val="ctr"/>
        <c:lblOffset val="100"/>
        <c:noMultiLvlLbl val="0"/>
      </c:catAx>
      <c:valAx>
        <c:axId val="657033599"/>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57095519"/>
        <c:crosses val="autoZero"/>
        <c:crossBetween val="between"/>
      </c:valAx>
      <c:valAx>
        <c:axId val="645502415"/>
        <c:scaling>
          <c:orientation val="minMax"/>
          <c:max val="210"/>
          <c:min val="0"/>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lgn="ctr">
              <a:defRPr lang="en-US" sz="3200" b="0" i="0" u="none" strike="noStrike" kern="1200" baseline="0">
                <a:solidFill>
                  <a:srgbClr val="000000"/>
                </a:solidFill>
                <a:latin typeface="Arial"/>
                <a:ea typeface="Arial"/>
                <a:cs typeface="Arial"/>
              </a:defRPr>
            </a:pPr>
            <a:endParaRPr lang="en-US"/>
          </a:p>
        </c:txPr>
        <c:crossAx val="645500975"/>
        <c:crosses val="max"/>
        <c:crossBetween val="between"/>
        <c:majorUnit val="30"/>
      </c:valAx>
      <c:catAx>
        <c:axId val="645500975"/>
        <c:scaling>
          <c:orientation val="minMax"/>
        </c:scaling>
        <c:delete val="1"/>
        <c:axPos val="b"/>
        <c:majorTickMark val="out"/>
        <c:minorTickMark val="none"/>
        <c:tickLblPos val="nextTo"/>
        <c:crossAx val="645502415"/>
        <c:crosses val="autoZero"/>
        <c:auto val="1"/>
        <c:lblAlgn val="ctr"/>
        <c:lblOffset val="100"/>
        <c:noMultiLvlLbl val="0"/>
      </c:catAx>
      <c:spPr>
        <a:noFill/>
        <a:ln>
          <a:noFill/>
        </a:ln>
        <a:effectLst/>
      </c:spPr>
    </c:plotArea>
    <c:legend>
      <c:legendPos val="t"/>
      <c:layout>
        <c:manualLayout>
          <c:xMode val="edge"/>
          <c:yMode val="edge"/>
          <c:x val="0.19286632038388282"/>
          <c:y val="3.183714090775961E-2"/>
          <c:w val="0.64729334474366096"/>
          <c:h val="0.14293595748513779"/>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989048440445954"/>
          <c:y val="0.14491256758472446"/>
          <c:w val="0.78332473725319363"/>
          <c:h val="0.73949436785441047"/>
        </c:manualLayout>
      </c:layout>
      <c:barChart>
        <c:barDir val="col"/>
        <c:grouping val="clustered"/>
        <c:varyColors val="0"/>
        <c:ser>
          <c:idx val="0"/>
          <c:order val="0"/>
          <c:tx>
            <c:strRef>
              <c:f>'2.2.3.B'!$S$1</c:f>
              <c:strCache>
                <c:ptCount val="1"/>
                <c:pt idx="0">
                  <c:v>Trade openness</c:v>
                </c:pt>
              </c:strCache>
            </c:strRef>
          </c:tx>
          <c:spPr>
            <a:solidFill>
              <a:srgbClr val="002345"/>
            </a:solidFill>
            <a:ln w="76200">
              <a:noFill/>
            </a:ln>
            <a:effectLst/>
          </c:spPr>
          <c:invertIfNegative val="0"/>
          <c:cat>
            <c:strRef>
              <c:f>'2.2.3.B'!$R$2:$R$8</c:f>
              <c:strCache>
                <c:ptCount val="7"/>
                <c:pt idx="0">
                  <c:v>CE</c:v>
                </c:pt>
                <c:pt idx="1">
                  <c:v>WBK</c:v>
                </c:pt>
                <c:pt idx="2">
                  <c:v>SCC</c:v>
                </c:pt>
                <c:pt idx="3">
                  <c:v>EE</c:v>
                </c:pt>
                <c:pt idx="4">
                  <c:v>TUR</c:v>
                </c:pt>
                <c:pt idx="5">
                  <c:v>CA</c:v>
                </c:pt>
                <c:pt idx="6">
                  <c:v>RUS</c:v>
                </c:pt>
              </c:strCache>
            </c:strRef>
          </c:cat>
          <c:val>
            <c:numRef>
              <c:f>'2.2.3.B'!$S$2:$S$8</c:f>
              <c:numCache>
                <c:formatCode>0.0</c:formatCode>
                <c:ptCount val="7"/>
                <c:pt idx="0">
                  <c:v>115.1</c:v>
                </c:pt>
                <c:pt idx="1">
                  <c:v>112.2</c:v>
                </c:pt>
                <c:pt idx="2">
                  <c:v>107.2</c:v>
                </c:pt>
                <c:pt idx="3">
                  <c:v>95.1</c:v>
                </c:pt>
                <c:pt idx="4">
                  <c:v>66.3</c:v>
                </c:pt>
                <c:pt idx="5">
                  <c:v>63.1</c:v>
                </c:pt>
                <c:pt idx="6">
                  <c:v>41.8</c:v>
                </c:pt>
              </c:numCache>
            </c:numRef>
          </c:val>
          <c:extLst>
            <c:ext xmlns:c16="http://schemas.microsoft.com/office/drawing/2014/chart" uri="{C3380CC4-5D6E-409C-BE32-E72D297353CC}">
              <c16:uniqueId val="{00000000-1680-41B1-BE71-5444D502EA47}"/>
            </c:ext>
          </c:extLst>
        </c:ser>
        <c:dLbls>
          <c:showLegendKey val="0"/>
          <c:showVal val="0"/>
          <c:showCatName val="0"/>
          <c:showSerName val="0"/>
          <c:showPercent val="0"/>
          <c:showBubbleSize val="0"/>
        </c:dLbls>
        <c:gapWidth val="100"/>
        <c:axId val="1138050959"/>
        <c:axId val="1061761855"/>
      </c:barChart>
      <c:lineChart>
        <c:grouping val="standard"/>
        <c:varyColors val="0"/>
        <c:ser>
          <c:idx val="1"/>
          <c:order val="1"/>
          <c:tx>
            <c:strRef>
              <c:f>'2.2.3.B'!$T$1</c:f>
              <c:strCache>
                <c:ptCount val="1"/>
                <c:pt idx="0">
                  <c:v>Manufacturing (RHS)</c:v>
                </c:pt>
              </c:strCache>
            </c:strRef>
          </c:tx>
          <c:spPr>
            <a:ln w="76200" cap="rnd">
              <a:noFill/>
              <a:round/>
            </a:ln>
            <a:effectLst/>
          </c:spPr>
          <c:marker>
            <c:symbol val="diamond"/>
            <c:size val="25"/>
            <c:spPr>
              <a:solidFill>
                <a:schemeClr val="accent4"/>
              </a:solidFill>
              <a:ln w="76200">
                <a:noFill/>
              </a:ln>
              <a:effectLst/>
            </c:spPr>
          </c:marker>
          <c:val>
            <c:numRef>
              <c:f>'2.2.3.B'!$T$2:$T$8</c:f>
              <c:numCache>
                <c:formatCode>0.0</c:formatCode>
                <c:ptCount val="7"/>
                <c:pt idx="0">
                  <c:v>16.8</c:v>
                </c:pt>
                <c:pt idx="1">
                  <c:v>12.9</c:v>
                </c:pt>
                <c:pt idx="2">
                  <c:v>8.4</c:v>
                </c:pt>
                <c:pt idx="3">
                  <c:v>8.1999999999999993</c:v>
                </c:pt>
                <c:pt idx="4">
                  <c:v>19.5</c:v>
                </c:pt>
                <c:pt idx="5">
                  <c:v>12.6</c:v>
                </c:pt>
                <c:pt idx="6">
                  <c:v>12.4</c:v>
                </c:pt>
              </c:numCache>
            </c:numRef>
          </c:val>
          <c:smooth val="0"/>
          <c:extLst>
            <c:ext xmlns:c16="http://schemas.microsoft.com/office/drawing/2014/chart" uri="{C3380CC4-5D6E-409C-BE32-E72D297353CC}">
              <c16:uniqueId val="{00000001-1680-41B1-BE71-5444D502EA47}"/>
            </c:ext>
          </c:extLst>
        </c:ser>
        <c:dLbls>
          <c:showLegendKey val="0"/>
          <c:showVal val="0"/>
          <c:showCatName val="0"/>
          <c:showSerName val="0"/>
          <c:showPercent val="0"/>
          <c:showBubbleSize val="0"/>
        </c:dLbls>
        <c:marker val="1"/>
        <c:smooth val="0"/>
        <c:axId val="963927199"/>
        <c:axId val="963921919"/>
      </c:lineChart>
      <c:catAx>
        <c:axId val="113805095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061761855"/>
        <c:crosses val="autoZero"/>
        <c:auto val="1"/>
        <c:lblAlgn val="ctr"/>
        <c:lblOffset val="100"/>
        <c:noMultiLvlLbl val="0"/>
      </c:catAx>
      <c:valAx>
        <c:axId val="1061761855"/>
        <c:scaling>
          <c:orientation val="minMax"/>
          <c:max val="15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38050959"/>
        <c:crosses val="autoZero"/>
        <c:crossBetween val="between"/>
        <c:majorUnit val="30"/>
      </c:valAx>
      <c:valAx>
        <c:axId val="963921919"/>
        <c:scaling>
          <c:orientation val="minMax"/>
          <c:max val="25"/>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lgn="ctr">
              <a:defRPr lang="en-US" sz="3200" b="0" i="0" u="none" strike="noStrike" kern="1200" baseline="0">
                <a:solidFill>
                  <a:srgbClr val="000000"/>
                </a:solidFill>
                <a:latin typeface="Arial"/>
                <a:ea typeface="Arial"/>
                <a:cs typeface="Arial"/>
              </a:defRPr>
            </a:pPr>
            <a:endParaRPr lang="en-US"/>
          </a:p>
        </c:txPr>
        <c:crossAx val="963927199"/>
        <c:crosses val="max"/>
        <c:crossBetween val="between"/>
        <c:majorUnit val="5"/>
      </c:valAx>
      <c:catAx>
        <c:axId val="963927199"/>
        <c:scaling>
          <c:orientation val="minMax"/>
        </c:scaling>
        <c:delete val="1"/>
        <c:axPos val="b"/>
        <c:majorTickMark val="out"/>
        <c:minorTickMark val="none"/>
        <c:tickLblPos val="nextTo"/>
        <c:crossAx val="963921919"/>
        <c:crosses val="autoZero"/>
        <c:auto val="1"/>
        <c:lblAlgn val="ctr"/>
        <c:lblOffset val="100"/>
        <c:noMultiLvlLbl val="0"/>
      </c:catAx>
      <c:spPr>
        <a:noFill/>
        <a:ln>
          <a:noFill/>
        </a:ln>
        <a:effectLst/>
      </c:spPr>
    </c:plotArea>
    <c:legend>
      <c:legendPos val="t"/>
      <c:layout>
        <c:manualLayout>
          <c:xMode val="edge"/>
          <c:yMode val="edge"/>
          <c:x val="0.20600284339457564"/>
          <c:y val="7.8773840769903763E-2"/>
          <c:w val="0.63281984084104936"/>
          <c:h val="0.15323425757923539"/>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86340769903764"/>
          <c:y val="0.14580008748906387"/>
          <c:w val="0.7874756124234471"/>
          <c:h val="0.51282327209098866"/>
        </c:manualLayout>
      </c:layout>
      <c:barChart>
        <c:barDir val="col"/>
        <c:grouping val="clustered"/>
        <c:varyColors val="0"/>
        <c:ser>
          <c:idx val="10"/>
          <c:order val="1"/>
          <c:tx>
            <c:v>April 2025</c:v>
          </c:tx>
          <c:spPr>
            <a:solidFill>
              <a:schemeClr val="accent1"/>
            </a:solidFill>
            <a:ln>
              <a:noFill/>
            </a:ln>
            <a:effectLst/>
          </c:spPr>
          <c:invertIfNegative val="0"/>
          <c:cat>
            <c:strRef>
              <c:f>('2.2.3.C'!$R$3:$R$7,'2.2.3.C'!$R$8:$R$11,'2.2.3.C'!$R$12,'2.2.3.C'!$R$13:$R$15,'2.2.3.C'!$R$16,'2.2.3.C'!$R$17,'2.2.3.C'!$R$18)</c:f>
              <c:strCache>
                <c:ptCount val="16"/>
                <c:pt idx="0">
                  <c:v>UKR</c:v>
                </c:pt>
                <c:pt idx="1">
                  <c:v>KAZ</c:v>
                </c:pt>
                <c:pt idx="2">
                  <c:v>RUS</c:v>
                </c:pt>
                <c:pt idx="3">
                  <c:v>UZB</c:v>
                </c:pt>
                <c:pt idx="4">
                  <c:v>MDA</c:v>
                </c:pt>
                <c:pt idx="5">
                  <c:v>BLR</c:v>
                </c:pt>
                <c:pt idx="6">
                  <c:v>AZE</c:v>
                </c:pt>
                <c:pt idx="7">
                  <c:v>ROU</c:v>
                </c:pt>
                <c:pt idx="8">
                  <c:v>POL</c:v>
                </c:pt>
                <c:pt idx="9">
                  <c:v>SRB</c:v>
                </c:pt>
                <c:pt idx="10">
                  <c:v>GEO</c:v>
                </c:pt>
                <c:pt idx="11">
                  <c:v>MNE</c:v>
                </c:pt>
                <c:pt idx="12">
                  <c:v>ARM</c:v>
                </c:pt>
                <c:pt idx="13">
                  <c:v>XKX</c:v>
                </c:pt>
                <c:pt idx="14">
                  <c:v>ALB</c:v>
                </c:pt>
                <c:pt idx="15">
                  <c:v>TUR (RHS)</c:v>
                </c:pt>
              </c:strCache>
              <c:extLst/>
            </c:strRef>
          </c:cat>
          <c:val>
            <c:numRef>
              <c:f>('2.2.3.C'!$S$3:$S$7,'2.2.3.C'!$S$8:$S$11,'2.2.3.C'!$S$12,'2.2.3.C'!$S$13:$S$15,'2.2.3.C'!$S$16,'2.2.3.C'!$S$17)</c:f>
              <c:numCache>
                <c:formatCode>0.0</c:formatCode>
                <c:ptCount val="15"/>
                <c:pt idx="0">
                  <c:v>15.1</c:v>
                </c:pt>
                <c:pt idx="1">
                  <c:v>10.7</c:v>
                </c:pt>
                <c:pt idx="2">
                  <c:v>10.199999999999999</c:v>
                </c:pt>
                <c:pt idx="3">
                  <c:v>9.9</c:v>
                </c:pt>
                <c:pt idx="4">
                  <c:v>7.8</c:v>
                </c:pt>
                <c:pt idx="5">
                  <c:v>6.3</c:v>
                </c:pt>
                <c:pt idx="6">
                  <c:v>6.2</c:v>
                </c:pt>
                <c:pt idx="7">
                  <c:v>4.8</c:v>
                </c:pt>
                <c:pt idx="8">
                  <c:v>4.7</c:v>
                </c:pt>
                <c:pt idx="9">
                  <c:v>4</c:v>
                </c:pt>
                <c:pt idx="10">
                  <c:v>3.4</c:v>
                </c:pt>
                <c:pt idx="11">
                  <c:v>3.4</c:v>
                </c:pt>
                <c:pt idx="12">
                  <c:v>3.3</c:v>
                </c:pt>
                <c:pt idx="13">
                  <c:v>3</c:v>
                </c:pt>
                <c:pt idx="14">
                  <c:v>2.2999999999999998</c:v>
                </c:pt>
              </c:numCache>
              <c:extLst/>
            </c:numRef>
          </c:val>
          <c:extLst>
            <c:ext xmlns:c16="http://schemas.microsoft.com/office/drawing/2014/chart" uri="{C3380CC4-5D6E-409C-BE32-E72D297353CC}">
              <c16:uniqueId val="{00000000-8F3F-44D1-B338-3330F45681B9}"/>
            </c:ext>
          </c:extLst>
        </c:ser>
        <c:dLbls>
          <c:showLegendKey val="0"/>
          <c:showVal val="0"/>
          <c:showCatName val="0"/>
          <c:showSerName val="0"/>
          <c:showPercent val="0"/>
          <c:showBubbleSize val="0"/>
        </c:dLbls>
        <c:gapWidth val="45"/>
        <c:axId val="302677520"/>
        <c:axId val="183657407"/>
      </c:barChart>
      <c:barChart>
        <c:barDir val="col"/>
        <c:grouping val="clustered"/>
        <c:varyColors val="0"/>
        <c:ser>
          <c:idx val="14"/>
          <c:order val="5"/>
          <c:tx>
            <c:v>Latest Monthly Data TUR</c:v>
          </c:tx>
          <c:spPr>
            <a:solidFill>
              <a:schemeClr val="accent1"/>
            </a:solidFill>
            <a:ln>
              <a:noFill/>
            </a:ln>
            <a:effectLst/>
          </c:spPr>
          <c:invertIfNegative val="0"/>
          <c:cat>
            <c:multiLvlStrRef>
              <c:f>'2.2.3.C'!#REF!</c:f>
            </c:multiLvlStrRef>
          </c:cat>
          <c:val>
            <c:numRef>
              <c:f>('2.2.3.C'!$V$3:$V$7,'2.2.3.C'!$V$8:$V$11,'2.2.3.C'!$V$12,'2.2.3.C'!$V$13:$V$15,'2.2.3.C'!$V$16,'2.2.3.C'!$V$17,'2.2.3.C'!$V$18)</c:f>
              <c:numCache>
                <c:formatCode>General</c:formatCode>
                <c:ptCount val="16"/>
                <c:pt idx="15" formatCode="0.0">
                  <c:v>37.9</c:v>
                </c:pt>
              </c:numCache>
              <c:extLst/>
            </c:numRef>
          </c:val>
          <c:extLst>
            <c:ext xmlns:c16="http://schemas.microsoft.com/office/drawing/2014/chart" uri="{C3380CC4-5D6E-409C-BE32-E72D297353CC}">
              <c16:uniqueId val="{00000003-8F3F-44D1-B338-3330F45681B9}"/>
            </c:ext>
          </c:extLst>
        </c:ser>
        <c:dLbls>
          <c:showLegendKey val="0"/>
          <c:showVal val="0"/>
          <c:showCatName val="0"/>
          <c:showSerName val="0"/>
          <c:showPercent val="0"/>
          <c:showBubbleSize val="0"/>
        </c:dLbls>
        <c:gapWidth val="45"/>
        <c:axId val="201066992"/>
        <c:axId val="201046352"/>
      </c:barChart>
      <c:lineChart>
        <c:grouping val="standard"/>
        <c:varyColors val="0"/>
        <c:ser>
          <c:idx val="9"/>
          <c:order val="0"/>
          <c:tx>
            <c:v>Inflation target</c:v>
          </c:tx>
          <c:spPr>
            <a:ln w="25400" cap="rnd">
              <a:noFill/>
              <a:round/>
            </a:ln>
            <a:effectLst/>
          </c:spPr>
          <c:marker>
            <c:symbol val="diamond"/>
            <c:size val="25"/>
            <c:spPr>
              <a:solidFill>
                <a:schemeClr val="accent2"/>
              </a:solidFill>
              <a:ln w="76200">
                <a:noFill/>
              </a:ln>
              <a:effectLst/>
            </c:spPr>
          </c:marker>
          <c:cat>
            <c:strRef>
              <c:f>('2.2.3.C'!$R$3:$R$7,'2.2.3.C'!$R$8:$R$11,'2.2.3.C'!$R$12,'2.2.3.C'!$R$13:$R$15,'2.2.3.C'!$R$16,'2.2.3.C'!$R$17,'2.2.3.C'!$R$18)</c:f>
              <c:strCache>
                <c:ptCount val="16"/>
                <c:pt idx="0">
                  <c:v>UKR</c:v>
                </c:pt>
                <c:pt idx="1">
                  <c:v>KAZ</c:v>
                </c:pt>
                <c:pt idx="2">
                  <c:v>RUS</c:v>
                </c:pt>
                <c:pt idx="3">
                  <c:v>UZB</c:v>
                </c:pt>
                <c:pt idx="4">
                  <c:v>MDA</c:v>
                </c:pt>
                <c:pt idx="5">
                  <c:v>BLR</c:v>
                </c:pt>
                <c:pt idx="6">
                  <c:v>AZE</c:v>
                </c:pt>
                <c:pt idx="7">
                  <c:v>ROU</c:v>
                </c:pt>
                <c:pt idx="8">
                  <c:v>POL</c:v>
                </c:pt>
                <c:pt idx="9">
                  <c:v>SRB</c:v>
                </c:pt>
                <c:pt idx="10">
                  <c:v>GEO</c:v>
                </c:pt>
                <c:pt idx="11">
                  <c:v>MNE</c:v>
                </c:pt>
                <c:pt idx="12">
                  <c:v>ARM</c:v>
                </c:pt>
                <c:pt idx="13">
                  <c:v>XKX</c:v>
                </c:pt>
                <c:pt idx="14">
                  <c:v>ALB</c:v>
                </c:pt>
                <c:pt idx="15">
                  <c:v>TUR (RHS)</c:v>
                </c:pt>
              </c:strCache>
              <c:extLst/>
            </c:strRef>
          </c:cat>
          <c:val>
            <c:numRef>
              <c:f>('2.2.3.C'!$U$3:$U$7,'2.2.3.C'!$U$8:$U$11,'2.2.3.C'!$U$12,'2.2.3.C'!$U$13:$U$15,'2.2.3.C'!$U$16,'2.2.3.C'!$U$17)</c:f>
              <c:numCache>
                <c:formatCode>0.0</c:formatCode>
                <c:ptCount val="15"/>
                <c:pt idx="0">
                  <c:v>5</c:v>
                </c:pt>
                <c:pt idx="1">
                  <c:v>5</c:v>
                </c:pt>
                <c:pt idx="2">
                  <c:v>4</c:v>
                </c:pt>
                <c:pt idx="3">
                  <c:v>5</c:v>
                </c:pt>
                <c:pt idx="4">
                  <c:v>5</c:v>
                </c:pt>
                <c:pt idx="5">
                  <c:v>5</c:v>
                </c:pt>
                <c:pt idx="6">
                  <c:v>4</c:v>
                </c:pt>
                <c:pt idx="7">
                  <c:v>2.5</c:v>
                </c:pt>
                <c:pt idx="8">
                  <c:v>2.5</c:v>
                </c:pt>
                <c:pt idx="9">
                  <c:v>3</c:v>
                </c:pt>
                <c:pt idx="10">
                  <c:v>3</c:v>
                </c:pt>
                <c:pt idx="11">
                  <c:v>2</c:v>
                </c:pt>
                <c:pt idx="12">
                  <c:v>4</c:v>
                </c:pt>
                <c:pt idx="13">
                  <c:v>2</c:v>
                </c:pt>
                <c:pt idx="14">
                  <c:v>3</c:v>
                </c:pt>
              </c:numCache>
              <c:extLst/>
            </c:numRef>
          </c:val>
          <c:smooth val="0"/>
          <c:extLst>
            <c:ext xmlns:c16="http://schemas.microsoft.com/office/drawing/2014/chart" uri="{C3380CC4-5D6E-409C-BE32-E72D297353CC}">
              <c16:uniqueId val="{00000004-8F3F-44D1-B338-3330F45681B9}"/>
            </c:ext>
          </c:extLst>
        </c:ser>
        <c:ser>
          <c:idx val="11"/>
          <c:order val="2"/>
          <c:tx>
            <c:v>Expectations 2025</c:v>
          </c:tx>
          <c:spPr>
            <a:ln w="25400" cap="rnd">
              <a:noFill/>
              <a:round/>
            </a:ln>
            <a:effectLst/>
          </c:spPr>
          <c:marker>
            <c:symbol val="dash"/>
            <c:size val="25"/>
            <c:spPr>
              <a:solidFill>
                <a:srgbClr val="F78D28"/>
              </a:solidFill>
              <a:ln w="76200">
                <a:noFill/>
              </a:ln>
              <a:effectLst/>
            </c:spPr>
          </c:marker>
          <c:cat>
            <c:strRef>
              <c:f>('2.2.3.C'!$R$3:$R$7,'2.2.3.C'!$R$8:$R$11,'2.2.3.C'!$R$12,'2.2.3.C'!$R$13:$R$15,'2.2.3.C'!$R$16,'2.2.3.C'!$R$17,'2.2.3.C'!$R$18)</c:f>
              <c:strCache>
                <c:ptCount val="16"/>
                <c:pt idx="0">
                  <c:v>UKR</c:v>
                </c:pt>
                <c:pt idx="1">
                  <c:v>KAZ</c:v>
                </c:pt>
                <c:pt idx="2">
                  <c:v>RUS</c:v>
                </c:pt>
                <c:pt idx="3">
                  <c:v>UZB</c:v>
                </c:pt>
                <c:pt idx="4">
                  <c:v>MDA</c:v>
                </c:pt>
                <c:pt idx="5">
                  <c:v>BLR</c:v>
                </c:pt>
                <c:pt idx="6">
                  <c:v>AZE</c:v>
                </c:pt>
                <c:pt idx="7">
                  <c:v>ROU</c:v>
                </c:pt>
                <c:pt idx="8">
                  <c:v>POL</c:v>
                </c:pt>
                <c:pt idx="9">
                  <c:v>SRB</c:v>
                </c:pt>
                <c:pt idx="10">
                  <c:v>GEO</c:v>
                </c:pt>
                <c:pt idx="11">
                  <c:v>MNE</c:v>
                </c:pt>
                <c:pt idx="12">
                  <c:v>ARM</c:v>
                </c:pt>
                <c:pt idx="13">
                  <c:v>XKX</c:v>
                </c:pt>
                <c:pt idx="14">
                  <c:v>ALB</c:v>
                </c:pt>
                <c:pt idx="15">
                  <c:v>TUR (RHS)</c:v>
                </c:pt>
              </c:strCache>
              <c:extLst/>
            </c:strRef>
          </c:cat>
          <c:val>
            <c:numRef>
              <c:f>('2.2.3.C'!$T$3:$T$7,'2.2.3.C'!$T$8:$T$11,'2.2.3.C'!$T$12,'2.2.3.C'!$T$13:$T$15,'2.2.3.C'!$T$16,'2.2.3.C'!$T$17)</c:f>
              <c:numCache>
                <c:formatCode>0.0</c:formatCode>
                <c:ptCount val="15"/>
                <c:pt idx="0">
                  <c:v>12.6</c:v>
                </c:pt>
                <c:pt idx="1">
                  <c:v>9.8000000000000007</c:v>
                </c:pt>
                <c:pt idx="2">
                  <c:v>7.5</c:v>
                </c:pt>
                <c:pt idx="3">
                  <c:v>8.8000000000000007</c:v>
                </c:pt>
                <c:pt idx="4">
                  <c:v>7.5</c:v>
                </c:pt>
                <c:pt idx="5">
                  <c:v>6.6</c:v>
                </c:pt>
                <c:pt idx="6">
                  <c:v>5.2</c:v>
                </c:pt>
                <c:pt idx="7">
                  <c:v>4.8</c:v>
                </c:pt>
                <c:pt idx="8">
                  <c:v>4</c:v>
                </c:pt>
                <c:pt idx="9">
                  <c:v>3.9</c:v>
                </c:pt>
                <c:pt idx="10">
                  <c:v>2.7</c:v>
                </c:pt>
                <c:pt idx="11">
                  <c:v>3.4</c:v>
                </c:pt>
                <c:pt idx="12">
                  <c:v>3.4</c:v>
                </c:pt>
                <c:pt idx="13">
                  <c:v>2.4</c:v>
                </c:pt>
                <c:pt idx="14">
                  <c:v>2.5</c:v>
                </c:pt>
              </c:numCache>
              <c:extLst/>
            </c:numRef>
          </c:val>
          <c:smooth val="0"/>
          <c:extLst>
            <c:ext xmlns:c16="http://schemas.microsoft.com/office/drawing/2014/chart" uri="{C3380CC4-5D6E-409C-BE32-E72D297353CC}">
              <c16:uniqueId val="{00000005-8F3F-44D1-B338-3330F45681B9}"/>
            </c:ext>
          </c:extLst>
        </c:ser>
        <c:dLbls>
          <c:showLegendKey val="0"/>
          <c:showVal val="0"/>
          <c:showCatName val="0"/>
          <c:showSerName val="0"/>
          <c:showPercent val="0"/>
          <c:showBubbleSize val="0"/>
        </c:dLbls>
        <c:marker val="1"/>
        <c:smooth val="0"/>
        <c:axId val="302677520"/>
        <c:axId val="183657407"/>
        <c:extLst/>
      </c:lineChart>
      <c:lineChart>
        <c:grouping val="standard"/>
        <c:varyColors val="0"/>
        <c:ser>
          <c:idx val="12"/>
          <c:order val="3"/>
          <c:tx>
            <c:v>Expectations 2025 TUR</c:v>
          </c:tx>
          <c:spPr>
            <a:ln w="28575" cap="rnd">
              <a:solidFill>
                <a:schemeClr val="accent1">
                  <a:lumMod val="80000"/>
                  <a:lumOff val="20000"/>
                </a:schemeClr>
              </a:solidFill>
              <a:round/>
            </a:ln>
            <a:effectLst/>
          </c:spPr>
          <c:marker>
            <c:symbol val="dash"/>
            <c:size val="25"/>
            <c:spPr>
              <a:solidFill>
                <a:srgbClr val="FDB714"/>
              </a:solidFill>
              <a:ln w="76200">
                <a:solidFill>
                  <a:srgbClr val="FDB714"/>
                </a:solidFill>
              </a:ln>
              <a:effectLst/>
            </c:spPr>
          </c:marker>
          <c:dPt>
            <c:idx val="15"/>
            <c:marker>
              <c:symbol val="dash"/>
              <c:size val="25"/>
              <c:spPr>
                <a:solidFill>
                  <a:schemeClr val="accent3"/>
                </a:solidFill>
                <a:ln w="76200">
                  <a:noFill/>
                </a:ln>
                <a:effectLst/>
              </c:spPr>
            </c:marker>
            <c:bubble3D val="0"/>
            <c:extLst>
              <c:ext xmlns:c16="http://schemas.microsoft.com/office/drawing/2014/chart" uri="{C3380CC4-5D6E-409C-BE32-E72D297353CC}">
                <c16:uniqueId val="{00000007-8F3F-44D1-B338-3330F45681B9}"/>
              </c:ext>
            </c:extLst>
          </c:dPt>
          <c:cat>
            <c:multiLvlStrRef>
              <c:f>'2.2.3.C'!#REF!</c:f>
            </c:multiLvlStrRef>
          </c:cat>
          <c:val>
            <c:numRef>
              <c:f>('2.2.3.C'!$W$3:$W$7,'2.2.3.C'!$W$8:$W$11,'2.2.3.C'!$W$12,'2.2.3.C'!$W$13:$W$15,'2.2.3.C'!$W$16,'2.2.3.C'!$W$17,'2.2.3.C'!$W$18)</c:f>
              <c:numCache>
                <c:formatCode>General</c:formatCode>
                <c:ptCount val="16"/>
                <c:pt idx="15" formatCode="0.0">
                  <c:v>34</c:v>
                </c:pt>
              </c:numCache>
              <c:extLst/>
            </c:numRef>
          </c:val>
          <c:smooth val="0"/>
          <c:extLst>
            <c:ext xmlns:c16="http://schemas.microsoft.com/office/drawing/2014/chart" uri="{C3380CC4-5D6E-409C-BE32-E72D297353CC}">
              <c16:uniqueId val="{00000008-8F3F-44D1-B338-3330F45681B9}"/>
            </c:ext>
          </c:extLst>
        </c:ser>
        <c:ser>
          <c:idx val="13"/>
          <c:order val="4"/>
          <c:tx>
            <c:v>Target Inflation TUR</c:v>
          </c:tx>
          <c:spPr>
            <a:ln w="28575" cap="rnd">
              <a:solidFill>
                <a:schemeClr val="accent2">
                  <a:lumMod val="80000"/>
                  <a:lumOff val="20000"/>
                </a:schemeClr>
              </a:solidFill>
              <a:round/>
            </a:ln>
            <a:effectLst/>
          </c:spPr>
          <c:marker>
            <c:symbol val="diamond"/>
            <c:size val="25"/>
            <c:spPr>
              <a:solidFill>
                <a:schemeClr val="accent2"/>
              </a:solidFill>
              <a:ln w="76200">
                <a:noFill/>
              </a:ln>
              <a:effectLst/>
            </c:spPr>
          </c:marker>
          <c:cat>
            <c:multiLvlStrRef>
              <c:f>'2.2.3.C'!#REF!</c:f>
            </c:multiLvlStrRef>
          </c:cat>
          <c:val>
            <c:numRef>
              <c:f>('2.2.3.C'!$X$3:$X$7,'2.2.3.C'!$X$8:$X$11,'2.2.3.C'!$X$12,'2.2.3.C'!$X$13:$X$15,'2.2.3.C'!$X$16,'2.2.3.C'!$X$17,'2.2.3.C'!$X$18)</c:f>
              <c:numCache>
                <c:formatCode>General</c:formatCode>
                <c:ptCount val="16"/>
                <c:pt idx="15" formatCode="0.0">
                  <c:v>5</c:v>
                </c:pt>
              </c:numCache>
              <c:extLst/>
            </c:numRef>
          </c:val>
          <c:smooth val="0"/>
          <c:extLst>
            <c:ext xmlns:c16="http://schemas.microsoft.com/office/drawing/2014/chart" uri="{C3380CC4-5D6E-409C-BE32-E72D297353CC}">
              <c16:uniqueId val="{0000000B-8F3F-44D1-B338-3330F45681B9}"/>
            </c:ext>
          </c:extLst>
        </c:ser>
        <c:dLbls>
          <c:showLegendKey val="0"/>
          <c:showVal val="0"/>
          <c:showCatName val="0"/>
          <c:showSerName val="0"/>
          <c:showPercent val="0"/>
          <c:showBubbleSize val="0"/>
        </c:dLbls>
        <c:marker val="1"/>
        <c:smooth val="0"/>
        <c:axId val="201066992"/>
        <c:axId val="201046352"/>
        <c:extLst/>
      </c:lineChart>
      <c:catAx>
        <c:axId val="30267752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83657407"/>
        <c:crosses val="autoZero"/>
        <c:auto val="1"/>
        <c:lblAlgn val="ctr"/>
        <c:lblOffset val="100"/>
        <c:tickLblSkip val="1"/>
        <c:noMultiLvlLbl val="0"/>
      </c:catAx>
      <c:valAx>
        <c:axId val="183657407"/>
        <c:scaling>
          <c:orientation val="minMax"/>
          <c:max val="15"/>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02677520"/>
        <c:crosses val="autoZero"/>
        <c:crossBetween val="between"/>
        <c:majorUnit val="5"/>
      </c:valAx>
      <c:valAx>
        <c:axId val="201046352"/>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01066992"/>
        <c:crosses val="max"/>
        <c:crossBetween val="between"/>
        <c:majorUnit val="15"/>
      </c:valAx>
      <c:catAx>
        <c:axId val="201066992"/>
        <c:scaling>
          <c:orientation val="minMax"/>
        </c:scaling>
        <c:delete val="1"/>
        <c:axPos val="b"/>
        <c:numFmt formatCode="General" sourceLinked="1"/>
        <c:majorTickMark val="out"/>
        <c:minorTickMark val="none"/>
        <c:tickLblPos val="nextTo"/>
        <c:crossAx val="201046352"/>
        <c:crosses val="autoZero"/>
        <c:auto val="1"/>
        <c:lblAlgn val="ctr"/>
        <c:lblOffset val="100"/>
        <c:noMultiLvlLbl val="0"/>
      </c:catAx>
      <c:spPr>
        <a:noFill/>
        <a:ln>
          <a:noFill/>
        </a:ln>
        <a:effectLst/>
      </c:spPr>
    </c:plotArea>
    <c:legend>
      <c:legendPos val="t"/>
      <c:legendEntry>
        <c:idx val="1"/>
        <c:delete val="1"/>
      </c:legendEntry>
      <c:legendEntry>
        <c:idx val="4"/>
        <c:delete val="1"/>
      </c:legendEntry>
      <c:legendEntry>
        <c:idx val="5"/>
        <c:delete val="1"/>
      </c:legendEntry>
      <c:layout>
        <c:manualLayout>
          <c:xMode val="edge"/>
          <c:yMode val="edge"/>
          <c:x val="9.6154527559055125E-2"/>
          <c:y val="1.8254447360746575E-2"/>
          <c:w val="0.81324655311982885"/>
          <c:h val="0.18306401283172938"/>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697515530829549"/>
          <c:y val="0.11158399373120333"/>
          <c:w val="0.75096889021922519"/>
          <c:h val="0.68834131484781824"/>
        </c:manualLayout>
      </c:layout>
      <c:scatterChart>
        <c:scatterStyle val="lineMarker"/>
        <c:varyColors val="0"/>
        <c:ser>
          <c:idx val="0"/>
          <c:order val="0"/>
          <c:spPr>
            <a:ln w="76200" cap="rnd">
              <a:noFill/>
              <a:round/>
            </a:ln>
            <a:effectLst/>
          </c:spPr>
          <c:marker>
            <c:symbol val="circle"/>
            <c:size val="10"/>
            <c:spPr>
              <a:solidFill>
                <a:srgbClr val="002345"/>
              </a:solidFill>
              <a:ln w="76200">
                <a:solidFill>
                  <a:srgbClr val="002345"/>
                </a:solidFill>
              </a:ln>
              <a:effectLst/>
            </c:spPr>
          </c:marker>
          <c:dLbls>
            <c:dLbl>
              <c:idx val="0"/>
              <c:layout>
                <c:manualLayout>
                  <c:x val="-1.3831446938158831E-2"/>
                  <c:y val="-4.1534288552357128E-2"/>
                </c:manualLayout>
              </c:layout>
              <c:tx>
                <c:rich>
                  <a:bodyPr/>
                  <a:lstStyle/>
                  <a:p>
                    <a:fld id="{5DCF1427-CF21-418F-B72E-7BA139AF78D2}"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5EC8-47C0-BDBD-45AB8DA73444}"/>
                </c:ext>
              </c:extLst>
            </c:dLbl>
            <c:dLbl>
              <c:idx val="1"/>
              <c:layout>
                <c:manualLayout>
                  <c:x val="-9.6578241609239848E-2"/>
                  <c:y val="-4.2399353744562725E-2"/>
                </c:manualLayout>
              </c:layout>
              <c:tx>
                <c:rich>
                  <a:bodyPr/>
                  <a:lstStyle/>
                  <a:p>
                    <a:fld id="{2800A452-0458-4CEB-A219-7E0098449798}"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1-5EC8-47C0-BDBD-45AB8DA73444}"/>
                </c:ext>
              </c:extLst>
            </c:dLbl>
            <c:dLbl>
              <c:idx val="2"/>
              <c:layout>
                <c:manualLayout>
                  <c:x val="-7.0540379384609622E-2"/>
                  <c:y val="4.2332977490913845E-2"/>
                </c:manualLayout>
              </c:layout>
              <c:tx>
                <c:rich>
                  <a:bodyPr/>
                  <a:lstStyle/>
                  <a:p>
                    <a:fld id="{E6411109-BAF9-4735-8F8E-2F5B83C827BE}"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5EC8-47C0-BDBD-45AB8DA73444}"/>
                </c:ext>
              </c:extLst>
            </c:dLbl>
            <c:dLbl>
              <c:idx val="3"/>
              <c:tx>
                <c:rich>
                  <a:bodyPr/>
                  <a:lstStyle/>
                  <a:p>
                    <a:fld id="{1ED81C5A-450C-4FD4-9E74-BDA853395D1D}"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5EC8-47C0-BDBD-45AB8DA73444}"/>
                </c:ext>
              </c:extLst>
            </c:dLbl>
            <c:dLbl>
              <c:idx val="4"/>
              <c:tx>
                <c:rich>
                  <a:bodyPr/>
                  <a:lstStyle/>
                  <a:p>
                    <a:fld id="{739EAC84-A344-4E65-AF89-1CEDB3A69062}"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5EC8-47C0-BDBD-45AB8DA73444}"/>
                </c:ext>
              </c:extLst>
            </c:dLbl>
            <c:dLbl>
              <c:idx val="5"/>
              <c:tx>
                <c:rich>
                  <a:bodyPr/>
                  <a:lstStyle/>
                  <a:p>
                    <a:fld id="{DED2E9E7-A197-41BD-9CF9-18215997CCA8}"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5EC8-47C0-BDBD-45AB8DA73444}"/>
                </c:ext>
              </c:extLst>
            </c:dLbl>
            <c:dLbl>
              <c:idx val="6"/>
              <c:layout>
                <c:manualLayout>
                  <c:x val="-5.8092077140266665E-2"/>
                  <c:y val="-4.0492413252178457E-2"/>
                </c:manualLayout>
              </c:layout>
              <c:tx>
                <c:rich>
                  <a:bodyPr/>
                  <a:lstStyle/>
                  <a:p>
                    <a:fld id="{AC0AA0F9-E319-4F5A-93DC-D7AEF515A088}"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5EC8-47C0-BDBD-45AB8DA73444}"/>
                </c:ext>
              </c:extLst>
            </c:dLbl>
            <c:dLbl>
              <c:idx val="7"/>
              <c:layout>
                <c:manualLayout>
                  <c:x val="-6.5007800609346023E-2"/>
                  <c:y val="4.4173541729649227E-2"/>
                </c:manualLayout>
              </c:layout>
              <c:tx>
                <c:rich>
                  <a:bodyPr/>
                  <a:lstStyle/>
                  <a:p>
                    <a:fld id="{0BA6D06F-F51B-49A3-9781-D72FB345C9F0}"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7-5EC8-47C0-BDBD-45AB8DA73444}"/>
                </c:ext>
              </c:extLst>
            </c:dLbl>
            <c:dLbl>
              <c:idx val="8"/>
              <c:tx>
                <c:rich>
                  <a:bodyPr/>
                  <a:lstStyle/>
                  <a:p>
                    <a:fld id="{DC773C4E-431F-454B-9106-0B5A92CB9302}"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5EC8-47C0-BDBD-45AB8DA73444}"/>
                </c:ext>
              </c:extLst>
            </c:dLbl>
            <c:dLbl>
              <c:idx val="9"/>
              <c:tx>
                <c:rich>
                  <a:bodyPr/>
                  <a:lstStyle/>
                  <a:p>
                    <a:fld id="{243FE931-2A39-40CE-B6CF-09A36093FBF8}"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5EC8-47C0-BDBD-45AB8DA73444}"/>
                </c:ext>
              </c:extLst>
            </c:dLbl>
            <c:dLbl>
              <c:idx val="10"/>
              <c:layout>
                <c:manualLayout>
                  <c:x val="-7.9773251397439002E-2"/>
                  <c:y val="4.4161512845254346E-2"/>
                </c:manualLayout>
              </c:layout>
              <c:tx>
                <c:rich>
                  <a:bodyPr/>
                  <a:lstStyle/>
                  <a:p>
                    <a:fld id="{F03A0CC7-03FF-4B8C-B043-7A84F6BE200E}"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A-5EC8-47C0-BDBD-45AB8DA73444}"/>
                </c:ext>
              </c:extLst>
            </c:dLbl>
            <c:dLbl>
              <c:idx val="11"/>
              <c:layout>
                <c:manualLayout>
                  <c:x val="-9.2722970820547871E-3"/>
                  <c:y val="-3.1328867090682423E-2"/>
                </c:manualLayout>
              </c:layout>
              <c:tx>
                <c:rich>
                  <a:bodyPr/>
                  <a:lstStyle/>
                  <a:p>
                    <a:fld id="{E4087E98-BDEB-4F53-B0F7-66E9C1A822EB}"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B-5EC8-47C0-BDBD-45AB8DA73444}"/>
                </c:ext>
              </c:extLst>
            </c:dLbl>
            <c:dLbl>
              <c:idx val="12"/>
              <c:layout>
                <c:manualLayout>
                  <c:x val="-6.2241511221714285E-2"/>
                  <c:y val="-4.2332977490913914E-2"/>
                </c:manualLayout>
              </c:layout>
              <c:tx>
                <c:rich>
                  <a:bodyPr/>
                  <a:lstStyle/>
                  <a:p>
                    <a:fld id="{ED9107CB-A767-45E8-89A2-D993E6F3AD7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C-5EC8-47C0-BDBD-45AB8DA73444}"/>
                </c:ext>
              </c:extLst>
            </c:dLbl>
            <c:dLbl>
              <c:idx val="13"/>
              <c:layout>
                <c:manualLayout>
                  <c:x val="-9.9374154253306063E-2"/>
                  <c:y val="4.2257470879230222E-2"/>
                </c:manualLayout>
              </c:layout>
              <c:tx>
                <c:rich>
                  <a:bodyPr/>
                  <a:lstStyle/>
                  <a:p>
                    <a:fld id="{071B4D97-693F-474F-826B-2E5944AA2214}"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5EC8-47C0-BDBD-45AB8DA73444}"/>
                </c:ext>
              </c:extLst>
            </c:dLbl>
            <c:dLbl>
              <c:idx val="14"/>
              <c:layout>
                <c:manualLayout>
                  <c:x val="-0.10887352666501493"/>
                  <c:y val="-1.8375207860571606E-3"/>
                </c:manualLayout>
              </c:layout>
              <c:tx>
                <c:rich>
                  <a:bodyPr/>
                  <a:lstStyle/>
                  <a:p>
                    <a:fld id="{E6034ECD-E176-43FA-8224-418DA86C3FBE}"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E-5EC8-47C0-BDBD-45AB8DA73444}"/>
                </c:ext>
              </c:extLst>
            </c:dLbl>
            <c:spPr>
              <a:noFill/>
              <a:ln>
                <a:noFill/>
              </a:ln>
              <a:effectLst/>
            </c:spPr>
            <c:txPr>
              <a:bodyPr rot="0" spcFirstLastPara="1" vertOverflow="ellipsis" vert="horz" wrap="square" lIns="38100" tIns="19050" rIns="38100" bIns="19050" anchor="ctr" anchorCtr="1">
                <a:spAutoFit/>
              </a:bodyPr>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Ref>
              <c:f>'2.2.3.D'!$S$2:$S$16</c:f>
              <c:numCache>
                <c:formatCode>0.00</c:formatCode>
                <c:ptCount val="15"/>
                <c:pt idx="0">
                  <c:v>5.44</c:v>
                </c:pt>
                <c:pt idx="1">
                  <c:v>5.0999999999999996</c:v>
                </c:pt>
                <c:pt idx="2">
                  <c:v>4</c:v>
                </c:pt>
                <c:pt idx="3">
                  <c:v>3.97</c:v>
                </c:pt>
                <c:pt idx="4">
                  <c:v>3.79</c:v>
                </c:pt>
                <c:pt idx="5">
                  <c:v>3.68</c:v>
                </c:pt>
                <c:pt idx="6">
                  <c:v>3.57</c:v>
                </c:pt>
                <c:pt idx="7">
                  <c:v>3.14</c:v>
                </c:pt>
                <c:pt idx="8">
                  <c:v>2.71</c:v>
                </c:pt>
                <c:pt idx="9">
                  <c:v>2.29</c:v>
                </c:pt>
                <c:pt idx="10">
                  <c:v>2.2000000000000002</c:v>
                </c:pt>
                <c:pt idx="11">
                  <c:v>2.02</c:v>
                </c:pt>
                <c:pt idx="12">
                  <c:v>1.84</c:v>
                </c:pt>
                <c:pt idx="13">
                  <c:v>1.75</c:v>
                </c:pt>
                <c:pt idx="14">
                  <c:v>1.25</c:v>
                </c:pt>
              </c:numCache>
            </c:numRef>
          </c:xVal>
          <c:yVal>
            <c:numRef>
              <c:f>'2.2.3.D'!$T$2:$T$16</c:f>
              <c:numCache>
                <c:formatCode>0.00</c:formatCode>
                <c:ptCount val="15"/>
                <c:pt idx="0">
                  <c:v>0.57999999999999996</c:v>
                </c:pt>
                <c:pt idx="1">
                  <c:v>0.57999999999999996</c:v>
                </c:pt>
                <c:pt idx="2">
                  <c:v>0.57999999999999996</c:v>
                </c:pt>
                <c:pt idx="3">
                  <c:v>0.54</c:v>
                </c:pt>
                <c:pt idx="4">
                  <c:v>0.43</c:v>
                </c:pt>
                <c:pt idx="5">
                  <c:v>0.48</c:v>
                </c:pt>
                <c:pt idx="6">
                  <c:v>0.6</c:v>
                </c:pt>
                <c:pt idx="7">
                  <c:v>0.48</c:v>
                </c:pt>
                <c:pt idx="8">
                  <c:v>0.5</c:v>
                </c:pt>
                <c:pt idx="9">
                  <c:v>0.53</c:v>
                </c:pt>
                <c:pt idx="10">
                  <c:v>0.49</c:v>
                </c:pt>
                <c:pt idx="11">
                  <c:v>0.54</c:v>
                </c:pt>
                <c:pt idx="12">
                  <c:v>0.56000000000000005</c:v>
                </c:pt>
                <c:pt idx="13">
                  <c:v>0.53</c:v>
                </c:pt>
                <c:pt idx="14">
                  <c:v>0.55000000000000004</c:v>
                </c:pt>
              </c:numCache>
            </c:numRef>
          </c:yVal>
          <c:smooth val="0"/>
          <c:extLst>
            <c:ext xmlns:c15="http://schemas.microsoft.com/office/drawing/2012/chart" uri="{02D57815-91ED-43cb-92C2-25804820EDAC}">
              <c15:datalabelsRange>
                <c15:f>'2.2.3.D'!$R$2:$R$16</c15:f>
                <c15:dlblRangeCache>
                  <c:ptCount val="15"/>
                  <c:pt idx="0">
                    <c:v>BGR</c:v>
                  </c:pt>
                  <c:pt idx="1">
                    <c:v>ROU</c:v>
                  </c:pt>
                  <c:pt idx="2">
                    <c:v>HRV</c:v>
                  </c:pt>
                  <c:pt idx="3">
                    <c:v>SRB</c:v>
                  </c:pt>
                  <c:pt idx="4">
                    <c:v>BIH</c:v>
                  </c:pt>
                  <c:pt idx="5">
                    <c:v>MDA</c:v>
                  </c:pt>
                  <c:pt idx="6">
                    <c:v>POL</c:v>
                  </c:pt>
                  <c:pt idx="7">
                    <c:v>MKD</c:v>
                  </c:pt>
                  <c:pt idx="8">
                    <c:v>MNE</c:v>
                  </c:pt>
                  <c:pt idx="9">
                    <c:v>ALB</c:v>
                  </c:pt>
                  <c:pt idx="10">
                    <c:v>ARM</c:v>
                  </c:pt>
                  <c:pt idx="11">
                    <c:v>TUR</c:v>
                  </c:pt>
                  <c:pt idx="12">
                    <c:v>RUS</c:v>
                  </c:pt>
                  <c:pt idx="13">
                    <c:v>GEO</c:v>
                  </c:pt>
                  <c:pt idx="14">
                    <c:v>KAZ</c:v>
                  </c:pt>
                </c15:dlblRangeCache>
              </c15:datalabelsRange>
            </c:ext>
            <c:ext xmlns:c16="http://schemas.microsoft.com/office/drawing/2014/chart" uri="{C3380CC4-5D6E-409C-BE32-E72D297353CC}">
              <c16:uniqueId val="{0000000F-5EC8-47C0-BDBD-45AB8DA73444}"/>
            </c:ext>
          </c:extLst>
        </c:ser>
        <c:dLbls>
          <c:showLegendKey val="0"/>
          <c:showVal val="0"/>
          <c:showCatName val="0"/>
          <c:showSerName val="0"/>
          <c:showPercent val="0"/>
          <c:showBubbleSize val="0"/>
        </c:dLbls>
        <c:axId val="325708896"/>
        <c:axId val="325706496"/>
      </c:scatterChart>
      <c:valAx>
        <c:axId val="325708896"/>
        <c:scaling>
          <c:orientation val="minMax"/>
          <c:max val="6"/>
        </c:scaling>
        <c:delete val="0"/>
        <c:axPos val="b"/>
        <c:title>
          <c:tx>
            <c:rich>
              <a:bodyPr rot="0" spcFirstLastPara="1" vertOverflow="ellipsis" vert="horz" wrap="square" anchor="ctr" anchorCtr="1"/>
              <a:lstStyle/>
              <a:p>
                <a:pPr algn="ctr" rtl="0">
                  <a:defRPr lang="en-US"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3200" b="0" i="0" u="none" strike="noStrike" kern="1200" baseline="0">
                    <a:solidFill>
                      <a:sysClr val="windowText" lastClr="000000"/>
                    </a:solidFill>
                    <a:latin typeface="Arial" panose="020B0604020202020204" pitchFamily="34" charset="0"/>
                    <a:cs typeface="Arial" panose="020B0604020202020204" pitchFamily="34" charset="0"/>
                  </a:rPr>
                  <a:t>VA by ICT services</a:t>
                </a:r>
              </a:p>
            </c:rich>
          </c:tx>
          <c:layout>
            <c:manualLayout>
              <c:xMode val="edge"/>
              <c:yMode val="edge"/>
              <c:x val="0.23451977547043906"/>
              <c:y val="0.9109275337885302"/>
            </c:manualLayout>
          </c:layout>
          <c:overlay val="0"/>
          <c:spPr>
            <a:noFill/>
            <a:ln>
              <a:noFill/>
            </a:ln>
            <a:effectLst/>
          </c:spPr>
          <c:txPr>
            <a:bodyPr rot="0" spcFirstLastPara="1" vertOverflow="ellipsis" vert="horz" wrap="square" anchor="ctr" anchorCtr="1"/>
            <a:lstStyle/>
            <a:p>
              <a:pPr algn="ctr" rtl="0">
                <a:defRPr lang="en-US"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0"/>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25706496"/>
        <c:crosses val="autoZero"/>
        <c:crossBetween val="midCat"/>
        <c:majorUnit val="2"/>
      </c:valAx>
      <c:valAx>
        <c:axId val="325706496"/>
        <c:scaling>
          <c:orientation val="minMax"/>
          <c:max val="0.65000000000000013"/>
          <c:min val="0.45"/>
        </c:scaling>
        <c:delete val="0"/>
        <c:axPos val="l"/>
        <c:title>
          <c:tx>
            <c:rich>
              <a:bodyPr rot="-54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3200" b="0" i="0" u="none" strike="noStrike" kern="1200" baseline="0">
                    <a:solidFill>
                      <a:sysClr val="windowText" lastClr="000000"/>
                    </a:solidFill>
                    <a:latin typeface="Arial" panose="020B0604020202020204" pitchFamily="34" charset="0"/>
                    <a:cs typeface="Arial" panose="020B0604020202020204" pitchFamily="34" charset="0"/>
                  </a:rPr>
                  <a:t>AI preparedness</a:t>
                </a:r>
              </a:p>
            </c:rich>
          </c:tx>
          <c:layout>
            <c:manualLayout>
              <c:xMode val="edge"/>
              <c:yMode val="edge"/>
              <c:x val="7.6489323049360233E-3"/>
              <c:y val="0.23137978826669681"/>
            </c:manualLayout>
          </c:layout>
          <c:overlay val="0"/>
          <c:spPr>
            <a:noFill/>
            <a:ln>
              <a:noFill/>
            </a:ln>
            <a:effectLst/>
          </c:spPr>
          <c:txPr>
            <a:bodyPr rot="-54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0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2570889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788487645940809E-2"/>
          <c:y val="0.2087292769687617"/>
          <c:w val="0.80447124626663036"/>
          <c:h val="0.56969059290470436"/>
        </c:manualLayout>
      </c:layout>
      <c:barChart>
        <c:barDir val="col"/>
        <c:grouping val="clustered"/>
        <c:varyColors val="0"/>
        <c:ser>
          <c:idx val="1"/>
          <c:order val="1"/>
          <c:tx>
            <c:strRef>
              <c:f>'2.2.1.B'!$R$3</c:f>
              <c:strCache>
                <c:ptCount val="1"/>
                <c:pt idx="0">
                  <c:v>April 1 to April 9</c:v>
                </c:pt>
              </c:strCache>
            </c:strRef>
          </c:tx>
          <c:spPr>
            <a:solidFill>
              <a:schemeClr val="accent1"/>
            </a:solidFill>
            <a:ln w="76200">
              <a:noFill/>
            </a:ln>
            <a:effectLst/>
          </c:spPr>
          <c:invertIfNegative val="0"/>
          <c:cat>
            <c:strRef>
              <c:f>'2.2.1.B'!$S$1:$U$1</c:f>
              <c:strCache>
                <c:ptCount val="3"/>
                <c:pt idx="0">
                  <c:v>EMBI excluding UKR</c:v>
                </c:pt>
                <c:pt idx="1">
                  <c:v>Stock index</c:v>
                </c:pt>
                <c:pt idx="2">
                  <c:v>FCI EMDEs (RHS)</c:v>
                </c:pt>
              </c:strCache>
            </c:strRef>
          </c:cat>
          <c:val>
            <c:numRef>
              <c:f>'2.2.1.B'!$S$3:$U$3</c:f>
              <c:numCache>
                <c:formatCode>0.0</c:formatCode>
                <c:ptCount val="3"/>
                <c:pt idx="0">
                  <c:v>20.100000000000001</c:v>
                </c:pt>
                <c:pt idx="1">
                  <c:v>-2.4</c:v>
                </c:pt>
              </c:numCache>
            </c:numRef>
          </c:val>
          <c:extLst>
            <c:ext xmlns:c16="http://schemas.microsoft.com/office/drawing/2014/chart" uri="{C3380CC4-5D6E-409C-BE32-E72D297353CC}">
              <c16:uniqueId val="{00000000-BE22-44C6-8B2C-F1FF76B6F461}"/>
            </c:ext>
          </c:extLst>
        </c:ser>
        <c:dLbls>
          <c:showLegendKey val="0"/>
          <c:showVal val="0"/>
          <c:showCatName val="0"/>
          <c:showSerName val="0"/>
          <c:showPercent val="0"/>
          <c:showBubbleSize val="0"/>
        </c:dLbls>
        <c:gapWidth val="100"/>
        <c:axId val="2088490031"/>
        <c:axId val="2088491471"/>
      </c:barChart>
      <c:barChart>
        <c:barDir val="col"/>
        <c:grouping val="clustered"/>
        <c:varyColors val="0"/>
        <c:ser>
          <c:idx val="3"/>
          <c:order val="3"/>
          <c:tx>
            <c:strRef>
              <c:f>'2.2.1.B'!$R$5</c:f>
              <c:strCache>
                <c:ptCount val="1"/>
                <c:pt idx="0">
                  <c:v>April 1 to April 9</c:v>
                </c:pt>
              </c:strCache>
            </c:strRef>
          </c:tx>
          <c:spPr>
            <a:solidFill>
              <a:schemeClr val="accent1"/>
            </a:solidFill>
            <a:ln>
              <a:noFill/>
            </a:ln>
            <a:effectLst/>
          </c:spPr>
          <c:invertIfNegative val="0"/>
          <c:cat>
            <c:strRef>
              <c:f>'2.2.1.B'!$S$1:$U$1</c:f>
              <c:strCache>
                <c:ptCount val="3"/>
                <c:pt idx="0">
                  <c:v>EMBI excluding UKR</c:v>
                </c:pt>
                <c:pt idx="1">
                  <c:v>Stock index</c:v>
                </c:pt>
                <c:pt idx="2">
                  <c:v>FCI EMDEs (RHS)</c:v>
                </c:pt>
              </c:strCache>
            </c:strRef>
          </c:cat>
          <c:val>
            <c:numRef>
              <c:f>'2.2.1.B'!$S$5:$U$5</c:f>
              <c:numCache>
                <c:formatCode>0.0</c:formatCode>
                <c:ptCount val="3"/>
                <c:pt idx="2">
                  <c:v>0.5</c:v>
                </c:pt>
              </c:numCache>
            </c:numRef>
          </c:val>
          <c:extLst>
            <c:ext xmlns:c16="http://schemas.microsoft.com/office/drawing/2014/chart" uri="{C3380CC4-5D6E-409C-BE32-E72D297353CC}">
              <c16:uniqueId val="{00000001-BE22-44C6-8B2C-F1FF76B6F461}"/>
            </c:ext>
          </c:extLst>
        </c:ser>
        <c:dLbls>
          <c:showLegendKey val="0"/>
          <c:showVal val="0"/>
          <c:showCatName val="0"/>
          <c:showSerName val="0"/>
          <c:showPercent val="0"/>
          <c:showBubbleSize val="0"/>
        </c:dLbls>
        <c:gapWidth val="100"/>
        <c:axId val="980204095"/>
        <c:axId val="980192575"/>
      </c:barChart>
      <c:lineChart>
        <c:grouping val="standard"/>
        <c:varyColors val="0"/>
        <c:ser>
          <c:idx val="0"/>
          <c:order val="0"/>
          <c:tx>
            <c:strRef>
              <c:f>'2.2.1.B'!$R$2</c:f>
              <c:strCache>
                <c:ptCount val="1"/>
                <c:pt idx="0">
                  <c:v>January 1 to May 30</c:v>
                </c:pt>
              </c:strCache>
            </c:strRef>
          </c:tx>
          <c:spPr>
            <a:ln w="28575" cap="rnd">
              <a:noFill/>
              <a:round/>
            </a:ln>
            <a:effectLst/>
          </c:spPr>
          <c:marker>
            <c:symbol val="diamond"/>
            <c:size val="30"/>
            <c:spPr>
              <a:solidFill>
                <a:schemeClr val="accent4"/>
              </a:solidFill>
              <a:ln w="9525">
                <a:noFill/>
              </a:ln>
              <a:effectLst/>
            </c:spPr>
          </c:marker>
          <c:cat>
            <c:strRef>
              <c:f>'2.2.1.B'!$S$1:$U$1</c:f>
              <c:strCache>
                <c:ptCount val="3"/>
                <c:pt idx="0">
                  <c:v>EMBI excluding UKR</c:v>
                </c:pt>
                <c:pt idx="1">
                  <c:v>Stock index</c:v>
                </c:pt>
                <c:pt idx="2">
                  <c:v>FCI EMDEs (RHS)</c:v>
                </c:pt>
              </c:strCache>
            </c:strRef>
          </c:cat>
          <c:val>
            <c:numRef>
              <c:f>'2.2.1.B'!$S$2:$U$2</c:f>
              <c:numCache>
                <c:formatCode>0.0</c:formatCode>
                <c:ptCount val="3"/>
                <c:pt idx="0">
                  <c:v>35.799999999999997</c:v>
                </c:pt>
                <c:pt idx="1">
                  <c:v>4.5</c:v>
                </c:pt>
              </c:numCache>
            </c:numRef>
          </c:val>
          <c:smooth val="0"/>
          <c:extLst>
            <c:ext xmlns:c16="http://schemas.microsoft.com/office/drawing/2014/chart" uri="{C3380CC4-5D6E-409C-BE32-E72D297353CC}">
              <c16:uniqueId val="{00000002-BE22-44C6-8B2C-F1FF76B6F461}"/>
            </c:ext>
          </c:extLst>
        </c:ser>
        <c:dLbls>
          <c:showLegendKey val="0"/>
          <c:showVal val="0"/>
          <c:showCatName val="0"/>
          <c:showSerName val="0"/>
          <c:showPercent val="0"/>
          <c:showBubbleSize val="0"/>
        </c:dLbls>
        <c:marker val="1"/>
        <c:smooth val="0"/>
        <c:axId val="2088490031"/>
        <c:axId val="2088491471"/>
      </c:lineChart>
      <c:lineChart>
        <c:grouping val="standard"/>
        <c:varyColors val="0"/>
        <c:ser>
          <c:idx val="2"/>
          <c:order val="2"/>
          <c:tx>
            <c:strRef>
              <c:f>'2.2.1.B'!$R$4</c:f>
              <c:strCache>
                <c:ptCount val="1"/>
                <c:pt idx="0">
                  <c:v>January 1 to May 30</c:v>
                </c:pt>
              </c:strCache>
            </c:strRef>
          </c:tx>
          <c:spPr>
            <a:ln w="28575" cap="rnd">
              <a:noFill/>
              <a:round/>
            </a:ln>
            <a:effectLst/>
          </c:spPr>
          <c:marker>
            <c:symbol val="diamond"/>
            <c:size val="30"/>
            <c:spPr>
              <a:solidFill>
                <a:schemeClr val="accent4"/>
              </a:solidFill>
              <a:ln w="9525">
                <a:noFill/>
              </a:ln>
              <a:effectLst/>
            </c:spPr>
          </c:marker>
          <c:cat>
            <c:strRef>
              <c:f>'2.2.1.B'!$S$1:$U$1</c:f>
              <c:strCache>
                <c:ptCount val="3"/>
                <c:pt idx="0">
                  <c:v>EMBI excluding UKR</c:v>
                </c:pt>
                <c:pt idx="1">
                  <c:v>Stock index</c:v>
                </c:pt>
                <c:pt idx="2">
                  <c:v>FCI EMDEs (RHS)</c:v>
                </c:pt>
              </c:strCache>
            </c:strRef>
          </c:cat>
          <c:val>
            <c:numRef>
              <c:f>'2.2.1.B'!$S$4:$U$4</c:f>
              <c:numCache>
                <c:formatCode>0.0</c:formatCode>
                <c:ptCount val="3"/>
                <c:pt idx="2">
                  <c:v>-1.2</c:v>
                </c:pt>
              </c:numCache>
            </c:numRef>
          </c:val>
          <c:smooth val="0"/>
          <c:extLst>
            <c:ext xmlns:c16="http://schemas.microsoft.com/office/drawing/2014/chart" uri="{C3380CC4-5D6E-409C-BE32-E72D297353CC}">
              <c16:uniqueId val="{00000003-BE22-44C6-8B2C-F1FF76B6F461}"/>
            </c:ext>
          </c:extLst>
        </c:ser>
        <c:dLbls>
          <c:showLegendKey val="0"/>
          <c:showVal val="0"/>
          <c:showCatName val="0"/>
          <c:showSerName val="0"/>
          <c:showPercent val="0"/>
          <c:showBubbleSize val="0"/>
        </c:dLbls>
        <c:marker val="1"/>
        <c:smooth val="0"/>
        <c:axId val="980204095"/>
        <c:axId val="980192575"/>
      </c:lineChart>
      <c:catAx>
        <c:axId val="208849003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88491471"/>
        <c:crosses val="autoZero"/>
        <c:auto val="1"/>
        <c:lblAlgn val="ctr"/>
        <c:lblOffset val="100"/>
        <c:noMultiLvlLbl val="0"/>
      </c:catAx>
      <c:valAx>
        <c:axId val="2088491471"/>
        <c:scaling>
          <c:orientation val="minMax"/>
          <c:min val="-2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88490031"/>
        <c:crosses val="autoZero"/>
        <c:crossBetween val="between"/>
        <c:majorUnit val="20"/>
      </c:valAx>
      <c:valAx>
        <c:axId val="980192575"/>
        <c:scaling>
          <c:orientation val="minMax"/>
          <c:max val="4"/>
          <c:min val="-2"/>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80204095"/>
        <c:crosses val="max"/>
        <c:crossBetween val="between"/>
        <c:majorUnit val="2"/>
      </c:valAx>
      <c:catAx>
        <c:axId val="980204095"/>
        <c:scaling>
          <c:orientation val="minMax"/>
        </c:scaling>
        <c:delete val="1"/>
        <c:axPos val="b"/>
        <c:numFmt formatCode="General" sourceLinked="1"/>
        <c:majorTickMark val="out"/>
        <c:minorTickMark val="none"/>
        <c:tickLblPos val="nextTo"/>
        <c:crossAx val="980192575"/>
        <c:crosses val="autoZero"/>
        <c:auto val="1"/>
        <c:lblAlgn val="ctr"/>
        <c:lblOffset val="100"/>
        <c:noMultiLvlLbl val="0"/>
      </c:catAx>
      <c:spPr>
        <a:noFill/>
        <a:ln>
          <a:noFill/>
        </a:ln>
        <a:effectLst/>
      </c:spPr>
    </c:plotArea>
    <c:legend>
      <c:legendPos val="t"/>
      <c:legendEntry>
        <c:idx val="1"/>
        <c:delete val="1"/>
      </c:legendEntry>
      <c:legendEntry>
        <c:idx val="3"/>
        <c:delete val="1"/>
      </c:legendEntry>
      <c:layout>
        <c:manualLayout>
          <c:xMode val="edge"/>
          <c:yMode val="edge"/>
          <c:x val="0.22466901561011898"/>
          <c:y val="1.2670624329309066E-2"/>
          <c:w val="0.54553740943482631"/>
          <c:h val="0.14159014244851265"/>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822112860892387"/>
          <c:y val="0.15390801444474722"/>
          <c:w val="0.8010579615048119"/>
          <c:h val="0.58671132388295155"/>
        </c:manualLayout>
      </c:layout>
      <c:lineChart>
        <c:grouping val="standard"/>
        <c:varyColors val="0"/>
        <c:ser>
          <c:idx val="0"/>
          <c:order val="0"/>
          <c:tx>
            <c:strRef>
              <c:f>'2.2.1.C'!$S$1</c:f>
              <c:strCache>
                <c:ptCount val="1"/>
                <c:pt idx="0">
                  <c:v>Remittances</c:v>
                </c:pt>
              </c:strCache>
            </c:strRef>
          </c:tx>
          <c:spPr>
            <a:ln w="76200" cap="rnd">
              <a:solidFill>
                <a:srgbClr val="002345"/>
              </a:solidFill>
              <a:round/>
            </a:ln>
            <a:effectLst/>
          </c:spPr>
          <c:marker>
            <c:symbol val="none"/>
          </c:marker>
          <c:cat>
            <c:strRef>
              <c:f>'2.2.1.C'!$R$2:$R$23</c:f>
              <c:strCache>
                <c:ptCount val="22"/>
                <c:pt idx="0">
                  <c:v>2019Q4</c:v>
                </c:pt>
                <c:pt idx="1">
                  <c:v>2020Q1</c:v>
                </c:pt>
                <c:pt idx="2">
                  <c:v>2020Q2</c:v>
                </c:pt>
                <c:pt idx="3">
                  <c:v>2020Q3</c:v>
                </c:pt>
                <c:pt idx="4">
                  <c:v>2020Q4</c:v>
                </c:pt>
                <c:pt idx="5">
                  <c:v>2021Q1</c:v>
                </c:pt>
                <c:pt idx="6">
                  <c:v>2021Q2</c:v>
                </c:pt>
                <c:pt idx="7">
                  <c:v>2021Q3</c:v>
                </c:pt>
                <c:pt idx="8">
                  <c:v>2021Q4</c:v>
                </c:pt>
                <c:pt idx="9">
                  <c:v>2022Q1</c:v>
                </c:pt>
                <c:pt idx="10">
                  <c:v>2022Q2</c:v>
                </c:pt>
                <c:pt idx="11">
                  <c:v>2022Q3</c:v>
                </c:pt>
                <c:pt idx="12">
                  <c:v>2022Q4</c:v>
                </c:pt>
                <c:pt idx="13">
                  <c:v>2023Q1</c:v>
                </c:pt>
                <c:pt idx="14">
                  <c:v>2023Q2</c:v>
                </c:pt>
                <c:pt idx="15">
                  <c:v>2023Q3</c:v>
                </c:pt>
                <c:pt idx="16">
                  <c:v>2023Q4</c:v>
                </c:pt>
                <c:pt idx="17">
                  <c:v>2024Q1</c:v>
                </c:pt>
                <c:pt idx="18">
                  <c:v>2024Q2</c:v>
                </c:pt>
                <c:pt idx="19">
                  <c:v>2024Q3</c:v>
                </c:pt>
                <c:pt idx="20">
                  <c:v>2024Q4</c:v>
                </c:pt>
                <c:pt idx="21">
                  <c:v>2025Q1</c:v>
                </c:pt>
              </c:strCache>
            </c:strRef>
          </c:cat>
          <c:val>
            <c:numRef>
              <c:f>'2.2.1.C'!$S$2:$S$22</c:f>
              <c:numCache>
                <c:formatCode>0.0</c:formatCode>
                <c:ptCount val="21"/>
                <c:pt idx="0">
                  <c:v>100</c:v>
                </c:pt>
                <c:pt idx="1">
                  <c:v>99.8</c:v>
                </c:pt>
                <c:pt idx="2">
                  <c:v>95</c:v>
                </c:pt>
                <c:pt idx="3">
                  <c:v>93.7</c:v>
                </c:pt>
                <c:pt idx="4">
                  <c:v>93</c:v>
                </c:pt>
                <c:pt idx="5">
                  <c:v>94.5</c:v>
                </c:pt>
                <c:pt idx="6">
                  <c:v>101.1</c:v>
                </c:pt>
                <c:pt idx="7">
                  <c:v>104.1</c:v>
                </c:pt>
                <c:pt idx="8">
                  <c:v>106.2</c:v>
                </c:pt>
                <c:pt idx="9">
                  <c:v>106</c:v>
                </c:pt>
                <c:pt idx="10">
                  <c:v>111.3</c:v>
                </c:pt>
                <c:pt idx="11">
                  <c:v>117.5</c:v>
                </c:pt>
                <c:pt idx="12">
                  <c:v>121</c:v>
                </c:pt>
                <c:pt idx="13">
                  <c:v>125.2</c:v>
                </c:pt>
                <c:pt idx="14">
                  <c:v>123.6</c:v>
                </c:pt>
                <c:pt idx="15">
                  <c:v>119.3</c:v>
                </c:pt>
                <c:pt idx="16">
                  <c:v>117.3</c:v>
                </c:pt>
                <c:pt idx="17">
                  <c:v>116.3</c:v>
                </c:pt>
                <c:pt idx="18">
                  <c:v>116.2</c:v>
                </c:pt>
                <c:pt idx="19">
                  <c:v>117.9</c:v>
                </c:pt>
                <c:pt idx="20">
                  <c:v>113</c:v>
                </c:pt>
              </c:numCache>
            </c:numRef>
          </c:val>
          <c:smooth val="0"/>
          <c:extLst>
            <c:ext xmlns:c16="http://schemas.microsoft.com/office/drawing/2014/chart" uri="{C3380CC4-5D6E-409C-BE32-E72D297353CC}">
              <c16:uniqueId val="{00000000-7689-4CBB-A9D3-CB0EB647D0A5}"/>
            </c:ext>
          </c:extLst>
        </c:ser>
        <c:ser>
          <c:idx val="1"/>
          <c:order val="1"/>
          <c:tx>
            <c:strRef>
              <c:f>'2.2.1.C'!$T$1</c:f>
              <c:strCache>
                <c:ptCount val="1"/>
                <c:pt idx="0">
                  <c:v>Tourist arrivals</c:v>
                </c:pt>
              </c:strCache>
            </c:strRef>
          </c:tx>
          <c:spPr>
            <a:ln w="76200" cap="rnd">
              <a:solidFill>
                <a:srgbClr val="EB1C2D"/>
              </a:solidFill>
              <a:round/>
            </a:ln>
            <a:effectLst/>
          </c:spPr>
          <c:marker>
            <c:symbol val="none"/>
          </c:marker>
          <c:cat>
            <c:strRef>
              <c:f>'2.2.1.C'!$R$2:$R$23</c:f>
              <c:strCache>
                <c:ptCount val="22"/>
                <c:pt idx="0">
                  <c:v>2019Q4</c:v>
                </c:pt>
                <c:pt idx="1">
                  <c:v>2020Q1</c:v>
                </c:pt>
                <c:pt idx="2">
                  <c:v>2020Q2</c:v>
                </c:pt>
                <c:pt idx="3">
                  <c:v>2020Q3</c:v>
                </c:pt>
                <c:pt idx="4">
                  <c:v>2020Q4</c:v>
                </c:pt>
                <c:pt idx="5">
                  <c:v>2021Q1</c:v>
                </c:pt>
                <c:pt idx="6">
                  <c:v>2021Q2</c:v>
                </c:pt>
                <c:pt idx="7">
                  <c:v>2021Q3</c:v>
                </c:pt>
                <c:pt idx="8">
                  <c:v>2021Q4</c:v>
                </c:pt>
                <c:pt idx="9">
                  <c:v>2022Q1</c:v>
                </c:pt>
                <c:pt idx="10">
                  <c:v>2022Q2</c:v>
                </c:pt>
                <c:pt idx="11">
                  <c:v>2022Q3</c:v>
                </c:pt>
                <c:pt idx="12">
                  <c:v>2022Q4</c:v>
                </c:pt>
                <c:pt idx="13">
                  <c:v>2023Q1</c:v>
                </c:pt>
                <c:pt idx="14">
                  <c:v>2023Q2</c:v>
                </c:pt>
                <c:pt idx="15">
                  <c:v>2023Q3</c:v>
                </c:pt>
                <c:pt idx="16">
                  <c:v>2023Q4</c:v>
                </c:pt>
                <c:pt idx="17">
                  <c:v>2024Q1</c:v>
                </c:pt>
                <c:pt idx="18">
                  <c:v>2024Q2</c:v>
                </c:pt>
                <c:pt idx="19">
                  <c:v>2024Q3</c:v>
                </c:pt>
                <c:pt idx="20">
                  <c:v>2024Q4</c:v>
                </c:pt>
                <c:pt idx="21">
                  <c:v>2025Q1</c:v>
                </c:pt>
              </c:strCache>
            </c:strRef>
          </c:cat>
          <c:val>
            <c:numRef>
              <c:f>'2.2.1.C'!$T$2:$T$23</c:f>
              <c:numCache>
                <c:formatCode>0.0</c:formatCode>
                <c:ptCount val="22"/>
                <c:pt idx="0">
                  <c:v>100</c:v>
                </c:pt>
                <c:pt idx="1">
                  <c:v>97.1</c:v>
                </c:pt>
                <c:pt idx="2">
                  <c:v>71.3</c:v>
                </c:pt>
                <c:pt idx="3">
                  <c:v>46.4</c:v>
                </c:pt>
                <c:pt idx="4">
                  <c:v>32.5</c:v>
                </c:pt>
                <c:pt idx="5">
                  <c:v>23.5</c:v>
                </c:pt>
                <c:pt idx="6">
                  <c:v>30.3</c:v>
                </c:pt>
                <c:pt idx="7">
                  <c:v>42.9</c:v>
                </c:pt>
                <c:pt idx="8">
                  <c:v>50.5</c:v>
                </c:pt>
                <c:pt idx="9">
                  <c:v>59.1</c:v>
                </c:pt>
                <c:pt idx="10">
                  <c:v>74.099999999999994</c:v>
                </c:pt>
                <c:pt idx="11">
                  <c:v>83.8</c:v>
                </c:pt>
                <c:pt idx="12">
                  <c:v>90.7</c:v>
                </c:pt>
                <c:pt idx="13">
                  <c:v>96.1</c:v>
                </c:pt>
                <c:pt idx="14">
                  <c:v>101.6</c:v>
                </c:pt>
                <c:pt idx="15">
                  <c:v>105.9</c:v>
                </c:pt>
                <c:pt idx="16">
                  <c:v>108.3</c:v>
                </c:pt>
                <c:pt idx="17">
                  <c:v>111.2</c:v>
                </c:pt>
                <c:pt idx="18">
                  <c:v>114.1</c:v>
                </c:pt>
                <c:pt idx="19">
                  <c:v>115.7</c:v>
                </c:pt>
                <c:pt idx="20">
                  <c:v>118.2</c:v>
                </c:pt>
                <c:pt idx="21">
                  <c:v>118.2</c:v>
                </c:pt>
              </c:numCache>
            </c:numRef>
          </c:val>
          <c:smooth val="0"/>
          <c:extLst>
            <c:ext xmlns:c16="http://schemas.microsoft.com/office/drawing/2014/chart" uri="{C3380CC4-5D6E-409C-BE32-E72D297353CC}">
              <c16:uniqueId val="{00000001-7689-4CBB-A9D3-CB0EB647D0A5}"/>
            </c:ext>
          </c:extLst>
        </c:ser>
        <c:dLbls>
          <c:showLegendKey val="0"/>
          <c:showVal val="0"/>
          <c:showCatName val="0"/>
          <c:showSerName val="0"/>
          <c:showPercent val="0"/>
          <c:showBubbleSize val="0"/>
        </c:dLbls>
        <c:smooth val="0"/>
        <c:axId val="1777047776"/>
        <c:axId val="1770569296"/>
      </c:lineChart>
      <c:catAx>
        <c:axId val="1777047776"/>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770569296"/>
        <c:crossesAt val="100"/>
        <c:auto val="1"/>
        <c:lblAlgn val="ctr"/>
        <c:lblOffset val="100"/>
        <c:tickLblSkip val="4"/>
        <c:noMultiLvlLbl val="0"/>
      </c:catAx>
      <c:valAx>
        <c:axId val="1770569296"/>
        <c:scaling>
          <c:orientation val="minMax"/>
          <c:max val="130"/>
          <c:min val="1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77047776"/>
        <c:crosses val="autoZero"/>
        <c:crossBetween val="between"/>
        <c:majorUnit val="30"/>
      </c:valAx>
      <c:spPr>
        <a:noFill/>
        <a:ln>
          <a:noFill/>
        </a:ln>
        <a:effectLst/>
      </c:spPr>
    </c:plotArea>
    <c:legend>
      <c:legendPos val="t"/>
      <c:layout>
        <c:manualLayout>
          <c:xMode val="edge"/>
          <c:yMode val="edge"/>
          <c:x val="0.42135446576223912"/>
          <c:y val="7.8967207629672027E-3"/>
          <c:w val="0.55267176175203325"/>
          <c:h val="0.13411577154160434"/>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726010033193327"/>
          <c:y val="0.14508792650918634"/>
          <c:w val="0.79485717410323709"/>
          <c:h val="0.62405643044619419"/>
        </c:manualLayout>
      </c:layout>
      <c:barChart>
        <c:barDir val="col"/>
        <c:grouping val="clustered"/>
        <c:varyColors val="0"/>
        <c:ser>
          <c:idx val="0"/>
          <c:order val="3"/>
          <c:tx>
            <c:strRef>
              <c:f>'2.2.1.D'!$R$2</c:f>
              <c:strCache>
                <c:ptCount val="1"/>
                <c:pt idx="0">
                  <c:v>April 2025</c:v>
                </c:pt>
              </c:strCache>
            </c:strRef>
          </c:tx>
          <c:spPr>
            <a:solidFill>
              <a:srgbClr val="002345"/>
            </a:solidFill>
            <a:ln w="76200">
              <a:noFill/>
            </a:ln>
            <a:effectLst/>
          </c:spPr>
          <c:invertIfNegative val="0"/>
          <c:cat>
            <c:strRef>
              <c:f>'2.2.1.D'!$S$1:$Z$1</c:f>
              <c:strCache>
                <c:ptCount val="8"/>
                <c:pt idx="0">
                  <c:v>RUS</c:v>
                </c:pt>
                <c:pt idx="1">
                  <c:v>CA</c:v>
                </c:pt>
                <c:pt idx="2">
                  <c:v>EE</c:v>
                </c:pt>
                <c:pt idx="3">
                  <c:v>ECA</c:v>
                </c:pt>
                <c:pt idx="4">
                  <c:v>CE</c:v>
                </c:pt>
                <c:pt idx="5">
                  <c:v>SCC</c:v>
                </c:pt>
                <c:pt idx="6">
                  <c:v>WBK</c:v>
                </c:pt>
                <c:pt idx="7">
                  <c:v>TUR
(RHS)</c:v>
                </c:pt>
              </c:strCache>
            </c:strRef>
          </c:cat>
          <c:val>
            <c:numRef>
              <c:f>'2.2.1.D'!$S$2:$Y$2</c:f>
              <c:numCache>
                <c:formatCode>0.0</c:formatCode>
                <c:ptCount val="7"/>
                <c:pt idx="0">
                  <c:v>10.199999999999999</c:v>
                </c:pt>
                <c:pt idx="1">
                  <c:v>9.9</c:v>
                </c:pt>
                <c:pt idx="2">
                  <c:v>7.8</c:v>
                </c:pt>
                <c:pt idx="3">
                  <c:v>4.4000000000000004</c:v>
                </c:pt>
                <c:pt idx="4">
                  <c:v>4.4000000000000004</c:v>
                </c:pt>
                <c:pt idx="5">
                  <c:v>3.4</c:v>
                </c:pt>
                <c:pt idx="6">
                  <c:v>3.2</c:v>
                </c:pt>
              </c:numCache>
            </c:numRef>
          </c:val>
          <c:extLst>
            <c:ext xmlns:c16="http://schemas.microsoft.com/office/drawing/2014/chart" uri="{C3380CC4-5D6E-409C-BE32-E72D297353CC}">
              <c16:uniqueId val="{00000000-59C1-4138-8D23-AC96A3B00C81}"/>
            </c:ext>
          </c:extLst>
        </c:ser>
        <c:dLbls>
          <c:showLegendKey val="0"/>
          <c:showVal val="0"/>
          <c:showCatName val="0"/>
          <c:showSerName val="0"/>
          <c:showPercent val="0"/>
          <c:showBubbleSize val="0"/>
        </c:dLbls>
        <c:gapWidth val="100"/>
        <c:axId val="1505457856"/>
        <c:axId val="1505458816"/>
      </c:barChart>
      <c:barChart>
        <c:barDir val="col"/>
        <c:grouping val="clustered"/>
        <c:varyColors val="0"/>
        <c:ser>
          <c:idx val="3"/>
          <c:order val="0"/>
          <c:tx>
            <c:strRef>
              <c:f>'2.2.1.D'!$R$5</c:f>
              <c:strCache>
                <c:ptCount val="1"/>
                <c:pt idx="0">
                  <c:v>April 2025</c:v>
                </c:pt>
              </c:strCache>
            </c:strRef>
          </c:tx>
          <c:spPr>
            <a:solidFill>
              <a:schemeClr val="accent1"/>
            </a:solidFill>
            <a:ln w="25400">
              <a:noFill/>
            </a:ln>
            <a:effectLst/>
          </c:spPr>
          <c:invertIfNegative val="0"/>
          <c:cat>
            <c:strRef>
              <c:f>'2.2.1.D'!$S$1:$Z$1</c:f>
              <c:strCache>
                <c:ptCount val="8"/>
                <c:pt idx="0">
                  <c:v>RUS</c:v>
                </c:pt>
                <c:pt idx="1">
                  <c:v>CA</c:v>
                </c:pt>
                <c:pt idx="2">
                  <c:v>EE</c:v>
                </c:pt>
                <c:pt idx="3">
                  <c:v>ECA</c:v>
                </c:pt>
                <c:pt idx="4">
                  <c:v>CE</c:v>
                </c:pt>
                <c:pt idx="5">
                  <c:v>SCC</c:v>
                </c:pt>
                <c:pt idx="6">
                  <c:v>WBK</c:v>
                </c:pt>
                <c:pt idx="7">
                  <c:v>TUR
(RHS)</c:v>
                </c:pt>
              </c:strCache>
            </c:strRef>
          </c:cat>
          <c:val>
            <c:numRef>
              <c:f>'2.2.1.D'!$S$5:$Z$5</c:f>
              <c:numCache>
                <c:formatCode>0.0</c:formatCode>
                <c:ptCount val="8"/>
                <c:pt idx="7">
                  <c:v>37.9</c:v>
                </c:pt>
              </c:numCache>
            </c:numRef>
          </c:val>
          <c:extLst>
            <c:ext xmlns:c16="http://schemas.microsoft.com/office/drawing/2014/chart" uri="{C3380CC4-5D6E-409C-BE32-E72D297353CC}">
              <c16:uniqueId val="{00000001-59C1-4138-8D23-AC96A3B00C81}"/>
            </c:ext>
          </c:extLst>
        </c:ser>
        <c:dLbls>
          <c:showLegendKey val="0"/>
          <c:showVal val="0"/>
          <c:showCatName val="0"/>
          <c:showSerName val="0"/>
          <c:showPercent val="0"/>
          <c:showBubbleSize val="0"/>
        </c:dLbls>
        <c:gapWidth val="100"/>
        <c:axId val="1572110112"/>
        <c:axId val="1572100512"/>
      </c:barChart>
      <c:lineChart>
        <c:grouping val="standard"/>
        <c:varyColors val="0"/>
        <c:ser>
          <c:idx val="1"/>
          <c:order val="4"/>
          <c:tx>
            <c:strRef>
              <c:f>'2.2.1.D'!$R$3</c:f>
              <c:strCache>
                <c:ptCount val="1"/>
                <c:pt idx="0">
                  <c:v>2024</c:v>
                </c:pt>
              </c:strCache>
            </c:strRef>
          </c:tx>
          <c:spPr>
            <a:ln w="76200" cap="rnd">
              <a:noFill/>
              <a:round/>
            </a:ln>
            <a:effectLst/>
          </c:spPr>
          <c:marker>
            <c:symbol val="diamond"/>
            <c:size val="25"/>
            <c:spPr>
              <a:solidFill>
                <a:schemeClr val="accent4"/>
              </a:solidFill>
              <a:ln w="76200">
                <a:noFill/>
              </a:ln>
              <a:effectLst/>
            </c:spPr>
          </c:marker>
          <c:cat>
            <c:strRef>
              <c:f>'2.2.1.D'!$S$1:$X$1</c:f>
              <c:strCache>
                <c:ptCount val="6"/>
                <c:pt idx="0">
                  <c:v>RUS</c:v>
                </c:pt>
                <c:pt idx="1">
                  <c:v>CA</c:v>
                </c:pt>
                <c:pt idx="2">
                  <c:v>EE</c:v>
                </c:pt>
                <c:pt idx="3">
                  <c:v>ECA</c:v>
                </c:pt>
                <c:pt idx="4">
                  <c:v>CE</c:v>
                </c:pt>
                <c:pt idx="5">
                  <c:v>SCC</c:v>
                </c:pt>
              </c:strCache>
            </c:strRef>
          </c:cat>
          <c:val>
            <c:numRef>
              <c:f>'2.2.1.D'!$S$3:$Y$3</c:f>
              <c:numCache>
                <c:formatCode>0.0</c:formatCode>
                <c:ptCount val="7"/>
                <c:pt idx="0">
                  <c:v>8.4</c:v>
                </c:pt>
                <c:pt idx="1">
                  <c:v>8.6999999999999993</c:v>
                </c:pt>
                <c:pt idx="2">
                  <c:v>5.8</c:v>
                </c:pt>
                <c:pt idx="3">
                  <c:v>3.7</c:v>
                </c:pt>
                <c:pt idx="4">
                  <c:v>3.7</c:v>
                </c:pt>
                <c:pt idx="5">
                  <c:v>1.1000000000000001</c:v>
                </c:pt>
                <c:pt idx="6">
                  <c:v>2.8</c:v>
                </c:pt>
              </c:numCache>
            </c:numRef>
          </c:val>
          <c:smooth val="0"/>
          <c:extLst>
            <c:ext xmlns:c16="http://schemas.microsoft.com/office/drawing/2014/chart" uri="{C3380CC4-5D6E-409C-BE32-E72D297353CC}">
              <c16:uniqueId val="{00000002-59C1-4138-8D23-AC96A3B00C81}"/>
            </c:ext>
          </c:extLst>
        </c:ser>
        <c:ser>
          <c:idx val="2"/>
          <c:order val="5"/>
          <c:tx>
            <c:strRef>
              <c:f>'2.2.1.D'!$R$4</c:f>
              <c:strCache>
                <c:ptCount val="1"/>
                <c:pt idx="0">
                  <c:v>2023</c:v>
                </c:pt>
              </c:strCache>
            </c:strRef>
          </c:tx>
          <c:spPr>
            <a:ln w="76200" cap="rnd">
              <a:noFill/>
              <a:round/>
            </a:ln>
            <a:effectLst/>
          </c:spPr>
          <c:marker>
            <c:symbol val="dash"/>
            <c:size val="25"/>
            <c:spPr>
              <a:solidFill>
                <a:schemeClr val="accent2"/>
              </a:solidFill>
              <a:ln w="50800">
                <a:noFill/>
              </a:ln>
              <a:effectLst/>
            </c:spPr>
          </c:marker>
          <c:cat>
            <c:strRef>
              <c:f>'2.2.1.D'!$S$1:$X$1</c:f>
              <c:strCache>
                <c:ptCount val="6"/>
                <c:pt idx="0">
                  <c:v>RUS</c:v>
                </c:pt>
                <c:pt idx="1">
                  <c:v>CA</c:v>
                </c:pt>
                <c:pt idx="2">
                  <c:v>EE</c:v>
                </c:pt>
                <c:pt idx="3">
                  <c:v>ECA</c:v>
                </c:pt>
                <c:pt idx="4">
                  <c:v>CE</c:v>
                </c:pt>
                <c:pt idx="5">
                  <c:v>SCC</c:v>
                </c:pt>
              </c:strCache>
            </c:strRef>
          </c:cat>
          <c:val>
            <c:numRef>
              <c:f>'2.2.1.D'!$S$4:$Y$4</c:f>
              <c:numCache>
                <c:formatCode>0.0</c:formatCode>
                <c:ptCount val="7"/>
                <c:pt idx="0">
                  <c:v>5.9</c:v>
                </c:pt>
                <c:pt idx="1">
                  <c:v>9.8000000000000007</c:v>
                </c:pt>
                <c:pt idx="2">
                  <c:v>12.9</c:v>
                </c:pt>
                <c:pt idx="3">
                  <c:v>8.8000000000000007</c:v>
                </c:pt>
                <c:pt idx="4">
                  <c:v>10.9</c:v>
                </c:pt>
                <c:pt idx="5">
                  <c:v>2.5</c:v>
                </c:pt>
                <c:pt idx="6">
                  <c:v>7.3</c:v>
                </c:pt>
              </c:numCache>
            </c:numRef>
          </c:val>
          <c:smooth val="0"/>
          <c:extLst>
            <c:ext xmlns:c16="http://schemas.microsoft.com/office/drawing/2014/chart" uri="{C3380CC4-5D6E-409C-BE32-E72D297353CC}">
              <c16:uniqueId val="{00000003-59C1-4138-8D23-AC96A3B00C81}"/>
            </c:ext>
          </c:extLst>
        </c:ser>
        <c:dLbls>
          <c:showLegendKey val="0"/>
          <c:showVal val="0"/>
          <c:showCatName val="0"/>
          <c:showSerName val="0"/>
          <c:showPercent val="0"/>
          <c:showBubbleSize val="0"/>
        </c:dLbls>
        <c:marker val="1"/>
        <c:smooth val="0"/>
        <c:axId val="1505457856"/>
        <c:axId val="1505458816"/>
      </c:lineChart>
      <c:lineChart>
        <c:grouping val="standard"/>
        <c:varyColors val="0"/>
        <c:ser>
          <c:idx val="4"/>
          <c:order val="1"/>
          <c:tx>
            <c:strRef>
              <c:f>'2.2.1.D'!$R$6</c:f>
              <c:strCache>
                <c:ptCount val="1"/>
                <c:pt idx="0">
                  <c:v>2024</c:v>
                </c:pt>
              </c:strCache>
            </c:strRef>
          </c:tx>
          <c:spPr>
            <a:ln w="25400" cap="rnd">
              <a:noFill/>
              <a:round/>
            </a:ln>
            <a:effectLst/>
          </c:spPr>
          <c:marker>
            <c:symbol val="diamond"/>
            <c:size val="25"/>
            <c:spPr>
              <a:solidFill>
                <a:schemeClr val="accent4"/>
              </a:solidFill>
              <a:ln w="9525">
                <a:noFill/>
              </a:ln>
              <a:effectLst/>
            </c:spPr>
          </c:marker>
          <c:cat>
            <c:strRef>
              <c:f>'2.2.1.D'!$S$1:$X$1</c:f>
              <c:strCache>
                <c:ptCount val="6"/>
                <c:pt idx="0">
                  <c:v>RUS</c:v>
                </c:pt>
                <c:pt idx="1">
                  <c:v>CA</c:v>
                </c:pt>
                <c:pt idx="2">
                  <c:v>EE</c:v>
                </c:pt>
                <c:pt idx="3">
                  <c:v>ECA</c:v>
                </c:pt>
                <c:pt idx="4">
                  <c:v>CE</c:v>
                </c:pt>
                <c:pt idx="5">
                  <c:v>SCC</c:v>
                </c:pt>
              </c:strCache>
            </c:strRef>
          </c:cat>
          <c:val>
            <c:numRef>
              <c:f>'2.2.1.D'!$S$6:$Z$6</c:f>
              <c:numCache>
                <c:formatCode>0.0</c:formatCode>
                <c:ptCount val="8"/>
                <c:pt idx="7">
                  <c:v>58.5</c:v>
                </c:pt>
              </c:numCache>
            </c:numRef>
          </c:val>
          <c:smooth val="0"/>
          <c:extLst>
            <c:ext xmlns:c16="http://schemas.microsoft.com/office/drawing/2014/chart" uri="{C3380CC4-5D6E-409C-BE32-E72D297353CC}">
              <c16:uniqueId val="{00000004-59C1-4138-8D23-AC96A3B00C81}"/>
            </c:ext>
          </c:extLst>
        </c:ser>
        <c:ser>
          <c:idx val="5"/>
          <c:order val="2"/>
          <c:tx>
            <c:strRef>
              <c:f>'2.2.1.D'!$R$7</c:f>
              <c:strCache>
                <c:ptCount val="1"/>
                <c:pt idx="0">
                  <c:v>2023</c:v>
                </c:pt>
              </c:strCache>
            </c:strRef>
          </c:tx>
          <c:spPr>
            <a:ln w="25400" cap="rnd">
              <a:noFill/>
              <a:round/>
            </a:ln>
            <a:effectLst/>
          </c:spPr>
          <c:marker>
            <c:symbol val="dash"/>
            <c:size val="25"/>
            <c:spPr>
              <a:solidFill>
                <a:schemeClr val="accent2"/>
              </a:solidFill>
              <a:ln w="9525">
                <a:noFill/>
              </a:ln>
              <a:effectLst/>
            </c:spPr>
          </c:marker>
          <c:cat>
            <c:strRef>
              <c:f>'2.2.1.D'!$S$1:$X$1</c:f>
              <c:strCache>
                <c:ptCount val="6"/>
                <c:pt idx="0">
                  <c:v>RUS</c:v>
                </c:pt>
                <c:pt idx="1">
                  <c:v>CA</c:v>
                </c:pt>
                <c:pt idx="2">
                  <c:v>EE</c:v>
                </c:pt>
                <c:pt idx="3">
                  <c:v>ECA</c:v>
                </c:pt>
                <c:pt idx="4">
                  <c:v>CE</c:v>
                </c:pt>
                <c:pt idx="5">
                  <c:v>SCC</c:v>
                </c:pt>
              </c:strCache>
            </c:strRef>
          </c:cat>
          <c:val>
            <c:numRef>
              <c:f>'2.2.1.D'!$S$7:$Z$7</c:f>
              <c:numCache>
                <c:formatCode>0.0</c:formatCode>
                <c:ptCount val="8"/>
                <c:pt idx="7">
                  <c:v>53.9</c:v>
                </c:pt>
              </c:numCache>
            </c:numRef>
          </c:val>
          <c:smooth val="0"/>
          <c:extLst>
            <c:ext xmlns:c16="http://schemas.microsoft.com/office/drawing/2014/chart" uri="{C3380CC4-5D6E-409C-BE32-E72D297353CC}">
              <c16:uniqueId val="{00000005-59C1-4138-8D23-AC96A3B00C81}"/>
            </c:ext>
          </c:extLst>
        </c:ser>
        <c:dLbls>
          <c:showLegendKey val="0"/>
          <c:showVal val="0"/>
          <c:showCatName val="0"/>
          <c:showSerName val="0"/>
          <c:showPercent val="0"/>
          <c:showBubbleSize val="0"/>
        </c:dLbls>
        <c:marker val="1"/>
        <c:smooth val="0"/>
        <c:axId val="1572110112"/>
        <c:axId val="1572100512"/>
      </c:lineChart>
      <c:catAx>
        <c:axId val="1505457856"/>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505458816"/>
        <c:crosses val="autoZero"/>
        <c:auto val="1"/>
        <c:lblAlgn val="ctr"/>
        <c:lblOffset val="100"/>
        <c:noMultiLvlLbl val="0"/>
      </c:catAx>
      <c:valAx>
        <c:axId val="1505458816"/>
        <c:scaling>
          <c:orientation val="minMax"/>
          <c:max val="15"/>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05457856"/>
        <c:crosses val="autoZero"/>
        <c:crossBetween val="between"/>
        <c:majorUnit val="5"/>
      </c:valAx>
      <c:valAx>
        <c:axId val="1572100512"/>
        <c:scaling>
          <c:orientation val="minMax"/>
          <c:max val="75"/>
        </c:scaling>
        <c:delete val="0"/>
        <c:axPos val="r"/>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572110112"/>
        <c:crosses val="max"/>
        <c:crossBetween val="between"/>
        <c:majorUnit val="25"/>
      </c:valAx>
      <c:catAx>
        <c:axId val="1572110112"/>
        <c:scaling>
          <c:orientation val="minMax"/>
        </c:scaling>
        <c:delete val="1"/>
        <c:axPos val="b"/>
        <c:numFmt formatCode="General" sourceLinked="1"/>
        <c:majorTickMark val="out"/>
        <c:minorTickMark val="none"/>
        <c:tickLblPos val="nextTo"/>
        <c:crossAx val="1572100512"/>
        <c:crosses val="autoZero"/>
        <c:auto val="1"/>
        <c:lblAlgn val="ctr"/>
        <c:lblOffset val="100"/>
        <c:noMultiLvlLbl val="0"/>
      </c:catAx>
      <c:spPr>
        <a:noFill/>
        <a:ln>
          <a:noFill/>
        </a:ln>
        <a:effectLst/>
      </c:spPr>
    </c:plotArea>
    <c:legend>
      <c:legendPos val="t"/>
      <c:legendEntry>
        <c:idx val="1"/>
        <c:delete val="1"/>
      </c:legendEntry>
      <c:legendEntry>
        <c:idx val="4"/>
        <c:delete val="1"/>
      </c:legendEntry>
      <c:legendEntry>
        <c:idx val="5"/>
        <c:delete val="1"/>
      </c:legendEntry>
      <c:layout>
        <c:manualLayout>
          <c:xMode val="edge"/>
          <c:yMode val="edge"/>
          <c:x val="0.19806494037116715"/>
          <c:y val="5.3856809565470979E-3"/>
          <c:w val="0.60471257127341849"/>
          <c:h val="9.9072032662583867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907145403994725E-2"/>
          <c:y val="0.13941944756905386"/>
          <c:w val="0.91378313648293974"/>
          <c:h val="0.56539885639295084"/>
        </c:manualLayout>
      </c:layout>
      <c:barChart>
        <c:barDir val="col"/>
        <c:grouping val="clustered"/>
        <c:varyColors val="0"/>
        <c:ser>
          <c:idx val="1"/>
          <c:order val="1"/>
          <c:tx>
            <c:strRef>
              <c:f>'2.2.2.A'!$U$1</c:f>
              <c:strCache>
                <c:ptCount val="1"/>
                <c:pt idx="0">
                  <c:v>June 2025</c:v>
                </c:pt>
              </c:strCache>
            </c:strRef>
          </c:tx>
          <c:spPr>
            <a:solidFill>
              <a:srgbClr val="002345"/>
            </a:solidFill>
            <a:ln w="76200">
              <a:noFill/>
            </a:ln>
            <a:effectLst/>
          </c:spPr>
          <c:invertIfNegative val="0"/>
          <c:cat>
            <c:multiLvlStrRef>
              <c:f>'2.2.2.A'!$R$2:$S$17</c:f>
              <c:multiLvlStrCache>
                <c:ptCount val="16"/>
                <c:lvl>
                  <c:pt idx="0">
                    <c:v>ECA</c:v>
                  </c:pt>
                  <c:pt idx="1">
                    <c:v>CA</c:v>
                  </c:pt>
                  <c:pt idx="2">
                    <c:v>SCC</c:v>
                  </c:pt>
                  <c:pt idx="3">
                    <c:v>WBK</c:v>
                  </c:pt>
                  <c:pt idx="4">
                    <c:v>TUR</c:v>
                  </c:pt>
                  <c:pt idx="5">
                    <c:v>CE</c:v>
                  </c:pt>
                  <c:pt idx="6">
                    <c:v>EE</c:v>
                  </c:pt>
                  <c:pt idx="7">
                    <c:v>RUS</c:v>
                  </c:pt>
                  <c:pt idx="8">
                    <c:v>ECA</c:v>
                  </c:pt>
                  <c:pt idx="9">
                    <c:v>CA</c:v>
                  </c:pt>
                  <c:pt idx="10">
                    <c:v>TUR</c:v>
                  </c:pt>
                  <c:pt idx="11">
                    <c:v>EE</c:v>
                  </c:pt>
                  <c:pt idx="12">
                    <c:v>WBK</c:v>
                  </c:pt>
                  <c:pt idx="13">
                    <c:v>SCC</c:v>
                  </c:pt>
                  <c:pt idx="14">
                    <c:v>CE</c:v>
                  </c:pt>
                  <c:pt idx="15">
                    <c:v>RUS</c:v>
                  </c:pt>
                </c:lvl>
                <c:lvl>
                  <c:pt idx="0">
                    <c:v>2025f</c:v>
                  </c:pt>
                  <c:pt idx="8">
                    <c:v>2026f</c:v>
                  </c:pt>
                </c:lvl>
              </c:multiLvlStrCache>
            </c:multiLvlStrRef>
          </c:cat>
          <c:val>
            <c:numRef>
              <c:f>'2.2.2.A'!$U$2:$U$17</c:f>
              <c:numCache>
                <c:formatCode>0.0</c:formatCode>
                <c:ptCount val="16"/>
                <c:pt idx="0">
                  <c:v>2.4</c:v>
                </c:pt>
                <c:pt idx="1">
                  <c:v>5</c:v>
                </c:pt>
                <c:pt idx="2">
                  <c:v>3.6</c:v>
                </c:pt>
                <c:pt idx="3">
                  <c:v>3.2</c:v>
                </c:pt>
                <c:pt idx="4">
                  <c:v>3.1</c:v>
                </c:pt>
                <c:pt idx="5">
                  <c:v>2.4</c:v>
                </c:pt>
                <c:pt idx="6">
                  <c:v>2</c:v>
                </c:pt>
                <c:pt idx="7">
                  <c:v>1.4</c:v>
                </c:pt>
                <c:pt idx="8">
                  <c:v>2.5</c:v>
                </c:pt>
                <c:pt idx="9">
                  <c:v>4.4000000000000004</c:v>
                </c:pt>
                <c:pt idx="10">
                  <c:v>3.6</c:v>
                </c:pt>
                <c:pt idx="11">
                  <c:v>3.6</c:v>
                </c:pt>
                <c:pt idx="12">
                  <c:v>3.5</c:v>
                </c:pt>
                <c:pt idx="13">
                  <c:v>3.4</c:v>
                </c:pt>
                <c:pt idx="14">
                  <c:v>2.7</c:v>
                </c:pt>
                <c:pt idx="15">
                  <c:v>1.2</c:v>
                </c:pt>
              </c:numCache>
            </c:numRef>
          </c:val>
          <c:extLst>
            <c:ext xmlns:c16="http://schemas.microsoft.com/office/drawing/2014/chart" uri="{C3380CC4-5D6E-409C-BE32-E72D297353CC}">
              <c16:uniqueId val="{00000000-46D3-4244-8E41-289756453423}"/>
            </c:ext>
          </c:extLst>
        </c:ser>
        <c:dLbls>
          <c:showLegendKey val="0"/>
          <c:showVal val="0"/>
          <c:showCatName val="0"/>
          <c:showSerName val="0"/>
          <c:showPercent val="0"/>
          <c:showBubbleSize val="0"/>
        </c:dLbls>
        <c:gapWidth val="70"/>
        <c:axId val="610625215"/>
        <c:axId val="611849647"/>
      </c:barChart>
      <c:lineChart>
        <c:grouping val="stacked"/>
        <c:varyColors val="0"/>
        <c:ser>
          <c:idx val="0"/>
          <c:order val="0"/>
          <c:tx>
            <c:strRef>
              <c:f>'2.2.2.A'!$T$1</c:f>
              <c:strCache>
                <c:ptCount val="1"/>
                <c:pt idx="0">
                  <c:v>January 2025</c:v>
                </c:pt>
              </c:strCache>
            </c:strRef>
          </c:tx>
          <c:spPr>
            <a:ln w="76200" cap="rnd">
              <a:noFill/>
              <a:round/>
            </a:ln>
            <a:effectLst/>
          </c:spPr>
          <c:marker>
            <c:symbol val="dash"/>
            <c:size val="25"/>
            <c:spPr>
              <a:solidFill>
                <a:schemeClr val="accent3"/>
              </a:solidFill>
              <a:ln w="76200">
                <a:noFill/>
              </a:ln>
              <a:effectLst/>
            </c:spPr>
          </c:marker>
          <c:cat>
            <c:multiLvlStrRef>
              <c:f>'2.2.2.A'!$R$2:$S$17</c:f>
              <c:multiLvlStrCache>
                <c:ptCount val="16"/>
                <c:lvl>
                  <c:pt idx="0">
                    <c:v>ECA</c:v>
                  </c:pt>
                  <c:pt idx="1">
                    <c:v>CA</c:v>
                  </c:pt>
                  <c:pt idx="2">
                    <c:v>SCC</c:v>
                  </c:pt>
                  <c:pt idx="3">
                    <c:v>WBK</c:v>
                  </c:pt>
                  <c:pt idx="4">
                    <c:v>TUR</c:v>
                  </c:pt>
                  <c:pt idx="5">
                    <c:v>CE</c:v>
                  </c:pt>
                  <c:pt idx="6">
                    <c:v>EE</c:v>
                  </c:pt>
                  <c:pt idx="7">
                    <c:v>RUS</c:v>
                  </c:pt>
                  <c:pt idx="8">
                    <c:v>ECA</c:v>
                  </c:pt>
                  <c:pt idx="9">
                    <c:v>CA</c:v>
                  </c:pt>
                  <c:pt idx="10">
                    <c:v>TUR</c:v>
                  </c:pt>
                  <c:pt idx="11">
                    <c:v>EE</c:v>
                  </c:pt>
                  <c:pt idx="12">
                    <c:v>WBK</c:v>
                  </c:pt>
                  <c:pt idx="13">
                    <c:v>SCC</c:v>
                  </c:pt>
                  <c:pt idx="14">
                    <c:v>CE</c:v>
                  </c:pt>
                  <c:pt idx="15">
                    <c:v>RUS</c:v>
                  </c:pt>
                </c:lvl>
                <c:lvl>
                  <c:pt idx="0">
                    <c:v>2025f</c:v>
                  </c:pt>
                  <c:pt idx="8">
                    <c:v>2026f</c:v>
                  </c:pt>
                </c:lvl>
              </c:multiLvlStrCache>
            </c:multiLvlStrRef>
          </c:cat>
          <c:val>
            <c:numRef>
              <c:f>'2.2.2.A'!$T$2:$T$17</c:f>
              <c:numCache>
                <c:formatCode>0.0</c:formatCode>
                <c:ptCount val="16"/>
                <c:pt idx="0">
                  <c:v>2.5</c:v>
                </c:pt>
                <c:pt idx="1">
                  <c:v>5</c:v>
                </c:pt>
                <c:pt idx="2">
                  <c:v>3.9</c:v>
                </c:pt>
                <c:pt idx="3">
                  <c:v>3.7</c:v>
                </c:pt>
                <c:pt idx="4">
                  <c:v>2.6</c:v>
                </c:pt>
                <c:pt idx="5">
                  <c:v>2.8</c:v>
                </c:pt>
                <c:pt idx="6">
                  <c:v>1.8</c:v>
                </c:pt>
                <c:pt idx="7">
                  <c:v>1.6</c:v>
                </c:pt>
                <c:pt idx="8">
                  <c:v>2.7</c:v>
                </c:pt>
                <c:pt idx="9">
                  <c:v>4.2</c:v>
                </c:pt>
                <c:pt idx="10">
                  <c:v>3.8</c:v>
                </c:pt>
                <c:pt idx="11">
                  <c:v>4.5999999999999996</c:v>
                </c:pt>
                <c:pt idx="12">
                  <c:v>3.9</c:v>
                </c:pt>
                <c:pt idx="13">
                  <c:v>3.4</c:v>
                </c:pt>
                <c:pt idx="14">
                  <c:v>3</c:v>
                </c:pt>
                <c:pt idx="15">
                  <c:v>1.1000000000000001</c:v>
                </c:pt>
              </c:numCache>
            </c:numRef>
          </c:val>
          <c:smooth val="0"/>
          <c:extLst>
            <c:ext xmlns:c16="http://schemas.microsoft.com/office/drawing/2014/chart" uri="{C3380CC4-5D6E-409C-BE32-E72D297353CC}">
              <c16:uniqueId val="{00000001-46D3-4244-8E41-289756453423}"/>
            </c:ext>
          </c:extLst>
        </c:ser>
        <c:dLbls>
          <c:showLegendKey val="0"/>
          <c:showVal val="0"/>
          <c:showCatName val="0"/>
          <c:showSerName val="0"/>
          <c:showPercent val="0"/>
          <c:showBubbleSize val="0"/>
        </c:dLbls>
        <c:marker val="1"/>
        <c:smooth val="0"/>
        <c:axId val="610625215"/>
        <c:axId val="611849647"/>
      </c:lineChart>
      <c:catAx>
        <c:axId val="61062521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11849647"/>
        <c:crosses val="autoZero"/>
        <c:auto val="1"/>
        <c:lblAlgn val="ctr"/>
        <c:lblOffset val="100"/>
        <c:tickLblSkip val="1"/>
        <c:noMultiLvlLbl val="0"/>
      </c:catAx>
      <c:valAx>
        <c:axId val="611849647"/>
        <c:scaling>
          <c:orientation val="minMax"/>
          <c:max val="6"/>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10625215"/>
        <c:crosses val="autoZero"/>
        <c:crossBetween val="between"/>
        <c:majorUnit val="2"/>
      </c:valAx>
      <c:spPr>
        <a:noFill/>
        <a:ln>
          <a:noFill/>
        </a:ln>
        <a:effectLst/>
      </c:spPr>
    </c:plotArea>
    <c:legend>
      <c:legendPos val="t"/>
      <c:layout>
        <c:manualLayout>
          <c:xMode val="edge"/>
          <c:yMode val="edge"/>
          <c:x val="0.27537992125984251"/>
          <c:y val="2.6719597550306212E-2"/>
          <c:w val="0.45476041042300641"/>
          <c:h val="0.11731306503353747"/>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477799650043739E-2"/>
          <c:y val="0.15481918926800817"/>
          <c:w val="0.90938670166229207"/>
          <c:h val="0.73018620589093031"/>
        </c:manualLayout>
      </c:layout>
      <c:barChart>
        <c:barDir val="col"/>
        <c:grouping val="clustered"/>
        <c:varyColors val="0"/>
        <c:ser>
          <c:idx val="0"/>
          <c:order val="0"/>
          <c:tx>
            <c:strRef>
              <c:f>'2.2.2.B'!$T$1</c:f>
              <c:strCache>
                <c:ptCount val="1"/>
                <c:pt idx="0">
                  <c:v>2024</c:v>
                </c:pt>
              </c:strCache>
            </c:strRef>
          </c:tx>
          <c:spPr>
            <a:solidFill>
              <a:srgbClr val="002345"/>
            </a:solidFill>
            <a:ln w="76200">
              <a:noFill/>
            </a:ln>
            <a:effectLst/>
          </c:spPr>
          <c:invertIfNegative val="0"/>
          <c:cat>
            <c:strRef>
              <c:f>'2.2.2.B'!$R$2:$R$3</c:f>
              <c:strCache>
                <c:ptCount val="2"/>
                <c:pt idx="0">
                  <c:v>Military expenditures</c:v>
                </c:pt>
                <c:pt idx="1">
                  <c:v>Fiscal deficit</c:v>
                </c:pt>
              </c:strCache>
            </c:strRef>
          </c:cat>
          <c:val>
            <c:numRef>
              <c:f>'2.2.2.B'!$T$2:$T$3</c:f>
              <c:numCache>
                <c:formatCode>0.0</c:formatCode>
                <c:ptCount val="2"/>
                <c:pt idx="0">
                  <c:v>4.0999999999999996</c:v>
                </c:pt>
                <c:pt idx="1">
                  <c:v>2.4</c:v>
                </c:pt>
              </c:numCache>
            </c:numRef>
          </c:val>
          <c:extLst>
            <c:ext xmlns:c16="http://schemas.microsoft.com/office/drawing/2014/chart" uri="{C3380CC4-5D6E-409C-BE32-E72D297353CC}">
              <c16:uniqueId val="{00000000-088A-470B-95CD-EEF7DFCE1553}"/>
            </c:ext>
          </c:extLst>
        </c:ser>
        <c:dLbls>
          <c:showLegendKey val="0"/>
          <c:showVal val="0"/>
          <c:showCatName val="0"/>
          <c:showSerName val="0"/>
          <c:showPercent val="0"/>
          <c:showBubbleSize val="0"/>
        </c:dLbls>
        <c:gapWidth val="219"/>
        <c:overlap val="-27"/>
        <c:axId val="842670255"/>
        <c:axId val="842673135"/>
      </c:barChart>
      <c:lineChart>
        <c:grouping val="standard"/>
        <c:varyColors val="0"/>
        <c:ser>
          <c:idx val="1"/>
          <c:order val="1"/>
          <c:tx>
            <c:strRef>
              <c:f>'2.2.2.B'!$S$1</c:f>
              <c:strCache>
                <c:ptCount val="1"/>
                <c:pt idx="0">
                  <c:v>2000-19 average</c:v>
                </c:pt>
              </c:strCache>
            </c:strRef>
          </c:tx>
          <c:spPr>
            <a:ln w="76200" cap="rnd">
              <a:noFill/>
              <a:round/>
            </a:ln>
            <a:effectLst/>
          </c:spPr>
          <c:marker>
            <c:symbol val="dash"/>
            <c:size val="50"/>
            <c:spPr>
              <a:solidFill>
                <a:schemeClr val="accent3"/>
              </a:solidFill>
              <a:ln w="76200">
                <a:noFill/>
              </a:ln>
              <a:effectLst/>
            </c:spPr>
          </c:marker>
          <c:val>
            <c:numRef>
              <c:f>'2.2.2.B'!$S$2:$S$3</c:f>
              <c:numCache>
                <c:formatCode>0.0</c:formatCode>
                <c:ptCount val="2"/>
                <c:pt idx="0">
                  <c:v>2</c:v>
                </c:pt>
                <c:pt idx="1">
                  <c:v>2</c:v>
                </c:pt>
              </c:numCache>
            </c:numRef>
          </c:val>
          <c:smooth val="0"/>
          <c:extLst>
            <c:ext xmlns:c16="http://schemas.microsoft.com/office/drawing/2014/chart" uri="{C3380CC4-5D6E-409C-BE32-E72D297353CC}">
              <c16:uniqueId val="{00000001-088A-470B-95CD-EEF7DFCE1553}"/>
            </c:ext>
          </c:extLst>
        </c:ser>
        <c:dLbls>
          <c:showLegendKey val="0"/>
          <c:showVal val="0"/>
          <c:showCatName val="0"/>
          <c:showSerName val="0"/>
          <c:showPercent val="0"/>
          <c:showBubbleSize val="0"/>
        </c:dLbls>
        <c:marker val="1"/>
        <c:smooth val="0"/>
        <c:axId val="842670255"/>
        <c:axId val="842673135"/>
      </c:lineChart>
      <c:catAx>
        <c:axId val="84267025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42673135"/>
        <c:crosses val="autoZero"/>
        <c:auto val="1"/>
        <c:lblAlgn val="ctr"/>
        <c:lblOffset val="100"/>
        <c:noMultiLvlLbl val="0"/>
      </c:catAx>
      <c:valAx>
        <c:axId val="842673135"/>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42670255"/>
        <c:crosses val="autoZero"/>
        <c:crossBetween val="between"/>
        <c:majorUnit val="1"/>
      </c:valAx>
      <c:spPr>
        <a:noFill/>
        <a:ln>
          <a:noFill/>
        </a:ln>
        <a:effectLst/>
      </c:spPr>
    </c:plotArea>
    <c:legend>
      <c:legendPos val="t"/>
      <c:layout>
        <c:manualLayout>
          <c:xMode val="edge"/>
          <c:yMode val="edge"/>
          <c:x val="0.4309935476815398"/>
          <c:y val="3.3493875765529306E-2"/>
          <c:w val="0.52122670603674537"/>
          <c:h val="0.17916929133858267"/>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19672909047144"/>
          <c:y val="0.17139311752697575"/>
          <c:w val="0.8755254948025486"/>
          <c:h val="0.71460090405365995"/>
        </c:manualLayout>
      </c:layout>
      <c:barChart>
        <c:barDir val="col"/>
        <c:grouping val="stacked"/>
        <c:varyColors val="0"/>
        <c:ser>
          <c:idx val="0"/>
          <c:order val="0"/>
          <c:tx>
            <c:strRef>
              <c:f>'2.2.2.C'!$S$1</c:f>
              <c:strCache>
                <c:ptCount val="1"/>
                <c:pt idx="0">
                  <c:v>Germany</c:v>
                </c:pt>
              </c:strCache>
            </c:strRef>
          </c:tx>
          <c:spPr>
            <a:pattFill prst="wdUpDiag">
              <a:fgClr>
                <a:schemeClr val="accent2"/>
              </a:fgClr>
              <a:bgClr>
                <a:schemeClr val="bg1"/>
              </a:bgClr>
            </a:pattFill>
            <a:ln w="76200">
              <a:noFill/>
            </a:ln>
            <a:effectLst/>
          </c:spPr>
          <c:invertIfNegative val="0"/>
          <c:cat>
            <c:strRef>
              <c:f>'2.2.2.C'!$R$2:$R$9</c:f>
              <c:strCache>
                <c:ptCount val="8"/>
                <c:pt idx="0">
                  <c:v>CE</c:v>
                </c:pt>
                <c:pt idx="1">
                  <c:v>WBK</c:v>
                </c:pt>
                <c:pt idx="2">
                  <c:v>TUR</c:v>
                </c:pt>
                <c:pt idx="3">
                  <c:v>ECA</c:v>
                </c:pt>
                <c:pt idx="4">
                  <c:v>RUS</c:v>
                </c:pt>
                <c:pt idx="5">
                  <c:v>SCC</c:v>
                </c:pt>
                <c:pt idx="6">
                  <c:v>EE</c:v>
                </c:pt>
                <c:pt idx="7">
                  <c:v>CA</c:v>
                </c:pt>
              </c:strCache>
            </c:strRef>
          </c:cat>
          <c:val>
            <c:numRef>
              <c:f>'2.2.2.C'!$S$2:$S$9</c:f>
              <c:numCache>
                <c:formatCode>0.0</c:formatCode>
                <c:ptCount val="8"/>
                <c:pt idx="0">
                  <c:v>22.3</c:v>
                </c:pt>
                <c:pt idx="1">
                  <c:v>16.600000000000001</c:v>
                </c:pt>
                <c:pt idx="2">
                  <c:v>8.4</c:v>
                </c:pt>
                <c:pt idx="3">
                  <c:v>9.8000000000000007</c:v>
                </c:pt>
                <c:pt idx="4">
                  <c:v>4.4000000000000004</c:v>
                </c:pt>
                <c:pt idx="5">
                  <c:v>1.6</c:v>
                </c:pt>
                <c:pt idx="6">
                  <c:v>5</c:v>
                </c:pt>
                <c:pt idx="7">
                  <c:v>0.1</c:v>
                </c:pt>
              </c:numCache>
            </c:numRef>
          </c:val>
          <c:extLst>
            <c:ext xmlns:c16="http://schemas.microsoft.com/office/drawing/2014/chart" uri="{C3380CC4-5D6E-409C-BE32-E72D297353CC}">
              <c16:uniqueId val="{00000000-E0F6-45B1-B5C4-B186EC6A6531}"/>
            </c:ext>
          </c:extLst>
        </c:ser>
        <c:ser>
          <c:idx val="1"/>
          <c:order val="1"/>
          <c:tx>
            <c:strRef>
              <c:f>'2.2.2.C'!$T$1</c:f>
              <c:strCache>
                <c:ptCount val="1"/>
                <c:pt idx="0">
                  <c:v>Euro area excluding Germany</c:v>
                </c:pt>
              </c:strCache>
            </c:strRef>
          </c:tx>
          <c:spPr>
            <a:solidFill>
              <a:srgbClr val="EB1C2D"/>
            </a:solidFill>
            <a:ln w="76200">
              <a:noFill/>
            </a:ln>
            <a:effectLst/>
          </c:spPr>
          <c:invertIfNegative val="0"/>
          <c:cat>
            <c:strRef>
              <c:f>'2.2.2.C'!$R$2:$R$9</c:f>
              <c:strCache>
                <c:ptCount val="8"/>
                <c:pt idx="0">
                  <c:v>CE</c:v>
                </c:pt>
                <c:pt idx="1">
                  <c:v>WBK</c:v>
                </c:pt>
                <c:pt idx="2">
                  <c:v>TUR</c:v>
                </c:pt>
                <c:pt idx="3">
                  <c:v>ECA</c:v>
                </c:pt>
                <c:pt idx="4">
                  <c:v>RUS</c:v>
                </c:pt>
                <c:pt idx="5">
                  <c:v>SCC</c:v>
                </c:pt>
                <c:pt idx="6">
                  <c:v>EE</c:v>
                </c:pt>
                <c:pt idx="7">
                  <c:v>CA</c:v>
                </c:pt>
              </c:strCache>
            </c:strRef>
          </c:cat>
          <c:val>
            <c:numRef>
              <c:f>'2.2.2.C'!$T$2:$T$9</c:f>
              <c:numCache>
                <c:formatCode>0.0</c:formatCode>
                <c:ptCount val="8"/>
                <c:pt idx="0">
                  <c:v>32.299999999999997</c:v>
                </c:pt>
                <c:pt idx="1">
                  <c:v>35.9</c:v>
                </c:pt>
                <c:pt idx="2">
                  <c:v>24.5</c:v>
                </c:pt>
                <c:pt idx="3">
                  <c:v>24.7</c:v>
                </c:pt>
                <c:pt idx="4">
                  <c:v>23.5</c:v>
                </c:pt>
                <c:pt idx="5">
                  <c:v>22.8</c:v>
                </c:pt>
                <c:pt idx="6">
                  <c:v>16.399999999999999</c:v>
                </c:pt>
                <c:pt idx="7">
                  <c:v>11.1</c:v>
                </c:pt>
              </c:numCache>
            </c:numRef>
          </c:val>
          <c:extLst>
            <c:ext xmlns:c16="http://schemas.microsoft.com/office/drawing/2014/chart" uri="{C3380CC4-5D6E-409C-BE32-E72D297353CC}">
              <c16:uniqueId val="{00000001-E0F6-45B1-B5C4-B186EC6A6531}"/>
            </c:ext>
          </c:extLst>
        </c:ser>
        <c:ser>
          <c:idx val="2"/>
          <c:order val="2"/>
          <c:tx>
            <c:strRef>
              <c:f>'2.2.2.C'!$U$1</c:f>
              <c:strCache>
                <c:ptCount val="1"/>
                <c:pt idx="0">
                  <c:v>United States</c:v>
                </c:pt>
              </c:strCache>
            </c:strRef>
          </c:tx>
          <c:spPr>
            <a:solidFill>
              <a:schemeClr val="accent1"/>
            </a:solidFill>
            <a:ln>
              <a:noFill/>
            </a:ln>
            <a:effectLst/>
          </c:spPr>
          <c:invertIfNegative val="0"/>
          <c:cat>
            <c:strRef>
              <c:f>'2.2.2.C'!$R$2:$R$9</c:f>
              <c:strCache>
                <c:ptCount val="8"/>
                <c:pt idx="0">
                  <c:v>CE</c:v>
                </c:pt>
                <c:pt idx="1">
                  <c:v>WBK</c:v>
                </c:pt>
                <c:pt idx="2">
                  <c:v>TUR</c:v>
                </c:pt>
                <c:pt idx="3">
                  <c:v>ECA</c:v>
                </c:pt>
                <c:pt idx="4">
                  <c:v>RUS</c:v>
                </c:pt>
                <c:pt idx="5">
                  <c:v>SCC</c:v>
                </c:pt>
                <c:pt idx="6">
                  <c:v>EE</c:v>
                </c:pt>
                <c:pt idx="7">
                  <c:v>CA</c:v>
                </c:pt>
              </c:strCache>
            </c:strRef>
          </c:cat>
          <c:val>
            <c:numRef>
              <c:f>'2.2.2.C'!$U$2:$U$9</c:f>
              <c:numCache>
                <c:formatCode>0.0</c:formatCode>
                <c:ptCount val="8"/>
                <c:pt idx="0">
                  <c:v>3</c:v>
                </c:pt>
                <c:pt idx="1">
                  <c:v>1.5</c:v>
                </c:pt>
                <c:pt idx="2">
                  <c:v>5.9</c:v>
                </c:pt>
                <c:pt idx="3">
                  <c:v>1.9</c:v>
                </c:pt>
                <c:pt idx="4">
                  <c:v>4</c:v>
                </c:pt>
                <c:pt idx="5">
                  <c:v>1.3</c:v>
                </c:pt>
                <c:pt idx="6">
                  <c:v>1.4</c:v>
                </c:pt>
                <c:pt idx="7">
                  <c:v>0.6</c:v>
                </c:pt>
              </c:numCache>
            </c:numRef>
          </c:val>
          <c:extLst>
            <c:ext xmlns:c16="http://schemas.microsoft.com/office/drawing/2014/chart" uri="{C3380CC4-5D6E-409C-BE32-E72D297353CC}">
              <c16:uniqueId val="{00000002-E0F6-45B1-B5C4-B186EC6A6531}"/>
            </c:ext>
          </c:extLst>
        </c:ser>
        <c:dLbls>
          <c:showLegendKey val="0"/>
          <c:showVal val="0"/>
          <c:showCatName val="0"/>
          <c:showSerName val="0"/>
          <c:showPercent val="0"/>
          <c:showBubbleSize val="0"/>
        </c:dLbls>
        <c:gapWidth val="150"/>
        <c:overlap val="100"/>
        <c:axId val="121851055"/>
        <c:axId val="121856815"/>
      </c:barChart>
      <c:catAx>
        <c:axId val="12185105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1856815"/>
        <c:crosses val="autoZero"/>
        <c:auto val="1"/>
        <c:lblAlgn val="ctr"/>
        <c:lblOffset val="100"/>
        <c:noMultiLvlLbl val="0"/>
      </c:catAx>
      <c:valAx>
        <c:axId val="121856815"/>
        <c:scaling>
          <c:orientation val="minMax"/>
          <c:max val="6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1851055"/>
        <c:crosses val="autoZero"/>
        <c:crossBetween val="between"/>
      </c:valAx>
      <c:spPr>
        <a:noFill/>
        <a:ln>
          <a:noFill/>
        </a:ln>
        <a:effectLst/>
      </c:spPr>
    </c:plotArea>
    <c:legend>
      <c:legendPos val="t"/>
      <c:layout>
        <c:manualLayout>
          <c:xMode val="edge"/>
          <c:yMode val="edge"/>
          <c:x val="0.24422350784957259"/>
          <c:y val="1.6666666666666666E-2"/>
          <c:w val="0.6573861923243447"/>
          <c:h val="0.18776377952755904"/>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90737095363081"/>
          <c:y val="0.11459336634433773"/>
          <c:w val="0.88193077427821498"/>
          <c:h val="0.46838415786530263"/>
        </c:manualLayout>
      </c:layout>
      <c:barChart>
        <c:barDir val="col"/>
        <c:grouping val="clustered"/>
        <c:varyColors val="0"/>
        <c:ser>
          <c:idx val="0"/>
          <c:order val="0"/>
          <c:tx>
            <c:strRef>
              <c:f>'2.2.2.D'!$R$2</c:f>
              <c:strCache>
                <c:ptCount val="1"/>
                <c:pt idx="0">
                  <c:v>ECA</c:v>
                </c:pt>
              </c:strCache>
            </c:strRef>
          </c:tx>
          <c:spPr>
            <a:solidFill>
              <a:srgbClr val="002345"/>
            </a:solidFill>
            <a:ln w="76200">
              <a:noFill/>
            </a:ln>
            <a:effectLst/>
          </c:spPr>
          <c:invertIfNegative val="0"/>
          <c:cat>
            <c:strRef>
              <c:f>'2.2.2.D'!$S$1:$W$1</c:f>
              <c:strCache>
                <c:ptCount val="5"/>
                <c:pt idx="0">
                  <c:v>Institutions</c:v>
                </c:pt>
                <c:pt idx="1">
                  <c:v>Infrastructure</c:v>
                </c:pt>
                <c:pt idx="2">
                  <c:v>Market sophistication</c:v>
                </c:pt>
                <c:pt idx="3">
                  <c:v>Human capital and research</c:v>
                </c:pt>
                <c:pt idx="4">
                  <c:v>Business sophistication</c:v>
                </c:pt>
              </c:strCache>
            </c:strRef>
          </c:cat>
          <c:val>
            <c:numRef>
              <c:f>'2.2.2.D'!$S$2:$W$2</c:f>
              <c:numCache>
                <c:formatCode>General</c:formatCode>
                <c:ptCount val="5"/>
                <c:pt idx="0">
                  <c:v>53</c:v>
                </c:pt>
                <c:pt idx="1">
                  <c:v>44.9</c:v>
                </c:pt>
                <c:pt idx="2">
                  <c:v>32.5</c:v>
                </c:pt>
                <c:pt idx="3">
                  <c:v>32.4</c:v>
                </c:pt>
                <c:pt idx="4">
                  <c:v>28.1</c:v>
                </c:pt>
              </c:numCache>
            </c:numRef>
          </c:val>
          <c:extLst>
            <c:ext xmlns:c16="http://schemas.microsoft.com/office/drawing/2014/chart" uri="{C3380CC4-5D6E-409C-BE32-E72D297353CC}">
              <c16:uniqueId val="{00000000-C71E-463F-8B21-2CB10E66E86D}"/>
            </c:ext>
          </c:extLst>
        </c:ser>
        <c:dLbls>
          <c:showLegendKey val="0"/>
          <c:showVal val="0"/>
          <c:showCatName val="0"/>
          <c:showSerName val="0"/>
          <c:showPercent val="0"/>
          <c:showBubbleSize val="0"/>
        </c:dLbls>
        <c:gapWidth val="150"/>
        <c:axId val="200526911"/>
        <c:axId val="200525471"/>
      </c:barChart>
      <c:lineChart>
        <c:grouping val="standard"/>
        <c:varyColors val="0"/>
        <c:ser>
          <c:idx val="1"/>
          <c:order val="1"/>
          <c:tx>
            <c:strRef>
              <c:f>'2.2.2.D'!$R$3</c:f>
              <c:strCache>
                <c:ptCount val="1"/>
                <c:pt idx="0">
                  <c:v>Euro area</c:v>
                </c:pt>
              </c:strCache>
            </c:strRef>
          </c:tx>
          <c:spPr>
            <a:ln w="76200" cap="rnd">
              <a:noFill/>
              <a:round/>
            </a:ln>
            <a:effectLst/>
          </c:spPr>
          <c:marker>
            <c:symbol val="dash"/>
            <c:size val="25"/>
            <c:spPr>
              <a:solidFill>
                <a:srgbClr val="EB1C2D"/>
              </a:solidFill>
              <a:ln w="76200">
                <a:noFill/>
              </a:ln>
              <a:effectLst/>
            </c:spPr>
          </c:marker>
          <c:cat>
            <c:strRef>
              <c:f>'2.2.2.D'!$S$1:$W$1</c:f>
              <c:strCache>
                <c:ptCount val="5"/>
                <c:pt idx="0">
                  <c:v>Institutions</c:v>
                </c:pt>
                <c:pt idx="1">
                  <c:v>Infrastructure</c:v>
                </c:pt>
                <c:pt idx="2">
                  <c:v>Market sophistication</c:v>
                </c:pt>
                <c:pt idx="3">
                  <c:v>Human capital and research</c:v>
                </c:pt>
                <c:pt idx="4">
                  <c:v>Business sophistication</c:v>
                </c:pt>
              </c:strCache>
            </c:strRef>
          </c:cat>
          <c:val>
            <c:numRef>
              <c:f>'2.2.2.D'!$S$3:$W$3</c:f>
              <c:numCache>
                <c:formatCode>General</c:formatCode>
                <c:ptCount val="5"/>
                <c:pt idx="0">
                  <c:v>71.099999999999994</c:v>
                </c:pt>
                <c:pt idx="1">
                  <c:v>56.7</c:v>
                </c:pt>
                <c:pt idx="2">
                  <c:v>42.9</c:v>
                </c:pt>
                <c:pt idx="3">
                  <c:v>47.5</c:v>
                </c:pt>
                <c:pt idx="4">
                  <c:v>46.9</c:v>
                </c:pt>
              </c:numCache>
            </c:numRef>
          </c:val>
          <c:smooth val="0"/>
          <c:extLst>
            <c:ext xmlns:c16="http://schemas.microsoft.com/office/drawing/2014/chart" uri="{C3380CC4-5D6E-409C-BE32-E72D297353CC}">
              <c16:uniqueId val="{00000001-C71E-463F-8B21-2CB10E66E86D}"/>
            </c:ext>
          </c:extLst>
        </c:ser>
        <c:ser>
          <c:idx val="2"/>
          <c:order val="2"/>
          <c:tx>
            <c:strRef>
              <c:f>'2.2.2.D'!$R$4</c:f>
              <c:strCache>
                <c:ptCount val="1"/>
                <c:pt idx="0">
                  <c:v>EMDEs</c:v>
                </c:pt>
              </c:strCache>
            </c:strRef>
          </c:tx>
          <c:spPr>
            <a:ln w="76200" cap="rnd">
              <a:noFill/>
              <a:round/>
            </a:ln>
            <a:effectLst/>
          </c:spPr>
          <c:marker>
            <c:symbol val="dash"/>
            <c:size val="25"/>
            <c:spPr>
              <a:solidFill>
                <a:srgbClr val="F78D28"/>
              </a:solidFill>
              <a:ln w="12700">
                <a:noFill/>
              </a:ln>
              <a:effectLst/>
            </c:spPr>
          </c:marker>
          <c:cat>
            <c:strRef>
              <c:f>'2.2.2.D'!$S$1:$W$1</c:f>
              <c:strCache>
                <c:ptCount val="5"/>
                <c:pt idx="0">
                  <c:v>Institutions</c:v>
                </c:pt>
                <c:pt idx="1">
                  <c:v>Infrastructure</c:v>
                </c:pt>
                <c:pt idx="2">
                  <c:v>Market sophistication</c:v>
                </c:pt>
                <c:pt idx="3">
                  <c:v>Human capital and research</c:v>
                </c:pt>
                <c:pt idx="4">
                  <c:v>Business sophistication</c:v>
                </c:pt>
              </c:strCache>
            </c:strRef>
          </c:cat>
          <c:val>
            <c:numRef>
              <c:f>'2.2.2.D'!$S$4:$W$4</c:f>
              <c:numCache>
                <c:formatCode>General</c:formatCode>
                <c:ptCount val="5"/>
                <c:pt idx="0">
                  <c:v>51.8</c:v>
                </c:pt>
                <c:pt idx="1">
                  <c:v>37.9</c:v>
                </c:pt>
                <c:pt idx="2">
                  <c:v>28.2</c:v>
                </c:pt>
                <c:pt idx="3">
                  <c:v>25.5</c:v>
                </c:pt>
                <c:pt idx="4">
                  <c:v>24.8</c:v>
                </c:pt>
              </c:numCache>
            </c:numRef>
          </c:val>
          <c:smooth val="0"/>
          <c:extLst>
            <c:ext xmlns:c16="http://schemas.microsoft.com/office/drawing/2014/chart" uri="{C3380CC4-5D6E-409C-BE32-E72D297353CC}">
              <c16:uniqueId val="{00000002-C71E-463F-8B21-2CB10E66E86D}"/>
            </c:ext>
          </c:extLst>
        </c:ser>
        <c:dLbls>
          <c:showLegendKey val="0"/>
          <c:showVal val="0"/>
          <c:showCatName val="0"/>
          <c:showSerName val="0"/>
          <c:showPercent val="0"/>
          <c:showBubbleSize val="0"/>
        </c:dLbls>
        <c:marker val="1"/>
        <c:smooth val="0"/>
        <c:axId val="200526911"/>
        <c:axId val="200525471"/>
      </c:lineChart>
      <c:catAx>
        <c:axId val="20052691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200525471"/>
        <c:crosses val="autoZero"/>
        <c:auto val="1"/>
        <c:lblAlgn val="ctr"/>
        <c:lblOffset val="100"/>
        <c:noMultiLvlLbl val="0"/>
      </c:catAx>
      <c:valAx>
        <c:axId val="200525471"/>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0526911"/>
        <c:crosses val="autoZero"/>
        <c:crossBetween val="between"/>
        <c:majorUnit val="20"/>
      </c:valAx>
      <c:spPr>
        <a:noFill/>
        <a:ln>
          <a:noFill/>
        </a:ln>
        <a:effectLst/>
      </c:spPr>
    </c:plotArea>
    <c:legend>
      <c:legendPos val="t"/>
      <c:layout>
        <c:manualLayout>
          <c:xMode val="edge"/>
          <c:yMode val="edge"/>
          <c:x val="0.19871901793925778"/>
          <c:y val="6.7107091867676608E-3"/>
          <c:w val="0.72720605040378949"/>
          <c:h val="7.2468325332441505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54407261592301"/>
          <c:y val="0.14799854184893554"/>
          <c:w val="0.86622595481950282"/>
          <c:h val="0.67911577719451721"/>
        </c:manualLayout>
      </c:layout>
      <c:barChart>
        <c:barDir val="col"/>
        <c:grouping val="stacked"/>
        <c:varyColors val="0"/>
        <c:ser>
          <c:idx val="0"/>
          <c:order val="0"/>
          <c:tx>
            <c:strRef>
              <c:f>'2.2.3.A'!$S$1</c:f>
              <c:strCache>
                <c:ptCount val="1"/>
                <c:pt idx="0">
                  <c:v>Military</c:v>
                </c:pt>
              </c:strCache>
            </c:strRef>
          </c:tx>
          <c:spPr>
            <a:solidFill>
              <a:srgbClr val="002345"/>
            </a:solidFill>
            <a:ln w="76200">
              <a:noFill/>
            </a:ln>
            <a:effectLst/>
          </c:spPr>
          <c:invertIfNegative val="0"/>
          <c:cat>
            <c:strRef>
              <c:f>'2.2.3.A'!$R$2:$R$3</c:f>
              <c:strCache>
                <c:ptCount val="2"/>
                <c:pt idx="0">
                  <c:v>EU members 
and institutions</c:v>
                </c:pt>
                <c:pt idx="1">
                  <c:v>United States</c:v>
                </c:pt>
              </c:strCache>
            </c:strRef>
          </c:cat>
          <c:val>
            <c:numRef>
              <c:f>'2.2.3.A'!$S$2:$S$3</c:f>
              <c:numCache>
                <c:formatCode>0.0</c:formatCode>
                <c:ptCount val="2"/>
                <c:pt idx="0">
                  <c:v>71.900000000000006</c:v>
                </c:pt>
                <c:pt idx="1">
                  <c:v>65.599999999999994</c:v>
                </c:pt>
              </c:numCache>
            </c:numRef>
          </c:val>
          <c:extLst>
            <c:ext xmlns:c16="http://schemas.microsoft.com/office/drawing/2014/chart" uri="{C3380CC4-5D6E-409C-BE32-E72D297353CC}">
              <c16:uniqueId val="{00000000-BF8C-4C66-A225-EA5899619B74}"/>
            </c:ext>
          </c:extLst>
        </c:ser>
        <c:ser>
          <c:idx val="1"/>
          <c:order val="1"/>
          <c:tx>
            <c:strRef>
              <c:f>'2.2.3.A'!$T$1</c:f>
              <c:strCache>
                <c:ptCount val="1"/>
                <c:pt idx="0">
                  <c:v>Financial</c:v>
                </c:pt>
              </c:strCache>
            </c:strRef>
          </c:tx>
          <c:spPr>
            <a:solidFill>
              <a:srgbClr val="EB1C2D"/>
            </a:solidFill>
            <a:ln w="76200">
              <a:noFill/>
            </a:ln>
            <a:effectLst/>
          </c:spPr>
          <c:invertIfNegative val="0"/>
          <c:cat>
            <c:strRef>
              <c:f>'2.2.3.A'!$R$2:$R$3</c:f>
              <c:strCache>
                <c:ptCount val="2"/>
                <c:pt idx="0">
                  <c:v>EU members 
and institutions</c:v>
                </c:pt>
                <c:pt idx="1">
                  <c:v>United States</c:v>
                </c:pt>
              </c:strCache>
            </c:strRef>
          </c:cat>
          <c:val>
            <c:numRef>
              <c:f>'2.2.3.A'!$T$2:$T$3</c:f>
              <c:numCache>
                <c:formatCode>0.0</c:formatCode>
                <c:ptCount val="2"/>
                <c:pt idx="0">
                  <c:v>102.7</c:v>
                </c:pt>
                <c:pt idx="1">
                  <c:v>50</c:v>
                </c:pt>
              </c:numCache>
            </c:numRef>
          </c:val>
          <c:extLst>
            <c:ext xmlns:c16="http://schemas.microsoft.com/office/drawing/2014/chart" uri="{C3380CC4-5D6E-409C-BE32-E72D297353CC}">
              <c16:uniqueId val="{00000001-BF8C-4C66-A225-EA5899619B74}"/>
            </c:ext>
          </c:extLst>
        </c:ser>
        <c:ser>
          <c:idx val="2"/>
          <c:order val="2"/>
          <c:tx>
            <c:strRef>
              <c:f>'2.2.3.A'!$U$1</c:f>
              <c:strCache>
                <c:ptCount val="1"/>
                <c:pt idx="0">
                  <c:v>Humanitarian</c:v>
                </c:pt>
              </c:strCache>
            </c:strRef>
          </c:tx>
          <c:spPr>
            <a:solidFill>
              <a:srgbClr val="F78D28"/>
            </a:solidFill>
            <a:ln w="76200">
              <a:noFill/>
            </a:ln>
            <a:effectLst/>
          </c:spPr>
          <c:invertIfNegative val="0"/>
          <c:cat>
            <c:strRef>
              <c:f>'2.2.3.A'!$R$2:$R$3</c:f>
              <c:strCache>
                <c:ptCount val="2"/>
                <c:pt idx="0">
                  <c:v>EU members 
and institutions</c:v>
                </c:pt>
                <c:pt idx="1">
                  <c:v>United States</c:v>
                </c:pt>
              </c:strCache>
            </c:strRef>
          </c:cat>
          <c:val>
            <c:numRef>
              <c:f>'2.2.3.A'!$U$2:$U$3</c:f>
              <c:numCache>
                <c:formatCode>0.0</c:formatCode>
                <c:ptCount val="2"/>
                <c:pt idx="0">
                  <c:v>12.4</c:v>
                </c:pt>
                <c:pt idx="1">
                  <c:v>3.4</c:v>
                </c:pt>
              </c:numCache>
            </c:numRef>
          </c:val>
          <c:extLst>
            <c:ext xmlns:c16="http://schemas.microsoft.com/office/drawing/2014/chart" uri="{C3380CC4-5D6E-409C-BE32-E72D297353CC}">
              <c16:uniqueId val="{00000002-BF8C-4C66-A225-EA5899619B74}"/>
            </c:ext>
          </c:extLst>
        </c:ser>
        <c:dLbls>
          <c:showLegendKey val="0"/>
          <c:showVal val="0"/>
          <c:showCatName val="0"/>
          <c:showSerName val="0"/>
          <c:showPercent val="0"/>
          <c:showBubbleSize val="0"/>
        </c:dLbls>
        <c:gapWidth val="150"/>
        <c:overlap val="100"/>
        <c:axId val="1335706047"/>
        <c:axId val="1335706527"/>
      </c:barChart>
      <c:catAx>
        <c:axId val="133570604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35706527"/>
        <c:crosses val="autoZero"/>
        <c:auto val="1"/>
        <c:lblAlgn val="ctr"/>
        <c:lblOffset val="100"/>
        <c:noMultiLvlLbl val="0"/>
      </c:catAx>
      <c:valAx>
        <c:axId val="1335706527"/>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35706047"/>
        <c:crosses val="autoZero"/>
        <c:crossBetween val="between"/>
        <c:majorUnit val="50"/>
      </c:valAx>
      <c:spPr>
        <a:noFill/>
        <a:ln>
          <a:noFill/>
        </a:ln>
        <a:effectLst/>
      </c:spPr>
    </c:plotArea>
    <c:legend>
      <c:legendPos val="t"/>
      <c:layout>
        <c:manualLayout>
          <c:xMode val="edge"/>
          <c:yMode val="edge"/>
          <c:x val="0.51703357392825899"/>
          <c:y val="2.0374599008457277E-2"/>
          <c:w val="0.46729997812773405"/>
          <c:h val="0.17333012540099155"/>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 Id="rId4" Type="http://schemas.openxmlformats.org/officeDocument/2006/relationships/chart" Target="../charts/chart1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46807</xdr:rowOff>
    </xdr:from>
    <xdr:to>
      <xdr:col>14</xdr:col>
      <xdr:colOff>571500</xdr:colOff>
      <xdr:row>30</xdr:row>
      <xdr:rowOff>196485</xdr:rowOff>
    </xdr:to>
    <xdr:graphicFrame macro="">
      <xdr:nvGraphicFramePr>
        <xdr:cNvPr id="4" name="Chart 3">
          <a:extLst>
            <a:ext uri="{FF2B5EF4-FFF2-40B4-BE49-F238E27FC236}">
              <a16:creationId xmlns:a16="http://schemas.microsoft.com/office/drawing/2014/main" id="{6E29A1F4-334C-4140-A2D6-ACBA1DD568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cdr:x>
      <cdr:y>0</cdr:y>
    </cdr:from>
    <cdr:to>
      <cdr:x>0.19284</cdr:x>
      <cdr:y>0.18315</cdr:y>
    </cdr:to>
    <cdr:sp macro="" textlink="">
      <cdr:nvSpPr>
        <cdr:cNvPr id="2" name="TextBox 1">
          <a:extLst xmlns:a="http://schemas.openxmlformats.org/drawingml/2006/main">
            <a:ext uri="{FF2B5EF4-FFF2-40B4-BE49-F238E27FC236}">
              <a16:creationId xmlns:a16="http://schemas.microsoft.com/office/drawing/2014/main" id="{218968A6-1C86-0021-2158-EE1502E0C5BC}"/>
            </a:ext>
          </a:extLst>
        </cdr:cNvPr>
        <cdr:cNvSpPr txBox="1"/>
      </cdr:nvSpPr>
      <cdr:spPr>
        <a:xfrm xmlns:a="http://schemas.openxmlformats.org/drawingml/2006/main">
          <a:off x="0" y="0"/>
          <a:ext cx="1680377" cy="117230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xdr:row>
      <xdr:rowOff>33526</xdr:rowOff>
    </xdr:from>
    <xdr:to>
      <xdr:col>14</xdr:col>
      <xdr:colOff>503464</xdr:colOff>
      <xdr:row>30</xdr:row>
      <xdr:rowOff>183204</xdr:rowOff>
    </xdr:to>
    <xdr:graphicFrame macro="">
      <xdr:nvGraphicFramePr>
        <xdr:cNvPr id="3" name="Chart 2">
          <a:extLst>
            <a:ext uri="{FF2B5EF4-FFF2-40B4-BE49-F238E27FC236}">
              <a16:creationId xmlns:a16="http://schemas.microsoft.com/office/drawing/2014/main" id="{9972C533-249B-4ADD-A24B-2B3A85C1A9F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cdr:x>
      <cdr:y>0</cdr:y>
    </cdr:from>
    <cdr:to>
      <cdr:x>0.34258</cdr:x>
      <cdr:y>0.18349</cdr:y>
    </cdr:to>
    <cdr:sp macro="" textlink="">
      <cdr:nvSpPr>
        <cdr:cNvPr id="3" name="TextBox 2">
          <a:extLst xmlns:a="http://schemas.openxmlformats.org/drawingml/2006/main">
            <a:ext uri="{FF2B5EF4-FFF2-40B4-BE49-F238E27FC236}">
              <a16:creationId xmlns:a16="http://schemas.microsoft.com/office/drawing/2014/main" id="{1CA52F65-07CB-C4A0-9168-F73C1810425C}"/>
            </a:ext>
          </a:extLst>
        </cdr:cNvPr>
        <cdr:cNvSpPr txBox="1"/>
      </cdr:nvSpPr>
      <cdr:spPr>
        <a:xfrm xmlns:a="http://schemas.openxmlformats.org/drawingml/2006/main">
          <a:off x="0" y="0"/>
          <a:ext cx="3132552" cy="125837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 of GDP</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29936</xdr:rowOff>
    </xdr:from>
    <xdr:to>
      <xdr:col>14</xdr:col>
      <xdr:colOff>571502</xdr:colOff>
      <xdr:row>30</xdr:row>
      <xdr:rowOff>179614</xdr:rowOff>
    </xdr:to>
    <xdr:graphicFrame macro="">
      <xdr:nvGraphicFramePr>
        <xdr:cNvPr id="5" name="Chart 4">
          <a:extLst>
            <a:ext uri="{FF2B5EF4-FFF2-40B4-BE49-F238E27FC236}">
              <a16:creationId xmlns:a16="http://schemas.microsoft.com/office/drawing/2014/main" id="{6F6FBD71-9C1C-4671-ADA0-5FD770DAD6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8073A879-914C-B17C-8208-FCA901F3A772}"/>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1</xdr:row>
      <xdr:rowOff>51797</xdr:rowOff>
    </xdr:from>
    <xdr:to>
      <xdr:col>14</xdr:col>
      <xdr:colOff>462643</xdr:colOff>
      <xdr:row>30</xdr:row>
      <xdr:rowOff>201475</xdr:rowOff>
    </xdr:to>
    <xdr:graphicFrame macro="">
      <xdr:nvGraphicFramePr>
        <xdr:cNvPr id="5" name="Chart 4">
          <a:extLst>
            <a:ext uri="{FF2B5EF4-FFF2-40B4-BE49-F238E27FC236}">
              <a16:creationId xmlns:a16="http://schemas.microsoft.com/office/drawing/2014/main" id="{816E1288-A75F-45FB-B56A-BB29618A8E5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0.00318</cdr:x>
      <cdr:y>0</cdr:y>
    </cdr:from>
    <cdr:to>
      <cdr:x>0.19628</cdr:x>
      <cdr:y>0.18349</cdr:y>
    </cdr:to>
    <cdr:sp macro="" textlink="">
      <cdr:nvSpPr>
        <cdr:cNvPr id="2" name="TextBox 1">
          <a:extLst xmlns:a="http://schemas.openxmlformats.org/drawingml/2006/main">
            <a:ext uri="{FF2B5EF4-FFF2-40B4-BE49-F238E27FC236}">
              <a16:creationId xmlns:a16="http://schemas.microsoft.com/office/drawing/2014/main" id="{A4352132-65C9-60C3-08CD-F4AD3FF30959}"/>
            </a:ext>
          </a:extLst>
        </cdr:cNvPr>
        <cdr:cNvSpPr txBox="1"/>
      </cdr:nvSpPr>
      <cdr:spPr>
        <a:xfrm xmlns:a="http://schemas.openxmlformats.org/drawingml/2006/main">
          <a:off x="29097" y="0"/>
          <a:ext cx="1766626" cy="1259248"/>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Index</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13608</xdr:colOff>
      <xdr:row>1</xdr:row>
      <xdr:rowOff>7174</xdr:rowOff>
    </xdr:from>
    <xdr:to>
      <xdr:col>14</xdr:col>
      <xdr:colOff>13608</xdr:colOff>
      <xdr:row>30</xdr:row>
      <xdr:rowOff>156852</xdr:rowOff>
    </xdr:to>
    <xdr:graphicFrame macro="">
      <xdr:nvGraphicFramePr>
        <xdr:cNvPr id="3" name="Chart 2">
          <a:extLst>
            <a:ext uri="{FF2B5EF4-FFF2-40B4-BE49-F238E27FC236}">
              <a16:creationId xmlns:a16="http://schemas.microsoft.com/office/drawing/2014/main" id="{FC914A92-8DC4-4E54-978D-AEF35341721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cdr:x>
      <cdr:y>0</cdr:y>
    </cdr:from>
    <cdr:to>
      <cdr:x>0.40672</cdr:x>
      <cdr:y>0.09808</cdr:y>
    </cdr:to>
    <cdr:sp macro="" textlink="">
      <cdr:nvSpPr>
        <cdr:cNvPr id="2" name="TextBox 1">
          <a:extLst xmlns:a="http://schemas.openxmlformats.org/drawingml/2006/main">
            <a:ext uri="{FF2B5EF4-FFF2-40B4-BE49-F238E27FC236}">
              <a16:creationId xmlns:a16="http://schemas.microsoft.com/office/drawing/2014/main" id="{7DAEA143-BCD8-8EA3-2A65-05D6FA0C70C6}"/>
            </a:ext>
          </a:extLst>
        </cdr:cNvPr>
        <cdr:cNvSpPr txBox="1"/>
      </cdr:nvSpPr>
      <cdr:spPr>
        <a:xfrm xmlns:a="http://schemas.openxmlformats.org/drawingml/2006/main">
          <a:off x="0" y="0"/>
          <a:ext cx="3761510" cy="6858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EUR,</a:t>
          </a:r>
          <a:r>
            <a:rPr lang="en-US" sz="3200" kern="1200" baseline="0">
              <a:latin typeface="Arial" panose="020B0604020202020204" pitchFamily="34" charset="0"/>
            </a:rPr>
            <a:t> billions</a:t>
          </a:r>
          <a:endParaRPr lang="en-US" sz="3200" kern="1200">
            <a:latin typeface="Arial" panose="020B0604020202020204" pitchFamily="34" charset="0"/>
          </a:endParaRP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67</xdr:row>
      <xdr:rowOff>28610</xdr:rowOff>
    </xdr:from>
    <xdr:to>
      <xdr:col>6</xdr:col>
      <xdr:colOff>389837</xdr:colOff>
      <xdr:row>105</xdr:row>
      <xdr:rowOff>92110</xdr:rowOff>
    </xdr:to>
    <xdr:graphicFrame macro="">
      <xdr:nvGraphicFramePr>
        <xdr:cNvPr id="2" name="Chart 1">
          <a:extLst>
            <a:ext uri="{FF2B5EF4-FFF2-40B4-BE49-F238E27FC236}">
              <a16:creationId xmlns:a16="http://schemas.microsoft.com/office/drawing/2014/main" id="{D6CA6671-ED9F-4C73-9398-5B20A37901D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227824</xdr:colOff>
      <xdr:row>65</xdr:row>
      <xdr:rowOff>4145</xdr:rowOff>
    </xdr:from>
    <xdr:to>
      <xdr:col>22</xdr:col>
      <xdr:colOff>291323</xdr:colOff>
      <xdr:row>101</xdr:row>
      <xdr:rowOff>70406</xdr:rowOff>
    </xdr:to>
    <xdr:graphicFrame macro="">
      <xdr:nvGraphicFramePr>
        <xdr:cNvPr id="3" name="Chart 2">
          <a:extLst>
            <a:ext uri="{FF2B5EF4-FFF2-40B4-BE49-F238E27FC236}">
              <a16:creationId xmlns:a16="http://schemas.microsoft.com/office/drawing/2014/main" id="{082E9EA2-30F7-4747-BCA5-D68A7B1A42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23</xdr:col>
      <xdr:colOff>581787</xdr:colOff>
      <xdr:row>65</xdr:row>
      <xdr:rowOff>132552</xdr:rowOff>
    </xdr:from>
    <xdr:to>
      <xdr:col>39</xdr:col>
      <xdr:colOff>37895</xdr:colOff>
      <xdr:row>101</xdr:row>
      <xdr:rowOff>191625</xdr:rowOff>
    </xdr:to>
    <xdr:graphicFrame macro="">
      <xdr:nvGraphicFramePr>
        <xdr:cNvPr id="4" name="Chart 3">
          <a:extLst>
            <a:ext uri="{FF2B5EF4-FFF2-40B4-BE49-F238E27FC236}">
              <a16:creationId xmlns:a16="http://schemas.microsoft.com/office/drawing/2014/main" id="{C94E85B3-3326-427C-8E9E-EE9085F852A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xdr:row>
      <xdr:rowOff>60872</xdr:rowOff>
    </xdr:from>
    <xdr:to>
      <xdr:col>14</xdr:col>
      <xdr:colOff>571500</xdr:colOff>
      <xdr:row>30</xdr:row>
      <xdr:rowOff>210550</xdr:rowOff>
    </xdr:to>
    <xdr:graphicFrame macro="">
      <xdr:nvGraphicFramePr>
        <xdr:cNvPr id="6" name="Chart 5">
          <a:extLst>
            <a:ext uri="{FF2B5EF4-FFF2-40B4-BE49-F238E27FC236}">
              <a16:creationId xmlns:a16="http://schemas.microsoft.com/office/drawing/2014/main" id="{C0A640D0-F6A8-4335-B11B-1E9F0CDA1C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0.19301</cdr:x>
      <cdr:y>0.18349</cdr:y>
    </cdr:to>
    <cdr:sp macro="" textlink="">
      <cdr:nvSpPr>
        <cdr:cNvPr id="2" name="TextBox 1">
          <a:extLst xmlns:a="http://schemas.openxmlformats.org/drawingml/2006/main">
            <a:ext uri="{FF2B5EF4-FFF2-40B4-BE49-F238E27FC236}">
              <a16:creationId xmlns:a16="http://schemas.microsoft.com/office/drawing/2014/main" id="{A2BDC3E5-B52F-3691-C706-0E6BC24017A3}"/>
            </a:ext>
          </a:extLst>
        </cdr:cNvPr>
        <cdr:cNvSpPr txBox="1"/>
      </cdr:nvSpPr>
      <cdr:spPr>
        <a:xfrm xmlns:a="http://schemas.openxmlformats.org/drawingml/2006/main">
          <a:off x="0" y="0"/>
          <a:ext cx="1764884" cy="125837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dr:relSizeAnchor xmlns:cdr="http://schemas.openxmlformats.org/drawingml/2006/chartDrawing">
    <cdr:from>
      <cdr:x>0.53014</cdr:x>
      <cdr:y>0</cdr:y>
    </cdr:from>
    <cdr:to>
      <cdr:x>1</cdr:x>
      <cdr:y>0.18349</cdr:y>
    </cdr:to>
    <cdr:sp macro="" textlink="">
      <cdr:nvSpPr>
        <cdr:cNvPr id="3" name="TextBox 1">
          <a:extLst xmlns:a="http://schemas.openxmlformats.org/drawingml/2006/main">
            <a:ext uri="{FF2B5EF4-FFF2-40B4-BE49-F238E27FC236}">
              <a16:creationId xmlns:a16="http://schemas.microsoft.com/office/drawing/2014/main" id="{140C6ED1-16E9-B090-F50A-B9B31BC1C488}"/>
            </a:ext>
          </a:extLst>
        </cdr:cNvPr>
        <cdr:cNvSpPr txBox="1"/>
      </cdr:nvSpPr>
      <cdr:spPr>
        <a:xfrm xmlns:a="http://schemas.openxmlformats.org/drawingml/2006/main">
          <a:off x="4847632" y="0"/>
          <a:ext cx="4296368" cy="1258375"/>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kern="1200">
              <a:latin typeface="Arial" panose="020B0604020202020204" pitchFamily="34" charset="0"/>
            </a:rPr>
            <a:t>Index, 50+=Expansion</a:t>
          </a:r>
        </a:p>
      </cdr:txBody>
    </cdr:sp>
  </cdr:relSizeAnchor>
</c:userShapes>
</file>

<file path=xl/drawings/drawing20.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D1EFBC5D-0286-16C4-DC8C-CB6FAE0D39A9}"/>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21.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BC55E9B6-56F9-1684-27BD-1F2B96FA714F}"/>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dr:relSizeAnchor xmlns:cdr="http://schemas.openxmlformats.org/drawingml/2006/chartDrawing">
    <cdr:from>
      <cdr:x>0.8069</cdr:x>
      <cdr:y>0.01</cdr:y>
    </cdr:from>
    <cdr:to>
      <cdr:x>1</cdr:x>
      <cdr:y>0.19349</cdr:y>
    </cdr:to>
    <cdr:sp macro="" textlink="">
      <cdr:nvSpPr>
        <cdr:cNvPr id="3" name="TextBox 1">
          <a:extLst xmlns:a="http://schemas.openxmlformats.org/drawingml/2006/main">
            <a:ext uri="{FF2B5EF4-FFF2-40B4-BE49-F238E27FC236}">
              <a16:creationId xmlns:a16="http://schemas.microsoft.com/office/drawing/2014/main" id="{F8E4EC98-DFD8-72D7-19F8-16A4ED2FBCF5}"/>
            </a:ext>
          </a:extLst>
        </cdr:cNvPr>
        <cdr:cNvSpPr txBox="1"/>
      </cdr:nvSpPr>
      <cdr:spPr>
        <a:xfrm xmlns:a="http://schemas.openxmlformats.org/drawingml/2006/main">
          <a:off x="7446902" y="71887"/>
          <a:ext cx="1782164" cy="1318804"/>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kern="1200">
              <a:latin typeface="Arial" panose="020B0604020202020204" pitchFamily="34" charset="0"/>
            </a:rPr>
            <a:t>Percent</a:t>
          </a:r>
        </a:p>
      </cdr:txBody>
    </cdr:sp>
  </cdr:relSizeAnchor>
</c:userShapes>
</file>

<file path=xl/drawings/drawing22.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8C5C18E0-F433-65E5-AF27-9FF597FD8C6F}"/>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dr:relSizeAnchor xmlns:cdr="http://schemas.openxmlformats.org/drawingml/2006/chartDrawing">
    <cdr:from>
      <cdr:x>0.8069</cdr:x>
      <cdr:y>0.01208</cdr:y>
    </cdr:from>
    <cdr:to>
      <cdr:x>1</cdr:x>
      <cdr:y>0.19557</cdr:y>
    </cdr:to>
    <cdr:sp macro="" textlink="">
      <cdr:nvSpPr>
        <cdr:cNvPr id="3" name="TextBox 1">
          <a:extLst xmlns:a="http://schemas.openxmlformats.org/drawingml/2006/main">
            <a:ext uri="{FF2B5EF4-FFF2-40B4-BE49-F238E27FC236}">
              <a16:creationId xmlns:a16="http://schemas.microsoft.com/office/drawing/2014/main" id="{DB9C5A5A-1F56-3F56-7C6A-9A2420303F9B}"/>
            </a:ext>
          </a:extLst>
        </cdr:cNvPr>
        <cdr:cNvSpPr txBox="1"/>
      </cdr:nvSpPr>
      <cdr:spPr>
        <a:xfrm xmlns:a="http://schemas.openxmlformats.org/drawingml/2006/main">
          <a:off x="7446902" y="86744"/>
          <a:ext cx="1782164" cy="1317485"/>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kern="1200">
              <a:latin typeface="Arial" panose="020B0604020202020204" pitchFamily="34" charset="0"/>
            </a:rPr>
            <a:t>Percent</a:t>
          </a:r>
        </a:p>
      </cdr:txBody>
    </cdr:sp>
  </cdr:relSizeAnchor>
</c:userShapes>
</file>

<file path=xl/drawings/drawing23.xml><?xml version="1.0" encoding="utf-8"?>
<c:userShapes xmlns:c="http://schemas.openxmlformats.org/drawingml/2006/chart">
  <cdr:relSizeAnchor xmlns:cdr="http://schemas.openxmlformats.org/drawingml/2006/chartDrawing">
    <cdr:from>
      <cdr:x>0.00693</cdr:x>
      <cdr:y>0.00734</cdr:y>
    </cdr:from>
    <cdr:to>
      <cdr:x>0.34951</cdr:x>
      <cdr:y>0.19083</cdr:y>
    </cdr:to>
    <cdr:sp macro="" textlink="">
      <cdr:nvSpPr>
        <cdr:cNvPr id="2" name="TextBox 1">
          <a:extLst xmlns:a="http://schemas.openxmlformats.org/drawingml/2006/main">
            <a:ext uri="{FF2B5EF4-FFF2-40B4-BE49-F238E27FC236}">
              <a16:creationId xmlns:a16="http://schemas.microsoft.com/office/drawing/2014/main" id="{D6A4BE52-B451-3A95-9239-20DA2CA3131A}"/>
            </a:ext>
          </a:extLst>
        </cdr:cNvPr>
        <cdr:cNvSpPr txBox="1"/>
      </cdr:nvSpPr>
      <cdr:spPr>
        <a:xfrm xmlns:a="http://schemas.openxmlformats.org/drawingml/2006/main">
          <a:off x="67735" y="46655"/>
          <a:ext cx="3346992" cy="116631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 of GDP</a:t>
          </a:r>
        </a:p>
      </cdr:txBody>
    </cdr:sp>
  </cdr:relSizeAnchor>
  <cdr:relSizeAnchor xmlns:cdr="http://schemas.openxmlformats.org/drawingml/2006/chartDrawing">
    <cdr:from>
      <cdr:x>0.65176</cdr:x>
      <cdr:y>0.00372</cdr:y>
    </cdr:from>
    <cdr:to>
      <cdr:x>0.99524</cdr:x>
      <cdr:y>0.18396</cdr:y>
    </cdr:to>
    <cdr:sp macro="" textlink="">
      <cdr:nvSpPr>
        <cdr:cNvPr id="3" name="TextBox 1">
          <a:extLst xmlns:a="http://schemas.openxmlformats.org/drawingml/2006/main">
            <a:ext uri="{FF2B5EF4-FFF2-40B4-BE49-F238E27FC236}">
              <a16:creationId xmlns:a16="http://schemas.microsoft.com/office/drawing/2014/main" id="{437E0C2F-EB1C-831E-D8B7-5D3134A40617}"/>
            </a:ext>
          </a:extLst>
        </cdr:cNvPr>
        <cdr:cNvSpPr txBox="1"/>
      </cdr:nvSpPr>
      <cdr:spPr>
        <a:xfrm xmlns:a="http://schemas.openxmlformats.org/drawingml/2006/main">
          <a:off x="6367712" y="23634"/>
          <a:ext cx="3355785" cy="1145659"/>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kern="1200">
              <a:latin typeface="Arial" panose="020B0604020202020204" pitchFamily="34" charset="0"/>
            </a:rPr>
            <a:t>Percent of GDP</a:t>
          </a:r>
        </a:p>
      </cdr:txBody>
    </cdr:sp>
  </cdr:relSizeAnchor>
</c:userShapes>
</file>

<file path=xl/drawings/drawing24.xml><?xml version="1.0" encoding="utf-8"?>
<xdr:wsDr xmlns:xdr="http://schemas.openxmlformats.org/drawingml/2006/spreadsheetDrawing" xmlns:a="http://schemas.openxmlformats.org/drawingml/2006/main">
  <xdr:twoCellAnchor>
    <xdr:from>
      <xdr:col>0</xdr:col>
      <xdr:colOff>0</xdr:colOff>
      <xdr:row>1</xdr:row>
      <xdr:rowOff>83909</xdr:rowOff>
    </xdr:from>
    <xdr:to>
      <xdr:col>14</xdr:col>
      <xdr:colOff>544285</xdr:colOff>
      <xdr:row>30</xdr:row>
      <xdr:rowOff>56694</xdr:rowOff>
    </xdr:to>
    <xdr:graphicFrame macro="">
      <xdr:nvGraphicFramePr>
        <xdr:cNvPr id="5" name="Chart 4">
          <a:extLst>
            <a:ext uri="{FF2B5EF4-FFF2-40B4-BE49-F238E27FC236}">
              <a16:creationId xmlns:a16="http://schemas.microsoft.com/office/drawing/2014/main" id="{5082830F-6F8B-43B1-9934-E40215F68EA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cdr:x>
      <cdr:y>0</cdr:y>
    </cdr:from>
    <cdr:to>
      <cdr:x>0.19284</cdr:x>
      <cdr:y>0.18315</cdr:y>
    </cdr:to>
    <cdr:sp macro="" textlink="">
      <cdr:nvSpPr>
        <cdr:cNvPr id="2" name="TextBox 1">
          <a:extLst xmlns:a="http://schemas.openxmlformats.org/drawingml/2006/main">
            <a:ext uri="{FF2B5EF4-FFF2-40B4-BE49-F238E27FC236}">
              <a16:creationId xmlns:a16="http://schemas.microsoft.com/office/drawing/2014/main" id="{7A3C20B1-A6F8-4F9F-5B94-8CCA4AFE584C}"/>
            </a:ext>
          </a:extLst>
        </cdr:cNvPr>
        <cdr:cNvSpPr txBox="1"/>
      </cdr:nvSpPr>
      <cdr:spPr>
        <a:xfrm xmlns:a="http://schemas.openxmlformats.org/drawingml/2006/main">
          <a:off x="0" y="0"/>
          <a:ext cx="1763329" cy="125604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dr:relSizeAnchor xmlns:cdr="http://schemas.openxmlformats.org/drawingml/2006/chartDrawing">
    <cdr:from>
      <cdr:x>0.8207</cdr:x>
      <cdr:y>0</cdr:y>
    </cdr:from>
    <cdr:to>
      <cdr:x>1</cdr:x>
      <cdr:y>0.18349</cdr:y>
    </cdr:to>
    <cdr:sp macro="" textlink="">
      <cdr:nvSpPr>
        <cdr:cNvPr id="4" name="TextBox 1">
          <a:extLst xmlns:a="http://schemas.openxmlformats.org/drawingml/2006/main">
            <a:ext uri="{FF2B5EF4-FFF2-40B4-BE49-F238E27FC236}">
              <a16:creationId xmlns:a16="http://schemas.microsoft.com/office/drawing/2014/main" id="{2B6495E0-29FD-B43D-3E60-95781AB57E33}"/>
            </a:ext>
          </a:extLst>
        </cdr:cNvPr>
        <cdr:cNvSpPr txBox="1"/>
      </cdr:nvSpPr>
      <cdr:spPr>
        <a:xfrm xmlns:a="http://schemas.openxmlformats.org/drawingml/2006/main">
          <a:off x="7525140" y="0"/>
          <a:ext cx="1644033" cy="1273189"/>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Percent</a:t>
          </a:r>
        </a:p>
      </cdr:txBody>
    </cdr:sp>
  </cdr:relSizeAnchor>
</c:userShapes>
</file>

<file path=xl/drawings/drawing26.xml><?xml version="1.0" encoding="utf-8"?>
<xdr:wsDr xmlns:xdr="http://schemas.openxmlformats.org/drawingml/2006/spreadsheetDrawing" xmlns:a="http://schemas.openxmlformats.org/drawingml/2006/main">
  <xdr:twoCellAnchor>
    <xdr:from>
      <xdr:col>0</xdr:col>
      <xdr:colOff>0</xdr:colOff>
      <xdr:row>1</xdr:row>
      <xdr:rowOff>71247</xdr:rowOff>
    </xdr:from>
    <xdr:to>
      <xdr:col>14</xdr:col>
      <xdr:colOff>571500</xdr:colOff>
      <xdr:row>30</xdr:row>
      <xdr:rowOff>220926</xdr:rowOff>
    </xdr:to>
    <xdr:graphicFrame macro="">
      <xdr:nvGraphicFramePr>
        <xdr:cNvPr id="5" name="Chart 4">
          <a:extLst>
            <a:ext uri="{FF2B5EF4-FFF2-40B4-BE49-F238E27FC236}">
              <a16:creationId xmlns:a16="http://schemas.microsoft.com/office/drawing/2014/main" id="{B0757219-5FD0-4371-B6FE-8C527AF697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0.0622</cdr:x>
      <cdr:y>0</cdr:y>
    </cdr:from>
    <cdr:to>
      <cdr:x>0.25531</cdr:x>
      <cdr:y>0.18349</cdr:y>
    </cdr:to>
    <cdr:sp macro="" textlink="">
      <cdr:nvSpPr>
        <cdr:cNvPr id="2" name="TextBox 1">
          <a:extLst xmlns:a="http://schemas.openxmlformats.org/drawingml/2006/main">
            <a:ext uri="{FF2B5EF4-FFF2-40B4-BE49-F238E27FC236}">
              <a16:creationId xmlns:a16="http://schemas.microsoft.com/office/drawing/2014/main" id="{C1752344-2158-3E74-057F-1CB3C73FED75}"/>
            </a:ext>
          </a:extLst>
        </cdr:cNvPr>
        <cdr:cNvSpPr txBox="1"/>
      </cdr:nvSpPr>
      <cdr:spPr>
        <a:xfrm xmlns:a="http://schemas.openxmlformats.org/drawingml/2006/main">
          <a:off x="570112" y="0"/>
          <a:ext cx="1769807" cy="125040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Index</a:t>
          </a:r>
        </a:p>
      </cdr:txBody>
    </cdr:sp>
  </cdr:relSizeAnchor>
  <cdr:relSizeAnchor xmlns:cdr="http://schemas.openxmlformats.org/drawingml/2006/chartDrawing">
    <cdr:from>
      <cdr:x>0.65833</cdr:x>
      <cdr:y>0.90525</cdr:y>
    </cdr:from>
    <cdr:to>
      <cdr:x>1</cdr:x>
      <cdr:y>0.9931</cdr:y>
    </cdr:to>
    <cdr:sp macro="" textlink="">
      <cdr:nvSpPr>
        <cdr:cNvPr id="3" name="TextBox 1">
          <a:extLst xmlns:a="http://schemas.openxmlformats.org/drawingml/2006/main">
            <a:ext uri="{FF2B5EF4-FFF2-40B4-BE49-F238E27FC236}">
              <a16:creationId xmlns:a16="http://schemas.microsoft.com/office/drawing/2014/main" id="{232B0125-C606-1BEF-FF6E-09B12AB72C35}"/>
            </a:ext>
          </a:extLst>
        </cdr:cNvPr>
        <cdr:cNvSpPr txBox="1"/>
      </cdr:nvSpPr>
      <cdr:spPr>
        <a:xfrm xmlns:a="http://schemas.openxmlformats.org/drawingml/2006/main">
          <a:off x="6019799" y="6208223"/>
          <a:ext cx="3124201" cy="602468"/>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kern="1200">
              <a:latin typeface="Arial" panose="020B0604020202020204" pitchFamily="34" charset="0"/>
            </a:rPr>
            <a:t>Percent of GDP</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13607</xdr:colOff>
      <xdr:row>1</xdr:row>
      <xdr:rowOff>29533</xdr:rowOff>
    </xdr:from>
    <xdr:to>
      <xdr:col>14</xdr:col>
      <xdr:colOff>598714</xdr:colOff>
      <xdr:row>30</xdr:row>
      <xdr:rowOff>179212</xdr:rowOff>
    </xdr:to>
    <xdr:graphicFrame macro="">
      <xdr:nvGraphicFramePr>
        <xdr:cNvPr id="5" name="Chart 4">
          <a:extLst>
            <a:ext uri="{FF2B5EF4-FFF2-40B4-BE49-F238E27FC236}">
              <a16:creationId xmlns:a16="http://schemas.microsoft.com/office/drawing/2014/main" id="{705EA17C-37CC-471C-93F3-0E31C9B37E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cdr:y>
    </cdr:from>
    <cdr:to>
      <cdr:x>0.23906</cdr:x>
      <cdr:y>0.18349</cdr:y>
    </cdr:to>
    <cdr:sp macro="" textlink="">
      <cdr:nvSpPr>
        <cdr:cNvPr id="2" name="TextBox 1">
          <a:extLst xmlns:a="http://schemas.openxmlformats.org/drawingml/2006/main">
            <a:ext uri="{FF2B5EF4-FFF2-40B4-BE49-F238E27FC236}">
              <a16:creationId xmlns:a16="http://schemas.microsoft.com/office/drawing/2014/main" id="{CEC174BE-8194-3BD0-793F-8D1915603D46}"/>
            </a:ext>
          </a:extLst>
        </cdr:cNvPr>
        <cdr:cNvSpPr txBox="1"/>
      </cdr:nvSpPr>
      <cdr:spPr>
        <a:xfrm xmlns:a="http://schemas.openxmlformats.org/drawingml/2006/main">
          <a:off x="0" y="0"/>
          <a:ext cx="2185990" cy="125924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Percent/pp</a:t>
          </a:r>
        </a:p>
      </cdr:txBody>
    </cdr:sp>
  </cdr:relSizeAnchor>
  <cdr:relSizeAnchor xmlns:cdr="http://schemas.openxmlformats.org/drawingml/2006/chartDrawing">
    <cdr:from>
      <cdr:x>0.81667</cdr:x>
      <cdr:y>1.45815E-7</cdr:y>
    </cdr:from>
    <cdr:to>
      <cdr:x>1</cdr:x>
      <cdr:y>0.16667</cdr:y>
    </cdr:to>
    <cdr:sp macro="" textlink="">
      <cdr:nvSpPr>
        <cdr:cNvPr id="3" name="TextBox 2">
          <a:extLst xmlns:a="http://schemas.openxmlformats.org/drawingml/2006/main">
            <a:ext uri="{FF2B5EF4-FFF2-40B4-BE49-F238E27FC236}">
              <a16:creationId xmlns:a16="http://schemas.microsoft.com/office/drawing/2014/main" id="{24CCBCD1-5436-2B5E-CB51-4F93CC3CC0A2}"/>
            </a:ext>
          </a:extLst>
        </cdr:cNvPr>
        <cdr:cNvSpPr txBox="1"/>
      </cdr:nvSpPr>
      <cdr:spPr>
        <a:xfrm xmlns:a="http://schemas.openxmlformats.org/drawingml/2006/main">
          <a:off x="7467600" y="1"/>
          <a:ext cx="1676400" cy="1143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0</xdr:row>
      <xdr:rowOff>337458</xdr:rowOff>
    </xdr:from>
    <xdr:to>
      <xdr:col>14</xdr:col>
      <xdr:colOff>571500</xdr:colOff>
      <xdr:row>30</xdr:row>
      <xdr:rowOff>146957</xdr:rowOff>
    </xdr:to>
    <xdr:graphicFrame macro="">
      <xdr:nvGraphicFramePr>
        <xdr:cNvPr id="2" name="Chart 1">
          <a:extLst>
            <a:ext uri="{FF2B5EF4-FFF2-40B4-BE49-F238E27FC236}">
              <a16:creationId xmlns:a16="http://schemas.microsoft.com/office/drawing/2014/main" id="{77F80439-6E23-443B-97C5-562AA3626D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0.00964</cdr:y>
    </cdr:from>
    <cdr:to>
      <cdr:x>0.4533</cdr:x>
      <cdr:y>0.09193</cdr:y>
    </cdr:to>
    <cdr:sp macro="" textlink="">
      <cdr:nvSpPr>
        <cdr:cNvPr id="2" name="TextBox 1">
          <a:extLst xmlns:a="http://schemas.openxmlformats.org/drawingml/2006/main">
            <a:ext uri="{FF2B5EF4-FFF2-40B4-BE49-F238E27FC236}">
              <a16:creationId xmlns:a16="http://schemas.microsoft.com/office/drawing/2014/main" id="{41BDF517-6671-EECC-1BC1-EC68C141ED6B}"/>
            </a:ext>
          </a:extLst>
        </cdr:cNvPr>
        <cdr:cNvSpPr txBox="1"/>
      </cdr:nvSpPr>
      <cdr:spPr>
        <a:xfrm xmlns:a="http://schemas.openxmlformats.org/drawingml/2006/main">
          <a:off x="0" y="68036"/>
          <a:ext cx="4133851" cy="58091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Index, 100</a:t>
          </a:r>
          <a:r>
            <a:rPr lang="en-US" sz="3200" kern="1200" baseline="0">
              <a:latin typeface="Arial" panose="020B0604020202020204" pitchFamily="34" charset="0"/>
            </a:rPr>
            <a:t> = 2019Q4</a:t>
          </a:r>
          <a:endParaRPr lang="en-US" sz="3200" kern="1200">
            <a:latin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46650</xdr:rowOff>
    </xdr:from>
    <xdr:to>
      <xdr:col>15</xdr:col>
      <xdr:colOff>285750</xdr:colOff>
      <xdr:row>30</xdr:row>
      <xdr:rowOff>196329</xdr:rowOff>
    </xdr:to>
    <xdr:graphicFrame macro="">
      <xdr:nvGraphicFramePr>
        <xdr:cNvPr id="3" name="Chart 2">
          <a:extLst>
            <a:ext uri="{FF2B5EF4-FFF2-40B4-BE49-F238E27FC236}">
              <a16:creationId xmlns:a16="http://schemas.microsoft.com/office/drawing/2014/main" id="{ED72E727-7465-4102-92E9-0D444C019C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0.00552</cdr:x>
      <cdr:y>0.00734</cdr:y>
    </cdr:from>
    <cdr:to>
      <cdr:x>0.19031</cdr:x>
      <cdr:y>0.08624</cdr:y>
    </cdr:to>
    <cdr:sp macro="" textlink="">
      <cdr:nvSpPr>
        <cdr:cNvPr id="2" name="TextBox 1">
          <a:extLst xmlns:a="http://schemas.openxmlformats.org/drawingml/2006/main">
            <a:ext uri="{FF2B5EF4-FFF2-40B4-BE49-F238E27FC236}">
              <a16:creationId xmlns:a16="http://schemas.microsoft.com/office/drawing/2014/main" id="{D1FC3847-4B61-B677-F609-C64ACC86EE58}"/>
            </a:ext>
          </a:extLst>
        </cdr:cNvPr>
        <cdr:cNvSpPr txBox="1"/>
      </cdr:nvSpPr>
      <cdr:spPr>
        <a:xfrm xmlns:a="http://schemas.openxmlformats.org/drawingml/2006/main">
          <a:off x="51386" y="50804"/>
          <a:ext cx="1720265" cy="54609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dr:relSizeAnchor xmlns:cdr="http://schemas.openxmlformats.org/drawingml/2006/chartDrawing">
    <cdr:from>
      <cdr:x>0.81248</cdr:x>
      <cdr:y>0.01101</cdr:y>
    </cdr:from>
    <cdr:to>
      <cdr:x>0.99727</cdr:x>
      <cdr:y>0.08991</cdr:y>
    </cdr:to>
    <cdr:sp macro="" textlink="">
      <cdr:nvSpPr>
        <cdr:cNvPr id="3" name="TextBox 1">
          <a:extLst xmlns:a="http://schemas.openxmlformats.org/drawingml/2006/main">
            <a:ext uri="{FF2B5EF4-FFF2-40B4-BE49-F238E27FC236}">
              <a16:creationId xmlns:a16="http://schemas.microsoft.com/office/drawing/2014/main" id="{5337DFD4-C80D-B6BC-7AC6-AB40EEFE4A60}"/>
            </a:ext>
          </a:extLst>
        </cdr:cNvPr>
        <cdr:cNvSpPr txBox="1"/>
      </cdr:nvSpPr>
      <cdr:spPr>
        <a:xfrm xmlns:a="http://schemas.openxmlformats.org/drawingml/2006/main">
          <a:off x="7563471" y="76200"/>
          <a:ext cx="1720229" cy="546106"/>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kern="1200">
              <a:latin typeface="Arial" panose="020B0604020202020204" pitchFamily="34" charset="0"/>
            </a:rPr>
            <a:t>Percent</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57888</xdr:rowOff>
    </xdr:from>
    <xdr:to>
      <xdr:col>14</xdr:col>
      <xdr:colOff>557893</xdr:colOff>
      <xdr:row>30</xdr:row>
      <xdr:rowOff>207567</xdr:rowOff>
    </xdr:to>
    <xdr:graphicFrame macro="">
      <xdr:nvGraphicFramePr>
        <xdr:cNvPr id="3" name="Chart 2">
          <a:extLst>
            <a:ext uri="{FF2B5EF4-FFF2-40B4-BE49-F238E27FC236}">
              <a16:creationId xmlns:a16="http://schemas.microsoft.com/office/drawing/2014/main" id="{1A6616A2-B6C7-4504-9BEA-68B2EC53E6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665AC-A772-49F0-A5DD-CD21C371BD5C}">
  <sheetPr>
    <tabColor rgb="FFFF0000"/>
  </sheetPr>
  <dimension ref="A1:A17"/>
  <sheetViews>
    <sheetView zoomScale="70" zoomScaleNormal="70" workbookViewId="0">
      <selection activeCell="C3" sqref="C3"/>
    </sheetView>
  </sheetViews>
  <sheetFormatPr defaultRowHeight="18" x14ac:dyDescent="0.25"/>
  <cols>
    <col min="1" max="16384" width="9.140625" style="5"/>
  </cols>
  <sheetData>
    <row r="1" spans="1:1" x14ac:dyDescent="0.25">
      <c r="A1" s="27" t="s">
        <v>125</v>
      </c>
    </row>
    <row r="2" spans="1:1" x14ac:dyDescent="0.25">
      <c r="A2" s="44" t="s">
        <v>19</v>
      </c>
    </row>
    <row r="3" spans="1:1" x14ac:dyDescent="0.25">
      <c r="A3" s="44" t="s">
        <v>29</v>
      </c>
    </row>
    <row r="4" spans="1:1" x14ac:dyDescent="0.25">
      <c r="A4" s="44" t="s">
        <v>48</v>
      </c>
    </row>
    <row r="5" spans="1:1" x14ac:dyDescent="0.25">
      <c r="A5" s="44" t="s">
        <v>52</v>
      </c>
    </row>
    <row r="6" spans="1:1" x14ac:dyDescent="0.25">
      <c r="A6" s="44"/>
    </row>
    <row r="7" spans="1:1" x14ac:dyDescent="0.25">
      <c r="A7" s="27" t="s">
        <v>127</v>
      </c>
    </row>
    <row r="8" spans="1:1" x14ac:dyDescent="0.25">
      <c r="A8" s="44" t="s">
        <v>57</v>
      </c>
    </row>
    <row r="9" spans="1:1" x14ac:dyDescent="0.25">
      <c r="A9" s="44" t="s">
        <v>62</v>
      </c>
    </row>
    <row r="10" spans="1:1" x14ac:dyDescent="0.25">
      <c r="A10" s="44" t="s">
        <v>85</v>
      </c>
    </row>
    <row r="11" spans="1:1" x14ac:dyDescent="0.25">
      <c r="A11" s="44" t="s">
        <v>96</v>
      </c>
    </row>
    <row r="12" spans="1:1" x14ac:dyDescent="0.25">
      <c r="A12" s="44"/>
    </row>
    <row r="13" spans="1:1" x14ac:dyDescent="0.25">
      <c r="A13" s="27" t="s">
        <v>126</v>
      </c>
    </row>
    <row r="14" spans="1:1" x14ac:dyDescent="0.25">
      <c r="A14" s="44" t="s">
        <v>101</v>
      </c>
    </row>
    <row r="15" spans="1:1" x14ac:dyDescent="0.25">
      <c r="A15" s="44" t="s">
        <v>106</v>
      </c>
    </row>
    <row r="16" spans="1:1" x14ac:dyDescent="0.25">
      <c r="A16" s="44" t="s">
        <v>111</v>
      </c>
    </row>
    <row r="17" spans="1:1" x14ac:dyDescent="0.25">
      <c r="A17" s="44" t="s">
        <v>115</v>
      </c>
    </row>
  </sheetData>
  <hyperlinks>
    <hyperlink ref="A2" location="'2.2.1.A'!A1" display="Figure 2.2.1.A. Activity indicators" xr:uid="{FFDDCFBE-9E36-4571-8DD7-772016CAB50B}"/>
    <hyperlink ref="A3" location="'2.2.1.B'!A1" display="Figure 2.2.1.B. Financial market indicators, 2025" xr:uid="{5A54563B-5DF2-4AC5-843B-5ECB0CEA2739}"/>
    <hyperlink ref="A4" location="'2.2.1.C'!A1" display="Figure 2.2.1.C. Remittances and tourist arrivals" xr:uid="{907675FF-D421-4BEE-9835-C1363BD03541}"/>
    <hyperlink ref="A5" location="'2.2.1.D'!A1" display="Figure 2.2.1.D. Inflation by subregion" xr:uid="{D6E3D8EF-CB79-430A-814D-F88878625EDD}"/>
    <hyperlink ref="A8" location="'2.2.2.A'!A1" display="Figure 2.2.2.A. GDP growth forecasts" xr:uid="{9D2DB332-98D1-4AC8-B887-0F7B49C5873F}"/>
    <hyperlink ref="A9" location="'2.2.2.B'!A1" display="Figure 2.2.2.B. Fiscal deficits and military expenditures in ECA" xr:uid="{4EC1E536-7A39-48BF-9FDC-942AFDE95BF3}"/>
    <hyperlink ref="A10" location="'2.2.2.C'!A1" display="Figure 2.2.2.C. Shares of ECA exports to the United States and euro area" xr:uid="{3D4EC06A-FBC7-4A53-AB24-7F20D7AC5417}"/>
    <hyperlink ref="A11" location="'2.2.2.D'!A1" display="Figure 2.2.2.D. Innovation" xr:uid="{C2FD4E6B-F64D-4628-B0BF-9BC3088651B6}"/>
    <hyperlink ref="A14" location="'2.2.3.A'!A1" display="Figure 2.2.3.A. Ukraine aid by donor and type, 2022-24" xr:uid="{FDC509CD-7091-4EA5-8521-40AA5277F0EB}"/>
    <hyperlink ref="A15" location="'2.2.3.B'!A1" display="Figure 2.2.3.B. Trade openness and manufacturing value added" xr:uid="{1DE66EF9-FAFD-45FD-96F5-7A97312D40E3}"/>
    <hyperlink ref="A16" location="'2.2.3.C'!A1" display="Figure 2.2.3.C. Inflation expectations" xr:uid="{8C8B2793-9691-45AF-97E8-9C4D83BDD3F4}"/>
    <hyperlink ref="A17" location="'2.2.3.D'!A1" display="Figure 2.2.3.D. AI preparedness and ICT services" xr:uid="{5BA06001-296F-477C-99F0-290A546F5F7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58B9A-1287-4CB6-8485-BAD5C689739A}">
  <sheetPr>
    <pageSetUpPr autoPageBreaks="0"/>
  </sheetPr>
  <dimension ref="A1:U113"/>
  <sheetViews>
    <sheetView zoomScale="70" zoomScaleNormal="70" workbookViewId="0">
      <selection activeCell="S6" sqref="S6"/>
    </sheetView>
  </sheetViews>
  <sheetFormatPr defaultColWidth="9.7109375" defaultRowHeight="16.350000000000001" customHeight="1" x14ac:dyDescent="0.25"/>
  <cols>
    <col min="1" max="1" width="9.7109375" style="29" customWidth="1"/>
    <col min="2" max="5" width="9.7109375" style="29"/>
    <col min="6" max="9" width="9.7109375" style="29" customWidth="1"/>
    <col min="10" max="10" width="9.7109375" style="32" customWidth="1"/>
    <col min="11" max="11" width="9.7109375" style="29" customWidth="1"/>
    <col min="12" max="17" width="9.7109375" style="29"/>
    <col min="18" max="18" width="37.7109375" style="29" customWidth="1"/>
    <col min="19" max="19" width="11.5703125" style="29" customWidth="1"/>
    <col min="20" max="20" width="13" style="29" customWidth="1"/>
    <col min="21" max="21" width="16.85546875" style="29" customWidth="1"/>
    <col min="22" max="16384" width="9.7109375" style="29"/>
  </cols>
  <sheetData>
    <row r="1" spans="1:21" s="28" customFormat="1" ht="18" customHeight="1" x14ac:dyDescent="0.4">
      <c r="A1" s="36" t="s">
        <v>101</v>
      </c>
      <c r="R1" s="29"/>
      <c r="S1" s="29" t="s">
        <v>97</v>
      </c>
      <c r="T1" s="29" t="s">
        <v>98</v>
      </c>
      <c r="U1" s="29" t="s">
        <v>99</v>
      </c>
    </row>
    <row r="2" spans="1:21" s="30" customFormat="1" ht="18" customHeight="1" x14ac:dyDescent="0.25">
      <c r="R2" s="29" t="s">
        <v>100</v>
      </c>
      <c r="S2" s="48">
        <v>71.900000000000006</v>
      </c>
      <c r="T2" s="48">
        <v>102.7</v>
      </c>
      <c r="U2" s="48">
        <v>12.4</v>
      </c>
    </row>
    <row r="3" spans="1:21" s="30" customFormat="1" ht="18" customHeight="1" x14ac:dyDescent="0.25">
      <c r="R3" s="29" t="s">
        <v>84</v>
      </c>
      <c r="S3" s="48">
        <v>65.599999999999994</v>
      </c>
      <c r="T3" s="48">
        <v>50</v>
      </c>
      <c r="U3" s="48">
        <v>3.4</v>
      </c>
    </row>
    <row r="4" spans="1:21" s="30" customFormat="1" ht="18" customHeight="1" x14ac:dyDescent="0.25"/>
    <row r="5" spans="1:21" s="30" customFormat="1" ht="18" customHeight="1" x14ac:dyDescent="0.25"/>
    <row r="6" spans="1:21" s="30" customFormat="1" ht="18" customHeight="1" x14ac:dyDescent="0.25"/>
    <row r="7" spans="1:21" s="30" customFormat="1" ht="18" customHeight="1" x14ac:dyDescent="0.25"/>
    <row r="8" spans="1:21" s="30" customFormat="1" ht="18" customHeight="1" x14ac:dyDescent="0.25"/>
    <row r="9" spans="1:21" s="28" customFormat="1" ht="18" customHeight="1" x14ac:dyDescent="0.25"/>
    <row r="10" spans="1:21" ht="18" customHeight="1" x14ac:dyDescent="0.25"/>
    <row r="11" spans="1:21" ht="18" customHeight="1" x14ac:dyDescent="0.25">
      <c r="A11" s="32"/>
      <c r="F11" s="32"/>
      <c r="G11" s="32"/>
      <c r="H11" s="32"/>
      <c r="J11" s="29"/>
    </row>
    <row r="12" spans="1:21" ht="18" customHeight="1" x14ac:dyDescent="0.25">
      <c r="A12" s="32"/>
      <c r="F12" s="32"/>
      <c r="G12" s="32"/>
      <c r="H12" s="32"/>
      <c r="J12" s="29"/>
    </row>
    <row r="13" spans="1:21" ht="18" customHeight="1" x14ac:dyDescent="0.25">
      <c r="A13" s="32"/>
      <c r="F13" s="32"/>
      <c r="G13" s="32"/>
      <c r="H13" s="32"/>
    </row>
    <row r="14" spans="1:21" ht="18" customHeight="1" x14ac:dyDescent="0.25"/>
    <row r="15" spans="1:21" ht="18" customHeight="1" x14ac:dyDescent="0.25">
      <c r="A15" s="32"/>
      <c r="F15" s="32"/>
      <c r="G15" s="32"/>
      <c r="H15" s="32"/>
    </row>
    <row r="16" spans="1:21" ht="18" customHeight="1" x14ac:dyDescent="0.25">
      <c r="A16" s="32"/>
      <c r="B16" s="31"/>
      <c r="F16" s="32"/>
      <c r="G16" s="32"/>
      <c r="H16" s="32"/>
    </row>
    <row r="17" spans="1:8" ht="18" customHeight="1" x14ac:dyDescent="0.3">
      <c r="A17" s="32"/>
      <c r="B17" s="33"/>
      <c r="F17" s="32"/>
      <c r="G17" s="32"/>
      <c r="H17" s="32"/>
    </row>
    <row r="18" spans="1:8" ht="18" customHeight="1" x14ac:dyDescent="0.3">
      <c r="A18" s="32"/>
      <c r="B18" s="33"/>
      <c r="F18" s="32"/>
      <c r="G18" s="32"/>
      <c r="H18" s="32"/>
    </row>
    <row r="19" spans="1:8" ht="18" customHeight="1" x14ac:dyDescent="0.25">
      <c r="A19" s="32"/>
      <c r="F19" s="32"/>
      <c r="G19" s="34"/>
      <c r="H19" s="32"/>
    </row>
    <row r="20" spans="1:8" ht="18" customHeight="1" x14ac:dyDescent="0.25">
      <c r="A20" s="32"/>
      <c r="F20" s="32"/>
      <c r="G20" s="32"/>
      <c r="H20" s="32"/>
    </row>
    <row r="21" spans="1:8" ht="18" customHeight="1" x14ac:dyDescent="0.25">
      <c r="A21" s="35"/>
      <c r="F21" s="32"/>
      <c r="G21" s="32"/>
      <c r="H21" s="32"/>
    </row>
    <row r="22" spans="1:8" ht="18" customHeight="1" x14ac:dyDescent="0.25">
      <c r="A22" s="32"/>
      <c r="F22" s="32"/>
      <c r="G22" s="32"/>
      <c r="H22" s="32"/>
    </row>
    <row r="23" spans="1:8" ht="18" customHeight="1" x14ac:dyDescent="0.25">
      <c r="A23" s="32"/>
      <c r="F23" s="32"/>
      <c r="G23" s="32"/>
      <c r="H23" s="32"/>
    </row>
    <row r="24" spans="1:8" ht="18" customHeight="1" x14ac:dyDescent="0.25">
      <c r="A24" s="32"/>
      <c r="B24" s="31"/>
      <c r="C24" s="31"/>
      <c r="F24" s="32"/>
      <c r="G24" s="32"/>
      <c r="H24" s="32"/>
    </row>
    <row r="25" spans="1:8" ht="18" customHeight="1" x14ac:dyDescent="0.25">
      <c r="A25" s="32"/>
      <c r="B25" s="31"/>
      <c r="C25" s="31"/>
      <c r="F25" s="32"/>
      <c r="G25" s="32"/>
      <c r="H25" s="32"/>
    </row>
    <row r="26" spans="1:8" ht="18" customHeight="1" x14ac:dyDescent="0.25"/>
    <row r="27" spans="1:8" ht="18" customHeight="1" x14ac:dyDescent="0.25">
      <c r="A27" s="32"/>
      <c r="F27" s="32"/>
      <c r="G27" s="32"/>
      <c r="H27" s="32"/>
    </row>
    <row r="28" spans="1:8" ht="18" customHeight="1" x14ac:dyDescent="0.25">
      <c r="A28" s="32"/>
      <c r="F28" s="32"/>
      <c r="G28" s="32"/>
      <c r="H28" s="32"/>
    </row>
    <row r="29" spans="1:8" ht="18" customHeight="1" x14ac:dyDescent="0.25">
      <c r="A29" s="32"/>
      <c r="F29" s="32"/>
      <c r="G29" s="32"/>
      <c r="H29" s="32"/>
    </row>
    <row r="30" spans="1:8" ht="18" customHeight="1" x14ac:dyDescent="0.25">
      <c r="A30" s="32"/>
      <c r="F30" s="32"/>
      <c r="G30" s="32"/>
      <c r="H30" s="32"/>
    </row>
    <row r="31" spans="1:8" ht="18" customHeight="1" x14ac:dyDescent="0.25">
      <c r="A31" s="32"/>
      <c r="F31" s="32"/>
      <c r="G31" s="32"/>
      <c r="H31" s="32"/>
    </row>
    <row r="32" spans="1:8" ht="18" customHeight="1" x14ac:dyDescent="0.25">
      <c r="A32" s="32"/>
      <c r="F32" s="32"/>
      <c r="G32" s="32"/>
      <c r="H32" s="32"/>
    </row>
    <row r="33" spans="1:14" ht="18" customHeight="1" x14ac:dyDescent="0.25">
      <c r="A33" s="54" t="s">
        <v>102</v>
      </c>
      <c r="B33" s="54"/>
      <c r="C33" s="54"/>
      <c r="D33" s="54"/>
      <c r="E33" s="54"/>
      <c r="F33" s="54"/>
      <c r="G33" s="54"/>
      <c r="H33" s="54"/>
      <c r="I33" s="54"/>
      <c r="J33" s="54"/>
      <c r="K33" s="54"/>
      <c r="L33" s="54"/>
      <c r="M33" s="54"/>
      <c r="N33" s="54"/>
    </row>
    <row r="34" spans="1:14" ht="39" customHeight="1" x14ac:dyDescent="0.25">
      <c r="A34" s="55" t="s">
        <v>103</v>
      </c>
      <c r="B34" s="55"/>
      <c r="C34" s="55"/>
      <c r="D34" s="55"/>
      <c r="E34" s="55"/>
      <c r="F34" s="55"/>
      <c r="G34" s="55"/>
      <c r="H34" s="55"/>
      <c r="I34" s="55"/>
      <c r="J34" s="55"/>
      <c r="K34" s="55"/>
      <c r="L34" s="55"/>
      <c r="M34" s="55"/>
      <c r="N34" s="55"/>
    </row>
    <row r="35" spans="1:14" ht="18" customHeight="1" x14ac:dyDescent="0.25">
      <c r="A35" s="32"/>
      <c r="F35" s="32"/>
      <c r="G35" s="32"/>
      <c r="H35" s="32"/>
    </row>
    <row r="36" spans="1:14" ht="18" customHeight="1" x14ac:dyDescent="0.25">
      <c r="A36" s="44" t="s">
        <v>22</v>
      </c>
      <c r="F36" s="32"/>
      <c r="G36" s="32"/>
      <c r="H36" s="32"/>
    </row>
    <row r="37" spans="1:14" ht="18" customHeight="1" x14ac:dyDescent="0.25"/>
    <row r="38" spans="1:14" ht="18" customHeight="1" x14ac:dyDescent="0.25"/>
    <row r="39" spans="1:14" ht="18" customHeight="1" x14ac:dyDescent="0.25"/>
    <row r="40" spans="1:14" ht="18" customHeight="1" x14ac:dyDescent="0.25"/>
    <row r="41" spans="1:14" ht="18" customHeight="1" x14ac:dyDescent="0.25">
      <c r="A41" s="32"/>
      <c r="F41" s="32"/>
      <c r="G41" s="32"/>
      <c r="H41" s="32"/>
    </row>
    <row r="42" spans="1:14" ht="18" customHeight="1" x14ac:dyDescent="0.25">
      <c r="A42" s="32"/>
      <c r="F42" s="32"/>
      <c r="G42" s="32"/>
      <c r="H42" s="32"/>
    </row>
    <row r="43" spans="1:14" ht="18" customHeight="1" x14ac:dyDescent="0.25">
      <c r="A43" s="32"/>
      <c r="F43" s="32"/>
      <c r="G43" s="32"/>
      <c r="H43" s="32"/>
    </row>
    <row r="44" spans="1:14" ht="18" customHeight="1" x14ac:dyDescent="0.25">
      <c r="A44" s="32"/>
      <c r="F44" s="32"/>
      <c r="G44" s="32"/>
      <c r="H44" s="32"/>
    </row>
    <row r="45" spans="1:14" ht="18" customHeight="1" x14ac:dyDescent="0.25">
      <c r="A45" s="32"/>
      <c r="F45" s="32"/>
      <c r="G45" s="32"/>
      <c r="H45" s="32"/>
    </row>
    <row r="46" spans="1:14" ht="18" customHeight="1" x14ac:dyDescent="0.25">
      <c r="A46" s="32"/>
      <c r="F46" s="32"/>
      <c r="G46" s="32"/>
      <c r="H46" s="32"/>
    </row>
    <row r="47" spans="1:14" ht="18" customHeight="1" x14ac:dyDescent="0.25">
      <c r="A47" s="32"/>
      <c r="F47" s="32"/>
      <c r="G47" s="32"/>
      <c r="H47" s="32"/>
    </row>
    <row r="48" spans="1:14" ht="18" customHeight="1" x14ac:dyDescent="0.25">
      <c r="A48" s="32"/>
      <c r="F48" s="32"/>
      <c r="G48" s="32"/>
      <c r="H48" s="32"/>
    </row>
    <row r="49" spans="1:8" ht="18" customHeight="1" x14ac:dyDescent="0.25">
      <c r="A49" s="32"/>
      <c r="F49" s="32"/>
      <c r="G49" s="32"/>
      <c r="H49" s="32"/>
    </row>
    <row r="50" spans="1:8" ht="18" customHeight="1" x14ac:dyDescent="0.25">
      <c r="A50" s="32"/>
      <c r="F50" s="32"/>
      <c r="G50" s="32"/>
      <c r="H50" s="32"/>
    </row>
    <row r="51" spans="1:8" ht="18" customHeight="1" x14ac:dyDescent="0.25">
      <c r="A51" s="32"/>
      <c r="F51" s="32"/>
      <c r="G51" s="32"/>
      <c r="H51" s="32"/>
    </row>
    <row r="52" spans="1:8" ht="18" customHeight="1" x14ac:dyDescent="0.25">
      <c r="A52" s="32"/>
      <c r="F52" s="32"/>
      <c r="G52" s="32"/>
      <c r="H52" s="32"/>
    </row>
    <row r="53" spans="1:8" ht="18" customHeight="1" x14ac:dyDescent="0.25">
      <c r="A53" s="32"/>
      <c r="F53" s="32"/>
      <c r="G53" s="32"/>
      <c r="H53" s="32"/>
    </row>
    <row r="54" spans="1:8" ht="18" customHeight="1" x14ac:dyDescent="0.25">
      <c r="A54" s="32"/>
      <c r="F54" s="32"/>
      <c r="G54" s="32"/>
      <c r="H54" s="32"/>
    </row>
    <row r="55" spans="1:8" ht="18" customHeight="1" x14ac:dyDescent="0.25">
      <c r="A55" s="32"/>
      <c r="F55" s="32"/>
      <c r="G55" s="32"/>
      <c r="H55" s="32"/>
    </row>
    <row r="56" spans="1:8" ht="18" customHeight="1" x14ac:dyDescent="0.25">
      <c r="A56" s="32"/>
      <c r="F56" s="32"/>
      <c r="G56" s="32"/>
      <c r="H56" s="32"/>
    </row>
    <row r="57" spans="1:8" ht="18" customHeight="1" x14ac:dyDescent="0.25">
      <c r="A57" s="32"/>
      <c r="F57" s="32"/>
      <c r="G57" s="32"/>
      <c r="H57" s="32"/>
    </row>
    <row r="58" spans="1:8" ht="18" customHeight="1" x14ac:dyDescent="0.25">
      <c r="A58" s="32"/>
      <c r="F58" s="32"/>
      <c r="G58" s="32"/>
      <c r="H58" s="32"/>
    </row>
    <row r="59" spans="1:8" ht="18" customHeight="1" x14ac:dyDescent="0.25">
      <c r="A59" s="32"/>
      <c r="F59" s="32"/>
      <c r="G59" s="32"/>
      <c r="H59" s="32"/>
    </row>
    <row r="60" spans="1:8" ht="18" customHeight="1" x14ac:dyDescent="0.25">
      <c r="A60" s="32"/>
      <c r="F60" s="32"/>
      <c r="G60" s="32"/>
      <c r="H60" s="32"/>
    </row>
    <row r="61" spans="1:8" ht="18" customHeight="1" x14ac:dyDescent="0.25">
      <c r="A61" s="32"/>
      <c r="F61" s="32"/>
      <c r="G61" s="32"/>
      <c r="H61" s="32"/>
    </row>
    <row r="62" spans="1:8" ht="18" customHeight="1" x14ac:dyDescent="0.25">
      <c r="A62" s="32"/>
      <c r="F62" s="32"/>
      <c r="G62" s="32"/>
      <c r="H62" s="32"/>
    </row>
    <row r="63" spans="1:8" ht="18" customHeight="1" x14ac:dyDescent="0.25">
      <c r="A63" s="32"/>
      <c r="F63" s="32"/>
      <c r="G63" s="32"/>
      <c r="H63" s="32"/>
    </row>
    <row r="64" spans="1:8" ht="18" customHeight="1" x14ac:dyDescent="0.25">
      <c r="A64" s="32"/>
      <c r="F64" s="32"/>
      <c r="G64" s="32"/>
      <c r="H64" s="32"/>
    </row>
    <row r="65" spans="1:8" ht="18" customHeight="1" x14ac:dyDescent="0.25">
      <c r="A65" s="32"/>
      <c r="F65" s="32"/>
      <c r="G65" s="32"/>
      <c r="H65" s="32"/>
    </row>
    <row r="66" spans="1:8" ht="18" customHeight="1" x14ac:dyDescent="0.25">
      <c r="A66" s="32"/>
      <c r="F66" s="32"/>
      <c r="G66" s="32"/>
      <c r="H66" s="32"/>
    </row>
    <row r="67" spans="1:8" ht="18" customHeight="1" x14ac:dyDescent="0.25">
      <c r="A67" s="32"/>
      <c r="F67" s="32"/>
      <c r="G67" s="32"/>
      <c r="H67" s="32"/>
    </row>
    <row r="68" spans="1:8" ht="18" customHeight="1" x14ac:dyDescent="0.25">
      <c r="A68" s="32"/>
      <c r="F68" s="32"/>
      <c r="G68" s="32"/>
      <c r="H68" s="32"/>
    </row>
    <row r="69" spans="1:8" ht="18" customHeight="1" x14ac:dyDescent="0.25">
      <c r="A69" s="32"/>
      <c r="F69" s="32"/>
      <c r="G69" s="32"/>
      <c r="H69" s="32"/>
    </row>
    <row r="70" spans="1:8" ht="18" customHeight="1" x14ac:dyDescent="0.25">
      <c r="A70" s="32"/>
      <c r="F70" s="32"/>
      <c r="G70" s="32"/>
      <c r="H70" s="32"/>
    </row>
    <row r="71" spans="1:8" ht="18" customHeight="1" x14ac:dyDescent="0.25">
      <c r="A71" s="32"/>
      <c r="F71" s="32"/>
      <c r="G71" s="32"/>
      <c r="H71" s="32"/>
    </row>
    <row r="72" spans="1:8" ht="18" customHeight="1" x14ac:dyDescent="0.25">
      <c r="A72" s="32"/>
      <c r="F72" s="32"/>
      <c r="G72" s="32"/>
      <c r="H72" s="32"/>
    </row>
    <row r="73" spans="1:8" ht="18" customHeight="1" x14ac:dyDescent="0.25">
      <c r="A73" s="32"/>
      <c r="F73" s="32"/>
      <c r="G73" s="32"/>
      <c r="H73" s="32"/>
    </row>
    <row r="74" spans="1:8" ht="18" customHeight="1" x14ac:dyDescent="0.25">
      <c r="A74" s="32"/>
      <c r="F74" s="32"/>
      <c r="G74" s="32"/>
      <c r="H74" s="32"/>
    </row>
    <row r="75" spans="1:8" ht="18" customHeight="1" x14ac:dyDescent="0.25">
      <c r="A75" s="32"/>
      <c r="F75" s="32"/>
      <c r="G75" s="32"/>
      <c r="H75" s="32"/>
    </row>
    <row r="76" spans="1:8" ht="18" customHeight="1" x14ac:dyDescent="0.25">
      <c r="A76" s="32"/>
      <c r="F76" s="32"/>
      <c r="G76" s="32"/>
      <c r="H76" s="32"/>
    </row>
    <row r="77" spans="1:8" ht="18" customHeight="1" x14ac:dyDescent="0.25">
      <c r="A77" s="32"/>
      <c r="F77" s="32"/>
      <c r="G77" s="32"/>
      <c r="H77" s="32"/>
    </row>
    <row r="78" spans="1:8" ht="18" customHeight="1" x14ac:dyDescent="0.25">
      <c r="A78" s="32"/>
      <c r="F78" s="32"/>
      <c r="G78" s="32"/>
      <c r="H78" s="32"/>
    </row>
    <row r="79" spans="1:8" ht="18" customHeight="1" x14ac:dyDescent="0.25">
      <c r="A79" s="32"/>
      <c r="F79" s="32"/>
      <c r="G79" s="32"/>
      <c r="H79" s="32"/>
    </row>
    <row r="80" spans="1:8" ht="18" customHeight="1" x14ac:dyDescent="0.25">
      <c r="A80" s="32"/>
      <c r="F80" s="32"/>
      <c r="G80" s="32"/>
      <c r="H80" s="32"/>
    </row>
    <row r="81" spans="1:8" ht="16.350000000000001" customHeight="1" x14ac:dyDescent="0.25">
      <c r="A81" s="32"/>
      <c r="F81" s="32"/>
      <c r="G81" s="32"/>
      <c r="H81" s="32"/>
    </row>
    <row r="82" spans="1:8" ht="16.350000000000001" customHeight="1" x14ac:dyDescent="0.25">
      <c r="A82" s="32"/>
      <c r="F82" s="32"/>
      <c r="G82" s="32"/>
      <c r="H82" s="32"/>
    </row>
    <row r="83" spans="1:8" ht="16.350000000000001" customHeight="1" x14ac:dyDescent="0.25">
      <c r="A83" s="32"/>
      <c r="F83" s="32"/>
      <c r="G83" s="32"/>
      <c r="H83" s="32"/>
    </row>
    <row r="84" spans="1:8" ht="16.350000000000001" customHeight="1" x14ac:dyDescent="0.25">
      <c r="A84" s="32"/>
      <c r="F84" s="32"/>
      <c r="G84" s="32"/>
      <c r="H84" s="32"/>
    </row>
    <row r="85" spans="1:8" ht="16.350000000000001" customHeight="1" x14ac:dyDescent="0.25">
      <c r="A85" s="32"/>
      <c r="F85" s="32"/>
      <c r="G85" s="32"/>
      <c r="H85" s="32"/>
    </row>
    <row r="86" spans="1:8" ht="16.350000000000001" customHeight="1" x14ac:dyDescent="0.25">
      <c r="A86" s="32"/>
      <c r="F86" s="32"/>
      <c r="G86" s="32"/>
      <c r="H86" s="32"/>
    </row>
    <row r="87" spans="1:8" ht="16.350000000000001" customHeight="1" x14ac:dyDescent="0.25">
      <c r="A87" s="32"/>
      <c r="F87" s="32"/>
      <c r="G87" s="32"/>
      <c r="H87" s="32"/>
    </row>
    <row r="88" spans="1:8" ht="16.350000000000001" customHeight="1" x14ac:dyDescent="0.25">
      <c r="A88" s="32"/>
      <c r="F88" s="32"/>
      <c r="G88" s="32"/>
      <c r="H88" s="32"/>
    </row>
    <row r="89" spans="1:8" ht="16.350000000000001" customHeight="1" x14ac:dyDescent="0.25">
      <c r="A89" s="32"/>
      <c r="F89" s="32"/>
      <c r="G89" s="32"/>
      <c r="H89" s="32"/>
    </row>
    <row r="90" spans="1:8" ht="16.350000000000001" customHeight="1" x14ac:dyDescent="0.25">
      <c r="A90" s="32"/>
      <c r="F90" s="32"/>
      <c r="G90" s="32"/>
      <c r="H90" s="32"/>
    </row>
    <row r="91" spans="1:8" ht="16.350000000000001" customHeight="1" x14ac:dyDescent="0.25">
      <c r="A91" s="32"/>
      <c r="F91" s="32"/>
      <c r="G91" s="32"/>
      <c r="H91" s="32"/>
    </row>
    <row r="92" spans="1:8" ht="16.350000000000001" customHeight="1" x14ac:dyDescent="0.25">
      <c r="A92" s="32"/>
      <c r="F92" s="32"/>
      <c r="G92" s="32"/>
      <c r="H92" s="32"/>
    </row>
    <row r="93" spans="1:8" ht="16.350000000000001" customHeight="1" x14ac:dyDescent="0.25">
      <c r="A93" s="32"/>
      <c r="F93" s="32"/>
      <c r="G93" s="32"/>
      <c r="H93" s="32"/>
    </row>
    <row r="94" spans="1:8" ht="16.350000000000001" customHeight="1" x14ac:dyDescent="0.25">
      <c r="A94" s="32"/>
      <c r="F94" s="32"/>
      <c r="G94" s="32"/>
      <c r="H94" s="32"/>
    </row>
    <row r="95" spans="1:8" ht="16.350000000000001" customHeight="1" x14ac:dyDescent="0.25">
      <c r="A95" s="32"/>
      <c r="F95" s="32"/>
      <c r="G95" s="32"/>
      <c r="H95" s="32"/>
    </row>
    <row r="96" spans="1:8" ht="16.350000000000001" customHeight="1" x14ac:dyDescent="0.25">
      <c r="A96" s="32"/>
      <c r="F96" s="32"/>
      <c r="G96" s="32"/>
      <c r="H96" s="32"/>
    </row>
    <row r="97" spans="1:8" ht="16.350000000000001" customHeight="1" x14ac:dyDescent="0.25">
      <c r="A97" s="32"/>
      <c r="F97" s="32"/>
      <c r="G97" s="32"/>
      <c r="H97" s="32"/>
    </row>
    <row r="98" spans="1:8" ht="16.350000000000001" customHeight="1" x14ac:dyDescent="0.25">
      <c r="A98" s="32"/>
      <c r="F98" s="32"/>
      <c r="G98" s="32"/>
      <c r="H98" s="32"/>
    </row>
    <row r="99" spans="1:8" ht="16.350000000000001" customHeight="1" x14ac:dyDescent="0.25">
      <c r="A99" s="32"/>
      <c r="F99" s="32"/>
      <c r="G99" s="32"/>
      <c r="H99" s="32"/>
    </row>
    <row r="100" spans="1:8" ht="16.350000000000001" customHeight="1" x14ac:dyDescent="0.25">
      <c r="A100" s="32"/>
      <c r="F100" s="32"/>
      <c r="G100" s="32"/>
      <c r="H100" s="32"/>
    </row>
    <row r="101" spans="1:8" ht="16.350000000000001" customHeight="1" x14ac:dyDescent="0.25">
      <c r="A101" s="32"/>
      <c r="F101" s="32"/>
      <c r="G101" s="32"/>
      <c r="H101" s="32"/>
    </row>
    <row r="102" spans="1:8" ht="16.350000000000001" customHeight="1" x14ac:dyDescent="0.25">
      <c r="A102" s="32"/>
      <c r="F102" s="32"/>
      <c r="G102" s="32"/>
      <c r="H102" s="32"/>
    </row>
    <row r="103" spans="1:8" ht="16.350000000000001" customHeight="1" x14ac:dyDescent="0.25">
      <c r="A103" s="32"/>
      <c r="F103" s="32"/>
      <c r="G103" s="32"/>
      <c r="H103" s="32"/>
    </row>
    <row r="104" spans="1:8" ht="16.350000000000001" customHeight="1" x14ac:dyDescent="0.25">
      <c r="A104" s="32"/>
      <c r="F104" s="32"/>
      <c r="G104" s="32"/>
      <c r="H104" s="32"/>
    </row>
    <row r="105" spans="1:8" ht="16.350000000000001" customHeight="1" x14ac:dyDescent="0.25">
      <c r="A105" s="32"/>
      <c r="F105" s="32"/>
      <c r="G105" s="32"/>
      <c r="H105" s="32"/>
    </row>
    <row r="106" spans="1:8" ht="16.350000000000001" customHeight="1" x14ac:dyDescent="0.25">
      <c r="A106" s="32"/>
      <c r="F106" s="32"/>
      <c r="G106" s="32"/>
      <c r="H106" s="32"/>
    </row>
    <row r="107" spans="1:8" ht="16.350000000000001" customHeight="1" x14ac:dyDescent="0.25">
      <c r="A107" s="32"/>
      <c r="F107" s="32"/>
      <c r="G107" s="32"/>
      <c r="H107" s="32"/>
    </row>
    <row r="108" spans="1:8" ht="16.350000000000001" customHeight="1" x14ac:dyDescent="0.25">
      <c r="A108" s="32"/>
      <c r="F108" s="32"/>
      <c r="G108" s="32"/>
      <c r="H108" s="32"/>
    </row>
    <row r="109" spans="1:8" ht="16.350000000000001" customHeight="1" x14ac:dyDescent="0.25">
      <c r="A109" s="32"/>
      <c r="F109" s="32"/>
      <c r="G109" s="32"/>
      <c r="H109" s="32"/>
    </row>
    <row r="110" spans="1:8" ht="16.350000000000001" customHeight="1" x14ac:dyDescent="0.25">
      <c r="A110" s="32"/>
      <c r="F110" s="32"/>
      <c r="G110" s="32"/>
      <c r="H110" s="32"/>
    </row>
    <row r="111" spans="1:8" ht="16.350000000000001" customHeight="1" x14ac:dyDescent="0.25">
      <c r="A111" s="32"/>
      <c r="F111" s="32"/>
      <c r="G111" s="32"/>
      <c r="H111" s="32"/>
    </row>
    <row r="112" spans="1:8" ht="16.350000000000001" customHeight="1" x14ac:dyDescent="0.25">
      <c r="A112" s="32"/>
      <c r="F112" s="32"/>
      <c r="G112" s="32"/>
      <c r="H112" s="32"/>
    </row>
    <row r="113" spans="1:8" ht="16.350000000000001" customHeight="1" x14ac:dyDescent="0.25">
      <c r="A113" s="32"/>
      <c r="F113" s="32"/>
      <c r="G113" s="32"/>
      <c r="H113" s="32"/>
    </row>
  </sheetData>
  <mergeCells count="2">
    <mergeCell ref="A33:N33"/>
    <mergeCell ref="A34:N34"/>
  </mergeCells>
  <hyperlinks>
    <hyperlink ref="A36" location="'Read Me'!A1" display="Return to Read Me" xr:uid="{6A562128-FC95-4871-9954-F51A9FCA315D}"/>
  </hyperlink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33EA9-D871-4390-A84F-04B878DE8348}">
  <dimension ref="A1:T36"/>
  <sheetViews>
    <sheetView zoomScale="70" zoomScaleNormal="70" workbookViewId="0">
      <selection activeCell="A11" sqref="A11:XFD11"/>
    </sheetView>
  </sheetViews>
  <sheetFormatPr defaultRowHeight="18" x14ac:dyDescent="0.25"/>
  <cols>
    <col min="1" max="18" width="9.140625" style="5"/>
    <col min="19" max="19" width="21.5703125" style="5" customWidth="1"/>
    <col min="20" max="20" width="26.7109375" style="5" customWidth="1"/>
    <col min="21" max="16384" width="9.140625" style="5"/>
  </cols>
  <sheetData>
    <row r="1" spans="1:20" ht="26.25" x14ac:dyDescent="0.4">
      <c r="A1" s="8" t="s">
        <v>106</v>
      </c>
      <c r="S1" s="5" t="s">
        <v>104</v>
      </c>
      <c r="T1" s="5" t="s">
        <v>105</v>
      </c>
    </row>
    <row r="2" spans="1:20" x14ac:dyDescent="0.25">
      <c r="C2" s="7"/>
      <c r="D2" s="7"/>
      <c r="N2" s="7"/>
      <c r="O2" s="7"/>
      <c r="Q2" s="7"/>
      <c r="R2" s="5" t="s">
        <v>33</v>
      </c>
      <c r="S2" s="7">
        <v>115.1</v>
      </c>
      <c r="T2" s="7">
        <v>16.8</v>
      </c>
    </row>
    <row r="3" spans="1:20" x14ac:dyDescent="0.25">
      <c r="C3" s="7"/>
      <c r="D3" s="7"/>
      <c r="N3" s="7"/>
      <c r="O3" s="7"/>
      <c r="Q3" s="7"/>
      <c r="R3" s="5" t="s">
        <v>36</v>
      </c>
      <c r="S3" s="7">
        <v>112.2</v>
      </c>
      <c r="T3" s="7">
        <v>12.9</v>
      </c>
    </row>
    <row r="4" spans="1:20" x14ac:dyDescent="0.25">
      <c r="C4" s="7"/>
      <c r="D4" s="7"/>
      <c r="N4" s="7"/>
      <c r="O4" s="7"/>
      <c r="Q4" s="7"/>
      <c r="R4" s="5" t="s">
        <v>35</v>
      </c>
      <c r="S4" s="7">
        <v>107.2</v>
      </c>
      <c r="T4" s="7">
        <v>8.4</v>
      </c>
    </row>
    <row r="5" spans="1:20" x14ac:dyDescent="0.25">
      <c r="C5" s="7"/>
      <c r="D5" s="7"/>
      <c r="N5" s="7"/>
      <c r="O5" s="7"/>
      <c r="Q5" s="7"/>
      <c r="R5" s="5" t="s">
        <v>34</v>
      </c>
      <c r="S5" s="7">
        <v>95.1</v>
      </c>
      <c r="T5" s="7">
        <v>8.1999999999999993</v>
      </c>
    </row>
    <row r="6" spans="1:20" x14ac:dyDescent="0.25">
      <c r="C6" s="7"/>
      <c r="D6" s="7"/>
      <c r="N6" s="7"/>
      <c r="O6" s="7"/>
      <c r="Q6" s="7"/>
      <c r="R6" s="5" t="s">
        <v>38</v>
      </c>
      <c r="S6" s="7">
        <v>66.3</v>
      </c>
      <c r="T6" s="7">
        <v>19.5</v>
      </c>
    </row>
    <row r="7" spans="1:20" x14ac:dyDescent="0.25">
      <c r="C7" s="7"/>
      <c r="D7" s="7"/>
      <c r="N7" s="7"/>
      <c r="O7" s="7"/>
      <c r="Q7" s="7"/>
      <c r="R7" s="5" t="s">
        <v>32</v>
      </c>
      <c r="S7" s="7">
        <v>63.1</v>
      </c>
      <c r="T7" s="7">
        <v>12.6</v>
      </c>
    </row>
    <row r="8" spans="1:20" x14ac:dyDescent="0.25">
      <c r="C8" s="7"/>
      <c r="D8" s="7"/>
      <c r="N8" s="7"/>
      <c r="O8" s="7"/>
      <c r="Q8" s="7"/>
      <c r="R8" s="5" t="s">
        <v>37</v>
      </c>
      <c r="S8" s="7">
        <v>41.8</v>
      </c>
      <c r="T8" s="7">
        <v>12.4</v>
      </c>
    </row>
    <row r="16" spans="1:20" x14ac:dyDescent="0.25">
      <c r="C16" s="1"/>
    </row>
    <row r="33" spans="1:15" x14ac:dyDescent="0.25">
      <c r="A33" s="50" t="s">
        <v>58</v>
      </c>
      <c r="B33" s="50"/>
      <c r="C33" s="50"/>
      <c r="D33" s="50"/>
      <c r="E33" s="50"/>
      <c r="F33" s="50"/>
      <c r="G33" s="50"/>
      <c r="H33" s="50"/>
      <c r="I33" s="50"/>
      <c r="J33" s="50"/>
      <c r="K33" s="50"/>
      <c r="L33" s="50"/>
      <c r="M33" s="50"/>
      <c r="N33" s="50"/>
      <c r="O33" s="50"/>
    </row>
    <row r="34" spans="1:15" ht="78" customHeight="1" x14ac:dyDescent="0.25">
      <c r="A34" s="51" t="s">
        <v>118</v>
      </c>
      <c r="B34" s="51"/>
      <c r="C34" s="51"/>
      <c r="D34" s="51"/>
      <c r="E34" s="51"/>
      <c r="F34" s="51"/>
      <c r="G34" s="51"/>
      <c r="H34" s="51"/>
      <c r="I34" s="51"/>
      <c r="J34" s="51"/>
      <c r="K34" s="51"/>
      <c r="L34" s="51"/>
      <c r="M34" s="51"/>
      <c r="N34" s="51"/>
      <c r="O34" s="51"/>
    </row>
    <row r="36" spans="1:15" x14ac:dyDescent="0.25">
      <c r="A36" s="44" t="s">
        <v>22</v>
      </c>
    </row>
  </sheetData>
  <mergeCells count="2">
    <mergeCell ref="A33:O33"/>
    <mergeCell ref="A34:O34"/>
  </mergeCells>
  <hyperlinks>
    <hyperlink ref="A36" location="'Read Me'!A1" display="Return to Read Me" xr:uid="{8E820C8D-684A-42FC-8C79-5282E3F1A013}"/>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44F1AA-B27F-46E1-9439-7304F4AD5BA4}">
  <dimension ref="A1:X54"/>
  <sheetViews>
    <sheetView zoomScale="70" zoomScaleNormal="70" workbookViewId="0">
      <selection activeCell="Y16" sqref="Y16"/>
    </sheetView>
  </sheetViews>
  <sheetFormatPr defaultRowHeight="18" x14ac:dyDescent="0.25"/>
  <cols>
    <col min="1" max="1" width="9.5703125" style="5" bestFit="1" customWidth="1"/>
    <col min="2" max="3" width="9.28515625" style="5" bestFit="1" customWidth="1"/>
    <col min="4" max="9" width="9.140625" style="5"/>
    <col min="10" max="10" width="8.85546875" style="5" customWidth="1"/>
    <col min="11" max="18" width="9.140625" style="5"/>
    <col min="19" max="19" width="20.28515625" style="5" customWidth="1"/>
    <col min="20" max="20" width="44.5703125" style="5" customWidth="1"/>
    <col min="21" max="21" width="19" style="5" customWidth="1"/>
    <col min="22" max="22" width="20.28515625" style="5" customWidth="1"/>
    <col min="23" max="23" width="44.5703125" style="5" customWidth="1"/>
    <col min="24" max="24" width="17.7109375" style="5" customWidth="1"/>
    <col min="25" max="16384" width="9.140625" style="5"/>
  </cols>
  <sheetData>
    <row r="1" spans="1:24" ht="26.25" x14ac:dyDescent="0.4">
      <c r="A1" s="8" t="s">
        <v>111</v>
      </c>
      <c r="S1" s="5" t="s">
        <v>107</v>
      </c>
      <c r="T1" s="5" t="s">
        <v>123</v>
      </c>
      <c r="U1" s="5" t="s">
        <v>108</v>
      </c>
      <c r="V1" s="5" t="s">
        <v>107</v>
      </c>
      <c r="W1" s="5" t="s">
        <v>123</v>
      </c>
      <c r="X1" s="5" t="s">
        <v>108</v>
      </c>
    </row>
    <row r="2" spans="1:24" x14ac:dyDescent="0.25">
      <c r="S2" s="23">
        <v>45777</v>
      </c>
      <c r="T2" s="9">
        <v>2025</v>
      </c>
      <c r="U2" s="5" t="s">
        <v>109</v>
      </c>
      <c r="V2" s="23">
        <v>45777</v>
      </c>
      <c r="W2" s="9">
        <v>2025</v>
      </c>
      <c r="X2" s="5" t="s">
        <v>109</v>
      </c>
    </row>
    <row r="3" spans="1:24" x14ac:dyDescent="0.25">
      <c r="R3" s="42" t="s">
        <v>79</v>
      </c>
      <c r="S3" s="7">
        <v>15.1</v>
      </c>
      <c r="T3" s="7">
        <v>12.6</v>
      </c>
      <c r="U3" s="7">
        <v>5</v>
      </c>
    </row>
    <row r="4" spans="1:24" x14ac:dyDescent="0.25">
      <c r="R4" s="42" t="s">
        <v>72</v>
      </c>
      <c r="S4" s="7">
        <v>10.7</v>
      </c>
      <c r="T4" s="7">
        <v>9.8000000000000007</v>
      </c>
      <c r="U4" s="7">
        <v>5</v>
      </c>
    </row>
    <row r="5" spans="1:24" x14ac:dyDescent="0.25">
      <c r="R5" s="42" t="s">
        <v>37</v>
      </c>
      <c r="S5" s="7">
        <v>10.199999999999999</v>
      </c>
      <c r="T5" s="7">
        <v>7.5</v>
      </c>
      <c r="U5" s="7">
        <v>4</v>
      </c>
    </row>
    <row r="6" spans="1:24" x14ac:dyDescent="0.25">
      <c r="R6" s="42" t="s">
        <v>80</v>
      </c>
      <c r="S6" s="7">
        <v>9.9</v>
      </c>
      <c r="T6" s="7">
        <v>8.8000000000000007</v>
      </c>
      <c r="U6" s="7">
        <v>5</v>
      </c>
    </row>
    <row r="7" spans="1:24" x14ac:dyDescent="0.25">
      <c r="R7" s="42" t="s">
        <v>73</v>
      </c>
      <c r="S7" s="7">
        <v>7.8</v>
      </c>
      <c r="T7" s="7">
        <v>7.5</v>
      </c>
      <c r="U7" s="7">
        <v>5</v>
      </c>
    </row>
    <row r="8" spans="1:24" x14ac:dyDescent="0.25">
      <c r="R8" s="42" t="s">
        <v>70</v>
      </c>
      <c r="S8" s="7">
        <v>6.3</v>
      </c>
      <c r="T8" s="7">
        <v>6.6</v>
      </c>
      <c r="U8" s="7">
        <v>5</v>
      </c>
    </row>
    <row r="9" spans="1:24" x14ac:dyDescent="0.25">
      <c r="R9" s="42" t="s">
        <v>67</v>
      </c>
      <c r="S9" s="7">
        <v>6.2</v>
      </c>
      <c r="T9" s="7">
        <v>5.2</v>
      </c>
      <c r="U9" s="7">
        <v>4</v>
      </c>
    </row>
    <row r="10" spans="1:24" x14ac:dyDescent="0.25">
      <c r="R10" s="42" t="s">
        <v>77</v>
      </c>
      <c r="S10" s="7">
        <v>4.8</v>
      </c>
      <c r="T10" s="7">
        <v>4.8</v>
      </c>
      <c r="U10" s="7">
        <v>2.5</v>
      </c>
    </row>
    <row r="11" spans="1:24" x14ac:dyDescent="0.25">
      <c r="R11" s="42" t="s">
        <v>76</v>
      </c>
      <c r="S11" s="7">
        <v>4.7</v>
      </c>
      <c r="T11" s="7">
        <v>4</v>
      </c>
      <c r="U11" s="7">
        <v>2.5</v>
      </c>
    </row>
    <row r="12" spans="1:24" x14ac:dyDescent="0.25">
      <c r="R12" s="42" t="s">
        <v>78</v>
      </c>
      <c r="S12" s="7">
        <v>4</v>
      </c>
      <c r="T12" s="7">
        <v>3.9</v>
      </c>
      <c r="U12" s="7">
        <v>3</v>
      </c>
    </row>
    <row r="13" spans="1:24" x14ac:dyDescent="0.25">
      <c r="R13" s="42" t="s">
        <v>71</v>
      </c>
      <c r="S13" s="7">
        <v>3.4</v>
      </c>
      <c r="T13" s="7">
        <v>2.7</v>
      </c>
      <c r="U13" s="7">
        <v>3</v>
      </c>
    </row>
    <row r="14" spans="1:24" x14ac:dyDescent="0.25">
      <c r="R14" s="42" t="s">
        <v>75</v>
      </c>
      <c r="S14" s="7">
        <v>3.4</v>
      </c>
      <c r="T14" s="7">
        <v>3.4</v>
      </c>
      <c r="U14" s="7">
        <v>2</v>
      </c>
    </row>
    <row r="15" spans="1:24" x14ac:dyDescent="0.25">
      <c r="R15" s="42" t="s">
        <v>66</v>
      </c>
      <c r="S15" s="7">
        <v>3.3</v>
      </c>
      <c r="T15" s="7">
        <v>3.4</v>
      </c>
      <c r="U15" s="7">
        <v>4</v>
      </c>
    </row>
    <row r="16" spans="1:24" x14ac:dyDescent="0.25">
      <c r="R16" s="42" t="s">
        <v>88</v>
      </c>
      <c r="S16" s="7">
        <v>3</v>
      </c>
      <c r="T16" s="7">
        <v>2.4</v>
      </c>
      <c r="U16" s="7">
        <v>2</v>
      </c>
    </row>
    <row r="17" spans="6:24" x14ac:dyDescent="0.25">
      <c r="R17" s="42" t="s">
        <v>65</v>
      </c>
      <c r="S17" s="7">
        <v>2.2999999999999998</v>
      </c>
      <c r="T17" s="7">
        <v>2.5</v>
      </c>
      <c r="U17" s="7">
        <v>3</v>
      </c>
    </row>
    <row r="18" spans="6:24" ht="36" x14ac:dyDescent="0.25">
      <c r="R18" s="43" t="s">
        <v>110</v>
      </c>
      <c r="S18" s="7"/>
      <c r="T18" s="7"/>
      <c r="U18" s="7"/>
      <c r="V18" s="7">
        <v>37.9</v>
      </c>
      <c r="W18" s="7">
        <v>34</v>
      </c>
      <c r="X18" s="7">
        <v>5</v>
      </c>
    </row>
    <row r="25" spans="6:24" x14ac:dyDescent="0.25">
      <c r="R25" s="7"/>
    </row>
    <row r="26" spans="6:24" x14ac:dyDescent="0.25">
      <c r="R26" s="7"/>
    </row>
    <row r="27" spans="6:24" x14ac:dyDescent="0.25">
      <c r="R27" s="7"/>
    </row>
    <row r="28" spans="6:24" x14ac:dyDescent="0.25">
      <c r="R28" s="7"/>
    </row>
    <row r="29" spans="6:24" x14ac:dyDescent="0.25">
      <c r="R29" s="7"/>
    </row>
    <row r="30" spans="6:24" ht="14.45" customHeight="1" x14ac:dyDescent="0.25">
      <c r="R30" s="7"/>
    </row>
    <row r="31" spans="6:24" x14ac:dyDescent="0.25">
      <c r="R31" s="7"/>
    </row>
    <row r="32" spans="6:24" x14ac:dyDescent="0.25">
      <c r="F32" s="7"/>
      <c r="G32" s="7"/>
      <c r="H32" s="7"/>
      <c r="I32" s="7"/>
      <c r="J32" s="7"/>
      <c r="K32" s="7"/>
      <c r="L32" s="7"/>
      <c r="M32" s="7"/>
      <c r="N32" s="7"/>
      <c r="O32" s="7"/>
      <c r="P32" s="7"/>
      <c r="Q32" s="7"/>
      <c r="R32" s="7"/>
    </row>
    <row r="33" spans="1:18" x14ac:dyDescent="0.25">
      <c r="A33" s="50" t="s">
        <v>112</v>
      </c>
      <c r="B33" s="50"/>
      <c r="C33" s="50"/>
      <c r="D33" s="50"/>
      <c r="E33" s="50"/>
      <c r="F33" s="50"/>
      <c r="G33" s="50"/>
      <c r="H33" s="50"/>
      <c r="I33" s="50"/>
      <c r="J33" s="50"/>
      <c r="K33" s="50"/>
      <c r="L33" s="50"/>
      <c r="M33" s="50"/>
      <c r="N33" s="50"/>
      <c r="O33" s="50"/>
      <c r="P33" s="7"/>
      <c r="Q33" s="7"/>
      <c r="R33" s="7"/>
    </row>
    <row r="34" spans="1:18" ht="96.75" customHeight="1" x14ac:dyDescent="0.25">
      <c r="A34" s="51" t="s">
        <v>124</v>
      </c>
      <c r="B34" s="51"/>
      <c r="C34" s="51"/>
      <c r="D34" s="51"/>
      <c r="E34" s="51"/>
      <c r="F34" s="51"/>
      <c r="G34" s="51"/>
      <c r="H34" s="51"/>
      <c r="I34" s="51"/>
      <c r="J34" s="51"/>
      <c r="K34" s="51"/>
      <c r="L34" s="51"/>
      <c r="M34" s="51"/>
      <c r="N34" s="51"/>
      <c r="O34" s="51"/>
      <c r="P34" s="7"/>
      <c r="Q34" s="7"/>
      <c r="R34" s="7"/>
    </row>
    <row r="35" spans="1:18" x14ac:dyDescent="0.25">
      <c r="P35" s="7"/>
      <c r="Q35" s="7"/>
      <c r="R35" s="7"/>
    </row>
    <row r="36" spans="1:18" x14ac:dyDescent="0.25">
      <c r="A36" s="44" t="s">
        <v>22</v>
      </c>
      <c r="P36" s="7"/>
      <c r="Q36" s="7"/>
      <c r="R36" s="7"/>
    </row>
    <row r="37" spans="1:18" x14ac:dyDescent="0.25">
      <c r="F37" s="7"/>
      <c r="G37" s="7"/>
      <c r="H37" s="7"/>
      <c r="I37" s="7"/>
      <c r="J37" s="7"/>
      <c r="K37" s="7"/>
      <c r="L37" s="7"/>
      <c r="M37" s="7"/>
      <c r="N37" s="7"/>
      <c r="O37" s="7"/>
      <c r="P37" s="7"/>
      <c r="Q37" s="7"/>
      <c r="R37" s="7"/>
    </row>
    <row r="38" spans="1:18" x14ac:dyDescent="0.25">
      <c r="F38" s="7"/>
      <c r="G38" s="7"/>
      <c r="H38" s="7"/>
      <c r="I38" s="7"/>
      <c r="J38" s="7"/>
      <c r="K38" s="7"/>
      <c r="L38" s="7"/>
      <c r="M38" s="7"/>
      <c r="N38" s="7"/>
      <c r="O38" s="7"/>
      <c r="P38" s="7"/>
      <c r="Q38" s="7"/>
      <c r="R38" s="7"/>
    </row>
    <row r="39" spans="1:18" x14ac:dyDescent="0.25">
      <c r="F39" s="7"/>
      <c r="G39" s="7"/>
      <c r="H39" s="7"/>
      <c r="I39" s="7"/>
      <c r="J39" s="7"/>
      <c r="K39" s="7"/>
      <c r="L39" s="7"/>
      <c r="M39" s="7"/>
      <c r="N39" s="7"/>
      <c r="O39" s="7"/>
      <c r="P39" s="7"/>
      <c r="Q39" s="7"/>
      <c r="R39" s="7"/>
    </row>
    <row r="40" spans="1:18" x14ac:dyDescent="0.25">
      <c r="F40" s="7"/>
      <c r="G40" s="7"/>
      <c r="H40" s="7"/>
      <c r="I40" s="7"/>
      <c r="J40" s="7"/>
      <c r="K40" s="7"/>
      <c r="L40" s="7"/>
      <c r="M40" s="7"/>
      <c r="N40" s="7"/>
      <c r="O40" s="7"/>
      <c r="P40" s="7"/>
      <c r="Q40" s="7"/>
      <c r="R40" s="7"/>
    </row>
    <row r="41" spans="1:18" x14ac:dyDescent="0.25">
      <c r="F41" s="7"/>
      <c r="G41" s="7"/>
      <c r="H41" s="7"/>
      <c r="I41" s="7"/>
      <c r="J41" s="7"/>
      <c r="K41" s="7"/>
      <c r="L41" s="7"/>
      <c r="M41" s="7"/>
      <c r="N41" s="7"/>
      <c r="O41" s="7"/>
      <c r="P41" s="7"/>
      <c r="Q41" s="7"/>
      <c r="R41" s="7"/>
    </row>
    <row r="42" spans="1:18" x14ac:dyDescent="0.25">
      <c r="F42" s="7"/>
      <c r="G42" s="7"/>
      <c r="H42" s="7"/>
      <c r="I42" s="7"/>
      <c r="J42" s="7"/>
      <c r="K42" s="7"/>
      <c r="L42" s="7"/>
      <c r="M42" s="7"/>
      <c r="N42" s="7"/>
      <c r="O42" s="7"/>
      <c r="P42" s="7"/>
      <c r="Q42" s="7"/>
      <c r="R42" s="7"/>
    </row>
    <row r="43" spans="1:18" x14ac:dyDescent="0.25">
      <c r="F43" s="7"/>
      <c r="G43" s="7"/>
      <c r="H43" s="7"/>
      <c r="I43" s="7"/>
      <c r="J43" s="7"/>
      <c r="K43" s="7"/>
      <c r="L43" s="7"/>
      <c r="M43" s="7"/>
      <c r="N43" s="7"/>
      <c r="O43" s="7"/>
      <c r="P43" s="7"/>
      <c r="Q43" s="7"/>
      <c r="R43" s="7"/>
    </row>
    <row r="44" spans="1:18" x14ac:dyDescent="0.25">
      <c r="F44" s="7"/>
      <c r="G44" s="7"/>
      <c r="H44" s="7"/>
      <c r="I44" s="7"/>
      <c r="J44" s="7"/>
      <c r="K44" s="7"/>
      <c r="L44" s="7"/>
      <c r="M44" s="7"/>
      <c r="N44" s="7"/>
      <c r="O44" s="7"/>
      <c r="P44" s="7"/>
      <c r="Q44" s="7"/>
      <c r="R44" s="7"/>
    </row>
    <row r="45" spans="1:18" x14ac:dyDescent="0.25">
      <c r="F45" s="7"/>
      <c r="G45" s="7"/>
      <c r="H45" s="7"/>
      <c r="I45" s="7"/>
      <c r="J45" s="7"/>
      <c r="K45" s="7"/>
      <c r="L45" s="7"/>
      <c r="M45" s="7"/>
      <c r="N45" s="7"/>
      <c r="O45" s="7"/>
      <c r="P45" s="7"/>
      <c r="Q45" s="7"/>
      <c r="R45" s="7"/>
    </row>
    <row r="46" spans="1:18" x14ac:dyDescent="0.25">
      <c r="F46" s="7"/>
      <c r="G46" s="7"/>
      <c r="H46" s="7"/>
      <c r="I46" s="7"/>
      <c r="J46" s="7"/>
      <c r="K46" s="7"/>
      <c r="L46" s="7"/>
      <c r="M46" s="7"/>
      <c r="N46" s="7"/>
      <c r="O46" s="7"/>
      <c r="P46" s="7"/>
      <c r="Q46" s="7"/>
      <c r="R46" s="7"/>
    </row>
    <row r="47" spans="1:18" x14ac:dyDescent="0.25">
      <c r="F47" s="7"/>
      <c r="G47" s="7"/>
      <c r="H47" s="7"/>
      <c r="I47" s="7"/>
      <c r="J47" s="7"/>
      <c r="K47" s="7"/>
      <c r="L47" s="7"/>
      <c r="M47" s="7"/>
      <c r="N47" s="7"/>
      <c r="O47" s="7"/>
      <c r="P47" s="7"/>
      <c r="Q47" s="7"/>
      <c r="R47" s="7"/>
    </row>
    <row r="48" spans="1:18" x14ac:dyDescent="0.25">
      <c r="F48" s="7"/>
      <c r="G48" s="7"/>
      <c r="H48" s="7"/>
      <c r="I48" s="7"/>
      <c r="J48" s="7"/>
      <c r="K48" s="7"/>
      <c r="L48" s="7"/>
      <c r="M48" s="7"/>
      <c r="N48" s="7"/>
      <c r="O48" s="7"/>
      <c r="P48" s="7"/>
      <c r="Q48" s="7"/>
    </row>
    <row r="49" spans="6:17" x14ac:dyDescent="0.25">
      <c r="F49" s="7"/>
      <c r="G49" s="7"/>
      <c r="H49" s="7"/>
      <c r="I49" s="7"/>
      <c r="J49" s="7"/>
      <c r="K49" s="7"/>
      <c r="L49" s="7"/>
      <c r="M49" s="7"/>
      <c r="N49" s="7"/>
      <c r="O49" s="7"/>
      <c r="P49" s="7"/>
      <c r="Q49" s="7"/>
    </row>
    <row r="50" spans="6:17" x14ac:dyDescent="0.25">
      <c r="F50" s="7"/>
      <c r="G50" s="7"/>
      <c r="H50" s="7"/>
      <c r="I50" s="7"/>
      <c r="J50" s="7"/>
      <c r="K50" s="7"/>
      <c r="L50" s="7"/>
      <c r="M50" s="7"/>
      <c r="N50" s="7"/>
      <c r="O50" s="7"/>
      <c r="P50" s="7"/>
      <c r="Q50" s="7"/>
    </row>
    <row r="51" spans="6:17" x14ac:dyDescent="0.25">
      <c r="F51" s="7"/>
      <c r="G51" s="7"/>
      <c r="H51" s="7"/>
      <c r="I51" s="7"/>
      <c r="J51" s="7"/>
      <c r="K51" s="7"/>
      <c r="L51" s="7"/>
      <c r="M51" s="7"/>
      <c r="N51" s="7"/>
      <c r="O51" s="7"/>
      <c r="P51" s="7"/>
      <c r="Q51" s="7"/>
    </row>
    <row r="52" spans="6:17" x14ac:dyDescent="0.25">
      <c r="F52" s="7"/>
      <c r="G52" s="7"/>
      <c r="H52" s="7"/>
      <c r="I52" s="7"/>
      <c r="J52" s="7"/>
      <c r="K52" s="7"/>
      <c r="L52" s="7"/>
      <c r="M52" s="7"/>
      <c r="N52" s="7"/>
      <c r="O52" s="7"/>
      <c r="P52" s="7"/>
      <c r="Q52" s="7"/>
    </row>
    <row r="53" spans="6:17" x14ac:dyDescent="0.25">
      <c r="F53" s="7"/>
      <c r="G53" s="7"/>
      <c r="H53" s="7"/>
      <c r="I53" s="7"/>
      <c r="J53" s="7"/>
      <c r="K53" s="7"/>
      <c r="L53" s="7"/>
      <c r="M53" s="7"/>
      <c r="N53" s="7"/>
      <c r="O53" s="7"/>
      <c r="P53" s="7"/>
      <c r="Q53" s="7"/>
    </row>
    <row r="54" spans="6:17" x14ac:dyDescent="0.25">
      <c r="F54" s="7"/>
      <c r="G54" s="7"/>
      <c r="H54" s="7"/>
      <c r="I54" s="7"/>
      <c r="J54" s="7"/>
      <c r="K54" s="7"/>
      <c r="L54" s="7"/>
      <c r="M54" s="7"/>
      <c r="N54" s="7"/>
      <c r="O54" s="7"/>
      <c r="P54" s="7"/>
      <c r="Q54" s="7"/>
    </row>
  </sheetData>
  <mergeCells count="2">
    <mergeCell ref="A33:O33"/>
    <mergeCell ref="A34:O34"/>
  </mergeCells>
  <hyperlinks>
    <hyperlink ref="A36" location="'Read Me'!A1" display="Return to Read Me" xr:uid="{7688DD1C-C2F5-4B68-84E7-BB7B37AAF144}"/>
  </hyperlinks>
  <pageMargins left="0.7" right="0.7" top="0.75" bottom="0.75" header="0.3" footer="0.3"/>
  <pageSetup orientation="portrait" r:id="rId1"/>
  <headerFooter>
    <oddFooter>&amp;R_x000D_&amp;1#&amp;"Calibri"&amp;10&amp;K000000 Official Use Only</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4EC8C-A78B-4247-8AEC-C3F86ECFA2B1}">
  <dimension ref="A1:T36"/>
  <sheetViews>
    <sheetView tabSelected="1" zoomScale="70" zoomScaleNormal="70" workbookViewId="0">
      <selection activeCell="T34" sqref="T34"/>
    </sheetView>
  </sheetViews>
  <sheetFormatPr defaultColWidth="9.140625" defaultRowHeight="18" x14ac:dyDescent="0.25"/>
  <cols>
    <col min="1" max="17" width="9.140625" style="37"/>
    <col min="18" max="18" width="12.5703125" style="37" customWidth="1"/>
    <col min="19" max="19" width="21" style="37" customWidth="1"/>
    <col min="20" max="20" width="19.5703125" style="37" customWidth="1"/>
    <col min="21" max="16384" width="9.140625" style="37"/>
  </cols>
  <sheetData>
    <row r="1" spans="1:20" ht="26.25" x14ac:dyDescent="0.4">
      <c r="A1" s="39" t="s">
        <v>115</v>
      </c>
      <c r="R1" s="37" t="s">
        <v>113</v>
      </c>
      <c r="S1" s="37" t="s">
        <v>119</v>
      </c>
      <c r="T1" s="37" t="s">
        <v>114</v>
      </c>
    </row>
    <row r="2" spans="1:20" x14ac:dyDescent="0.25">
      <c r="R2" s="37" t="s">
        <v>68</v>
      </c>
      <c r="S2" s="38">
        <v>5.44</v>
      </c>
      <c r="T2" s="38">
        <v>0.57999999999999996</v>
      </c>
    </row>
    <row r="3" spans="1:20" x14ac:dyDescent="0.25">
      <c r="R3" s="37" t="s">
        <v>77</v>
      </c>
      <c r="S3" s="38">
        <v>5.0999999999999996</v>
      </c>
      <c r="T3" s="38">
        <v>0.57999999999999996</v>
      </c>
    </row>
    <row r="4" spans="1:20" x14ac:dyDescent="0.25">
      <c r="R4" s="37" t="s">
        <v>81</v>
      </c>
      <c r="S4" s="38">
        <v>4</v>
      </c>
      <c r="T4" s="38">
        <v>0.57999999999999996</v>
      </c>
    </row>
    <row r="5" spans="1:20" x14ac:dyDescent="0.25">
      <c r="R5" s="37" t="s">
        <v>78</v>
      </c>
      <c r="S5" s="38">
        <v>3.97</v>
      </c>
      <c r="T5" s="38">
        <v>0.54</v>
      </c>
    </row>
    <row r="6" spans="1:20" x14ac:dyDescent="0.25">
      <c r="R6" s="37" t="s">
        <v>69</v>
      </c>
      <c r="S6" s="38">
        <v>3.79</v>
      </c>
      <c r="T6" s="38">
        <v>0.43</v>
      </c>
    </row>
    <row r="7" spans="1:20" x14ac:dyDescent="0.25">
      <c r="R7" s="37" t="s">
        <v>73</v>
      </c>
      <c r="S7" s="38">
        <v>3.68</v>
      </c>
      <c r="T7" s="38">
        <v>0.48</v>
      </c>
    </row>
    <row r="8" spans="1:20" x14ac:dyDescent="0.25">
      <c r="R8" s="37" t="s">
        <v>76</v>
      </c>
      <c r="S8" s="38">
        <v>3.57</v>
      </c>
      <c r="T8" s="38">
        <v>0.6</v>
      </c>
    </row>
    <row r="9" spans="1:20" x14ac:dyDescent="0.25">
      <c r="R9" s="37" t="s">
        <v>74</v>
      </c>
      <c r="S9" s="38">
        <v>3.14</v>
      </c>
      <c r="T9" s="38">
        <v>0.48</v>
      </c>
    </row>
    <row r="10" spans="1:20" x14ac:dyDescent="0.25">
      <c r="R10" s="37" t="s">
        <v>75</v>
      </c>
      <c r="S10" s="38">
        <v>2.71</v>
      </c>
      <c r="T10" s="38">
        <v>0.5</v>
      </c>
    </row>
    <row r="11" spans="1:20" x14ac:dyDescent="0.25">
      <c r="R11" s="37" t="s">
        <v>65</v>
      </c>
      <c r="S11" s="38">
        <v>2.29</v>
      </c>
      <c r="T11" s="38">
        <v>0.53</v>
      </c>
    </row>
    <row r="12" spans="1:20" x14ac:dyDescent="0.25">
      <c r="R12" s="37" t="s">
        <v>66</v>
      </c>
      <c r="S12" s="38">
        <v>2.2000000000000002</v>
      </c>
      <c r="T12" s="38">
        <v>0.49</v>
      </c>
    </row>
    <row r="13" spans="1:20" x14ac:dyDescent="0.25">
      <c r="R13" s="37" t="s">
        <v>38</v>
      </c>
      <c r="S13" s="38">
        <v>2.02</v>
      </c>
      <c r="T13" s="38">
        <v>0.54</v>
      </c>
    </row>
    <row r="14" spans="1:20" x14ac:dyDescent="0.25">
      <c r="R14" s="37" t="s">
        <v>37</v>
      </c>
      <c r="S14" s="38">
        <v>1.84</v>
      </c>
      <c r="T14" s="38">
        <v>0.56000000000000005</v>
      </c>
    </row>
    <row r="15" spans="1:20" x14ac:dyDescent="0.25">
      <c r="R15" s="37" t="s">
        <v>71</v>
      </c>
      <c r="S15" s="38">
        <v>1.75</v>
      </c>
      <c r="T15" s="38">
        <v>0.53</v>
      </c>
    </row>
    <row r="16" spans="1:20" x14ac:dyDescent="0.25">
      <c r="R16" s="37" t="s">
        <v>72</v>
      </c>
      <c r="S16" s="38">
        <v>1.25</v>
      </c>
      <c r="T16" s="38">
        <v>0.55000000000000004</v>
      </c>
    </row>
    <row r="33" spans="1:15" x14ac:dyDescent="0.25">
      <c r="A33" s="56" t="s">
        <v>132</v>
      </c>
      <c r="B33" s="56"/>
      <c r="C33" s="56"/>
      <c r="D33" s="56"/>
      <c r="E33" s="56"/>
      <c r="F33" s="56"/>
      <c r="G33" s="56"/>
      <c r="H33" s="56"/>
      <c r="I33" s="56"/>
      <c r="J33" s="56"/>
      <c r="K33" s="56"/>
      <c r="L33" s="56"/>
      <c r="M33" s="56"/>
      <c r="N33" s="56"/>
      <c r="O33" s="56"/>
    </row>
    <row r="34" spans="1:15" ht="111.75" customHeight="1" x14ac:dyDescent="0.25">
      <c r="A34" s="57" t="s">
        <v>121</v>
      </c>
      <c r="B34" s="57"/>
      <c r="C34" s="57"/>
      <c r="D34" s="57"/>
      <c r="E34" s="57"/>
      <c r="F34" s="57"/>
      <c r="G34" s="57"/>
      <c r="H34" s="57"/>
      <c r="I34" s="57"/>
      <c r="J34" s="57"/>
      <c r="K34" s="57"/>
      <c r="L34" s="57"/>
      <c r="M34" s="57"/>
      <c r="N34" s="57"/>
      <c r="O34" s="57"/>
    </row>
    <row r="36" spans="1:15" x14ac:dyDescent="0.25">
      <c r="A36" s="47" t="s">
        <v>22</v>
      </c>
    </row>
  </sheetData>
  <mergeCells count="2">
    <mergeCell ref="A33:O33"/>
    <mergeCell ref="A34:O34"/>
  </mergeCells>
  <hyperlinks>
    <hyperlink ref="A36" location="'Read Me'!A1" display="Return to Read Me" xr:uid="{0B9A2A4A-7B5A-474F-A43A-91C4D69CC0AC}"/>
  </hyperlinks>
  <pageMargins left="0.7" right="0.7" top="0.75" bottom="0.75" header="0.3" footer="0.3"/>
  <headerFooter>
    <oddFooter>&amp;R_x000D_&amp;1#&amp;"Calibri"&amp;10&amp;K000000 Official Use Only</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188569-A89C-47CA-9B57-63524C8C2DBC}">
  <dimension ref="A1:X36"/>
  <sheetViews>
    <sheetView zoomScale="70" zoomScaleNormal="70" workbookViewId="0">
      <selection activeCell="U29" sqref="U29"/>
    </sheetView>
  </sheetViews>
  <sheetFormatPr defaultRowHeight="18" x14ac:dyDescent="0.25"/>
  <cols>
    <col min="1" max="17" width="9.140625" style="1"/>
    <col min="18" max="18" width="23.140625" style="1" customWidth="1"/>
    <col min="19" max="19" width="9.140625" style="1"/>
    <col min="20" max="20" width="14.5703125" style="1" customWidth="1"/>
    <col min="21" max="21" width="26.140625" style="1" customWidth="1"/>
    <col min="22" max="22" width="31.85546875" style="1" customWidth="1"/>
    <col min="23" max="23" width="35.7109375" style="1" customWidth="1"/>
    <col min="24" max="24" width="21.42578125" style="1" customWidth="1"/>
    <col min="25" max="16384" width="9.140625" style="1"/>
  </cols>
  <sheetData>
    <row r="1" spans="1:24" ht="26.25" x14ac:dyDescent="0.4">
      <c r="A1" s="4" t="s">
        <v>19</v>
      </c>
      <c r="R1" s="2" t="s">
        <v>0</v>
      </c>
      <c r="S1" s="1" t="s">
        <v>1</v>
      </c>
      <c r="T1" s="1" t="s">
        <v>2</v>
      </c>
      <c r="U1" s="1" t="s">
        <v>3</v>
      </c>
      <c r="V1" s="1" t="s">
        <v>4</v>
      </c>
      <c r="W1" s="1" t="s">
        <v>5</v>
      </c>
      <c r="X1" s="1" t="s">
        <v>116</v>
      </c>
    </row>
    <row r="2" spans="1:24" x14ac:dyDescent="0.25">
      <c r="I2" s="3"/>
      <c r="J2" s="3"/>
      <c r="R2" s="2" t="s">
        <v>6</v>
      </c>
      <c r="S2" s="3">
        <v>5.6</v>
      </c>
      <c r="T2" s="3">
        <v>8.3000000000000007</v>
      </c>
      <c r="U2" s="3">
        <v>8.1</v>
      </c>
      <c r="V2" s="3">
        <v>49.8</v>
      </c>
      <c r="W2" s="3">
        <v>46.2</v>
      </c>
      <c r="X2" s="40">
        <v>50</v>
      </c>
    </row>
    <row r="3" spans="1:24" x14ac:dyDescent="0.25">
      <c r="I3" s="3"/>
      <c r="J3" s="3"/>
      <c r="R3" s="2" t="s">
        <v>7</v>
      </c>
      <c r="S3" s="3">
        <v>0.7</v>
      </c>
      <c r="T3" s="3">
        <v>2.2999999999999998</v>
      </c>
      <c r="U3" s="3">
        <v>3.4</v>
      </c>
      <c r="V3" s="3">
        <v>49.4</v>
      </c>
      <c r="W3" s="3">
        <v>41.3</v>
      </c>
      <c r="X3" s="40">
        <v>50</v>
      </c>
    </row>
    <row r="4" spans="1:24" x14ac:dyDescent="0.25">
      <c r="I4" s="3"/>
      <c r="J4" s="3"/>
      <c r="R4" s="2" t="s">
        <v>8</v>
      </c>
      <c r="S4" s="3">
        <v>-0.2</v>
      </c>
      <c r="T4" s="3">
        <v>0</v>
      </c>
      <c r="U4" s="3">
        <v>2</v>
      </c>
      <c r="V4" s="3">
        <v>48.9</v>
      </c>
      <c r="W4" s="3">
        <v>44.1</v>
      </c>
      <c r="X4" s="40">
        <v>50</v>
      </c>
    </row>
    <row r="5" spans="1:24" x14ac:dyDescent="0.25">
      <c r="I5" s="3"/>
      <c r="J5" s="3"/>
      <c r="R5" s="2" t="s">
        <v>9</v>
      </c>
      <c r="S5" s="3">
        <v>0</v>
      </c>
      <c r="T5" s="3">
        <v>1.6</v>
      </c>
      <c r="U5" s="3">
        <v>0</v>
      </c>
      <c r="V5" s="3">
        <v>49.6</v>
      </c>
      <c r="W5" s="3">
        <v>42.7</v>
      </c>
      <c r="X5" s="40">
        <v>50</v>
      </c>
    </row>
    <row r="6" spans="1:24" x14ac:dyDescent="0.25">
      <c r="I6" s="3"/>
      <c r="J6" s="3"/>
      <c r="R6" s="2" t="s">
        <v>10</v>
      </c>
      <c r="S6" s="3">
        <v>0.6</v>
      </c>
      <c r="T6" s="3">
        <v>6</v>
      </c>
      <c r="U6" s="3">
        <v>-0.7</v>
      </c>
      <c r="V6" s="3">
        <v>51.5</v>
      </c>
      <c r="W6" s="3">
        <v>46.5</v>
      </c>
      <c r="X6" s="40">
        <v>50</v>
      </c>
    </row>
    <row r="7" spans="1:24" x14ac:dyDescent="0.25">
      <c r="I7" s="3"/>
      <c r="J7" s="3"/>
      <c r="R7" s="2" t="s">
        <v>11</v>
      </c>
      <c r="S7" s="3">
        <v>3.9</v>
      </c>
      <c r="T7" s="3">
        <v>14.7</v>
      </c>
      <c r="U7" s="3">
        <v>3</v>
      </c>
      <c r="V7" s="3">
        <v>51.1</v>
      </c>
      <c r="W7" s="3">
        <v>49.2</v>
      </c>
      <c r="X7" s="40">
        <v>50</v>
      </c>
    </row>
    <row r="8" spans="1:24" x14ac:dyDescent="0.25">
      <c r="I8" s="3"/>
      <c r="J8" s="3"/>
      <c r="R8" s="2" t="s">
        <v>12</v>
      </c>
      <c r="S8" s="3">
        <v>5.0999999999999996</v>
      </c>
      <c r="T8" s="3">
        <v>14.5</v>
      </c>
      <c r="U8" s="3">
        <v>4.5</v>
      </c>
      <c r="V8" s="3">
        <v>50</v>
      </c>
      <c r="W8" s="3">
        <v>47.8</v>
      </c>
      <c r="X8" s="40">
        <v>50</v>
      </c>
    </row>
    <row r="9" spans="1:24" x14ac:dyDescent="0.25">
      <c r="I9" s="3"/>
      <c r="J9" s="3"/>
      <c r="R9" s="2" t="s">
        <v>13</v>
      </c>
      <c r="S9" s="3">
        <v>4.2</v>
      </c>
      <c r="T9" s="3">
        <v>11.2</v>
      </c>
      <c r="U9" s="3">
        <v>2.7</v>
      </c>
      <c r="V9" s="3">
        <v>50.7</v>
      </c>
      <c r="W9" s="3">
        <v>48.3</v>
      </c>
      <c r="X9" s="40">
        <v>50</v>
      </c>
    </row>
    <row r="10" spans="1:24" x14ac:dyDescent="0.25">
      <c r="I10" s="3"/>
      <c r="J10" s="3"/>
      <c r="R10" s="2" t="s">
        <v>14</v>
      </c>
      <c r="S10" s="3">
        <v>4.7</v>
      </c>
      <c r="T10" s="3">
        <v>11.7</v>
      </c>
      <c r="U10" s="3">
        <v>4</v>
      </c>
      <c r="V10" s="3">
        <v>51.6</v>
      </c>
      <c r="W10" s="3">
        <v>48.5</v>
      </c>
      <c r="X10" s="40">
        <v>50</v>
      </c>
    </row>
    <row r="11" spans="1:24" x14ac:dyDescent="0.25">
      <c r="I11" s="3"/>
      <c r="J11" s="3"/>
      <c r="R11" s="2" t="s">
        <v>15</v>
      </c>
      <c r="S11" s="3">
        <v>3.4</v>
      </c>
      <c r="T11" s="3">
        <v>7.6</v>
      </c>
      <c r="U11" s="3">
        <v>1.7</v>
      </c>
      <c r="V11" s="3">
        <v>50.9</v>
      </c>
      <c r="W11" s="3">
        <v>48.2</v>
      </c>
      <c r="X11" s="40">
        <v>50</v>
      </c>
    </row>
    <row r="12" spans="1:24" x14ac:dyDescent="0.25">
      <c r="I12" s="3"/>
      <c r="J12" s="3"/>
      <c r="R12" s="2" t="s">
        <v>16</v>
      </c>
      <c r="S12" s="3">
        <v>2.8</v>
      </c>
      <c r="T12" s="3">
        <v>7.4</v>
      </c>
      <c r="U12" s="3">
        <v>0.5</v>
      </c>
      <c r="V12" s="3">
        <v>49.4</v>
      </c>
      <c r="W12" s="3">
        <v>49.1</v>
      </c>
      <c r="X12" s="40">
        <v>50</v>
      </c>
    </row>
    <row r="13" spans="1:24" x14ac:dyDescent="0.25">
      <c r="I13" s="3"/>
      <c r="J13" s="3"/>
      <c r="R13" s="2" t="s">
        <v>17</v>
      </c>
      <c r="S13" s="3">
        <v>3.2</v>
      </c>
      <c r="T13" s="3">
        <v>7.9</v>
      </c>
      <c r="U13" s="3">
        <v>3.3</v>
      </c>
      <c r="V13" s="3">
        <v>49.4</v>
      </c>
      <c r="W13" s="3">
        <v>50.5</v>
      </c>
      <c r="X13" s="40">
        <v>50</v>
      </c>
    </row>
    <row r="14" spans="1:24" x14ac:dyDescent="0.25">
      <c r="I14" s="3"/>
      <c r="J14" s="3"/>
      <c r="R14" s="2" t="s">
        <v>18</v>
      </c>
      <c r="S14" s="3">
        <v>2</v>
      </c>
      <c r="T14" s="3">
        <v>5.6</v>
      </c>
      <c r="U14" s="3">
        <v>1.2</v>
      </c>
      <c r="V14" s="3">
        <v>49.6</v>
      </c>
      <c r="W14" s="3">
        <v>48</v>
      </c>
      <c r="X14" s="40">
        <v>50</v>
      </c>
    </row>
    <row r="33" spans="1:15" x14ac:dyDescent="0.25">
      <c r="A33" s="49" t="s">
        <v>20</v>
      </c>
      <c r="B33" s="49"/>
      <c r="C33" s="49"/>
      <c r="D33" s="49"/>
      <c r="E33" s="49"/>
      <c r="F33" s="49"/>
      <c r="G33" s="49"/>
      <c r="H33" s="49"/>
      <c r="I33" s="49"/>
      <c r="J33" s="49"/>
      <c r="K33" s="49"/>
      <c r="L33" s="49"/>
      <c r="M33" s="49"/>
      <c r="N33" s="49"/>
      <c r="O33" s="49"/>
    </row>
    <row r="34" spans="1:15" ht="36" customHeight="1" x14ac:dyDescent="0.25">
      <c r="A34" s="49" t="s">
        <v>21</v>
      </c>
      <c r="B34" s="49"/>
      <c r="C34" s="49"/>
      <c r="D34" s="49"/>
      <c r="E34" s="49"/>
      <c r="F34" s="49"/>
      <c r="G34" s="49"/>
      <c r="H34" s="49"/>
      <c r="I34" s="49"/>
      <c r="J34" s="49"/>
      <c r="K34" s="49"/>
      <c r="L34" s="49"/>
      <c r="M34" s="49"/>
      <c r="N34" s="49"/>
      <c r="O34" s="49"/>
    </row>
    <row r="36" spans="1:15" x14ac:dyDescent="0.25">
      <c r="A36" s="44" t="s">
        <v>22</v>
      </c>
    </row>
  </sheetData>
  <mergeCells count="2">
    <mergeCell ref="A33:O33"/>
    <mergeCell ref="A34:O34"/>
  </mergeCells>
  <hyperlinks>
    <hyperlink ref="A36" location="'Read Me'!A1" display="Return to Read Me" xr:uid="{649DCBB6-F9B5-409E-BE69-F0EF654EDDC0}"/>
  </hyperlinks>
  <pageMargins left="0.7" right="0.7" top="0.75" bottom="0.75" header="0.3" footer="0.3"/>
  <headerFooter>
    <oddFooter>&amp;R_x000D_&amp;1#&amp;"Calibri"&amp;10&amp;K000000 Official Use Only</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C5CC4-44E8-4EF3-9B2C-8C474B1C8CA6}">
  <dimension ref="A1:U378"/>
  <sheetViews>
    <sheetView zoomScale="70" zoomScaleNormal="70" workbookViewId="0">
      <selection activeCell="D1" sqref="D1"/>
    </sheetView>
  </sheetViews>
  <sheetFormatPr defaultRowHeight="18" x14ac:dyDescent="0.25"/>
  <cols>
    <col min="1" max="3" width="9.140625" style="5"/>
    <col min="4" max="4" width="9" style="5" customWidth="1"/>
    <col min="5" max="17" width="9.140625" style="5"/>
    <col min="18" max="18" width="26.85546875" style="5" customWidth="1"/>
    <col min="19" max="19" width="26.5703125" style="5" customWidth="1"/>
    <col min="20" max="20" width="15.28515625" style="5" customWidth="1"/>
    <col min="21" max="21" width="23.42578125" style="5" customWidth="1"/>
    <col min="22" max="16384" width="9.140625" style="5"/>
  </cols>
  <sheetData>
    <row r="1" spans="1:21" ht="26.25" x14ac:dyDescent="0.4">
      <c r="A1" s="8" t="s">
        <v>29</v>
      </c>
      <c r="S1" s="5" t="s">
        <v>26</v>
      </c>
      <c r="T1" s="5" t="s">
        <v>24</v>
      </c>
      <c r="U1" s="5" t="s">
        <v>25</v>
      </c>
    </row>
    <row r="2" spans="1:21" x14ac:dyDescent="0.25">
      <c r="R2" s="6" t="s">
        <v>27</v>
      </c>
      <c r="S2" s="7">
        <v>35.799999999999997</v>
      </c>
      <c r="T2" s="7">
        <v>4.5</v>
      </c>
    </row>
    <row r="3" spans="1:21" x14ac:dyDescent="0.25">
      <c r="D3" s="6"/>
      <c r="E3" s="7"/>
      <c r="F3" s="7"/>
      <c r="G3" s="7"/>
      <c r="H3" s="7"/>
      <c r="R3" s="6" t="s">
        <v>28</v>
      </c>
      <c r="S3" s="7">
        <v>20.100000000000001</v>
      </c>
      <c r="T3" s="7">
        <v>-2.4</v>
      </c>
    </row>
    <row r="4" spans="1:21" x14ac:dyDescent="0.25">
      <c r="D4" s="6"/>
      <c r="E4" s="7"/>
      <c r="F4" s="7"/>
      <c r="G4" s="7"/>
      <c r="H4" s="7"/>
      <c r="R4" s="6" t="s">
        <v>27</v>
      </c>
      <c r="S4" s="7"/>
      <c r="T4" s="7"/>
      <c r="U4" s="7">
        <v>-1.2</v>
      </c>
    </row>
    <row r="5" spans="1:21" x14ac:dyDescent="0.25">
      <c r="D5" s="6"/>
      <c r="E5" s="7"/>
      <c r="F5" s="7"/>
      <c r="G5" s="7"/>
      <c r="H5" s="7"/>
      <c r="R5" s="6" t="s">
        <v>28</v>
      </c>
      <c r="S5" s="7"/>
      <c r="T5" s="7"/>
      <c r="U5" s="7">
        <v>0.5</v>
      </c>
    </row>
    <row r="6" spans="1:21" x14ac:dyDescent="0.25">
      <c r="D6" s="6"/>
      <c r="E6" s="7"/>
      <c r="F6" s="7"/>
      <c r="G6" s="7"/>
      <c r="H6" s="7"/>
    </row>
    <row r="7" spans="1:21" x14ac:dyDescent="0.25">
      <c r="D7" s="6"/>
      <c r="E7" s="7"/>
      <c r="F7" s="7"/>
      <c r="G7" s="7"/>
      <c r="H7" s="7"/>
    </row>
    <row r="10" spans="1:21" x14ac:dyDescent="0.25">
      <c r="E10" s="7"/>
    </row>
    <row r="19" spans="4:15" x14ac:dyDescent="0.25">
      <c r="L19" s="7"/>
      <c r="M19" s="7"/>
      <c r="N19" s="7"/>
      <c r="O19" s="7"/>
    </row>
    <row r="20" spans="4:15" x14ac:dyDescent="0.25">
      <c r="L20" s="7"/>
      <c r="M20" s="7"/>
      <c r="N20" s="7"/>
      <c r="O20" s="7"/>
    </row>
    <row r="21" spans="4:15" x14ac:dyDescent="0.25">
      <c r="L21" s="7"/>
      <c r="M21" s="7"/>
      <c r="N21" s="7"/>
      <c r="O21" s="7"/>
    </row>
    <row r="22" spans="4:15" x14ac:dyDescent="0.25">
      <c r="L22" s="7"/>
      <c r="M22" s="7"/>
      <c r="N22" s="7"/>
      <c r="O22" s="7"/>
    </row>
    <row r="23" spans="4:15" x14ac:dyDescent="0.25">
      <c r="L23" s="7"/>
      <c r="M23" s="7"/>
      <c r="N23" s="7"/>
      <c r="O23" s="7"/>
    </row>
    <row r="24" spans="4:15" x14ac:dyDescent="0.25">
      <c r="L24" s="7"/>
      <c r="M24" s="7"/>
      <c r="N24" s="7"/>
      <c r="O24" s="7"/>
    </row>
    <row r="25" spans="4:15" x14ac:dyDescent="0.25">
      <c r="D25" s="6"/>
      <c r="E25" s="7"/>
      <c r="F25" s="7"/>
      <c r="G25" s="7"/>
      <c r="H25" s="7"/>
    </row>
    <row r="26" spans="4:15" x14ac:dyDescent="0.25">
      <c r="D26" s="6"/>
      <c r="E26" s="7"/>
      <c r="F26" s="7"/>
      <c r="G26" s="7"/>
      <c r="H26" s="7"/>
    </row>
    <row r="31" spans="4:15" x14ac:dyDescent="0.25">
      <c r="D31" s="6"/>
      <c r="E31" s="7"/>
      <c r="F31" s="7"/>
      <c r="G31" s="7"/>
    </row>
    <row r="32" spans="4:15" x14ac:dyDescent="0.25">
      <c r="E32" s="7"/>
      <c r="F32" s="7"/>
      <c r="G32" s="7"/>
    </row>
    <row r="33" spans="1:15" x14ac:dyDescent="0.25">
      <c r="A33" s="50" t="s">
        <v>120</v>
      </c>
      <c r="B33" s="50"/>
      <c r="C33" s="50"/>
      <c r="D33" s="50"/>
      <c r="E33" s="50"/>
      <c r="F33" s="50"/>
      <c r="G33" s="50"/>
      <c r="H33" s="50"/>
      <c r="I33" s="50"/>
      <c r="J33" s="50"/>
      <c r="K33" s="50"/>
      <c r="L33" s="50"/>
      <c r="M33" s="50"/>
      <c r="N33" s="50"/>
      <c r="O33" s="50"/>
    </row>
    <row r="34" spans="1:15" ht="113.25" customHeight="1" x14ac:dyDescent="0.25">
      <c r="A34" s="51" t="s">
        <v>128</v>
      </c>
      <c r="B34" s="51"/>
      <c r="C34" s="51"/>
      <c r="D34" s="51"/>
      <c r="E34" s="51"/>
      <c r="F34" s="51"/>
      <c r="G34" s="51"/>
      <c r="H34" s="51"/>
      <c r="I34" s="51"/>
      <c r="J34" s="51"/>
      <c r="K34" s="51"/>
      <c r="L34" s="51"/>
      <c r="M34" s="51"/>
      <c r="N34" s="51"/>
      <c r="O34" s="51"/>
    </row>
    <row r="36" spans="1:15" x14ac:dyDescent="0.25">
      <c r="A36" s="44" t="s">
        <v>22</v>
      </c>
    </row>
    <row r="271" spans="1:3" x14ac:dyDescent="0.25">
      <c r="A271" s="7" t="e">
        <f>#REF!/#REF!*100</f>
        <v>#REF!</v>
      </c>
      <c r="B271" s="7" t="e">
        <f>#REF!/#REF!*100</f>
        <v>#REF!</v>
      </c>
      <c r="C271" s="7"/>
    </row>
    <row r="272" spans="1:3" x14ac:dyDescent="0.25">
      <c r="A272" s="7" t="e">
        <f>#REF!/#REF!*100</f>
        <v>#REF!</v>
      </c>
      <c r="B272" s="7" t="e">
        <f>#REF!/#REF!*100</f>
        <v>#REF!</v>
      </c>
      <c r="C272" s="7"/>
    </row>
    <row r="273" spans="1:3" x14ac:dyDescent="0.25">
      <c r="A273" s="7" t="e">
        <f>#REF!/#REF!*100</f>
        <v>#REF!</v>
      </c>
      <c r="B273" s="7" t="e">
        <f>#REF!/#REF!*100</f>
        <v>#REF!</v>
      </c>
      <c r="C273" s="7"/>
    </row>
    <row r="274" spans="1:3" x14ac:dyDescent="0.25">
      <c r="A274" s="7" t="e">
        <f>#REF!/#REF!*100</f>
        <v>#REF!</v>
      </c>
      <c r="B274" s="7" t="e">
        <f>#REF!/#REF!*100</f>
        <v>#REF!</v>
      </c>
      <c r="C274" s="7"/>
    </row>
    <row r="275" spans="1:3" x14ac:dyDescent="0.25">
      <c r="A275" s="7" t="e">
        <f>#REF!/#REF!*100</f>
        <v>#REF!</v>
      </c>
      <c r="B275" s="7" t="e">
        <f>#REF!/#REF!*100</f>
        <v>#REF!</v>
      </c>
      <c r="C275" s="7"/>
    </row>
    <row r="276" spans="1:3" x14ac:dyDescent="0.25">
      <c r="A276" s="7" t="e">
        <f>#REF!/#REF!*100</f>
        <v>#REF!</v>
      </c>
      <c r="B276" s="7" t="e">
        <f>#REF!/#REF!*100</f>
        <v>#REF!</v>
      </c>
      <c r="C276" s="7"/>
    </row>
    <row r="277" spans="1:3" x14ac:dyDescent="0.25">
      <c r="A277" s="7" t="e">
        <f>#REF!/#REF!*100</f>
        <v>#REF!</v>
      </c>
      <c r="B277" s="7" t="e">
        <f>#REF!/#REF!*100</f>
        <v>#REF!</v>
      </c>
      <c r="C277" s="7"/>
    </row>
    <row r="278" spans="1:3" x14ac:dyDescent="0.25">
      <c r="A278" s="7" t="e">
        <f>#REF!/#REF!*100</f>
        <v>#REF!</v>
      </c>
      <c r="B278" s="7" t="e">
        <f>#REF!/#REF!*100</f>
        <v>#REF!</v>
      </c>
      <c r="C278" s="7"/>
    </row>
    <row r="279" spans="1:3" x14ac:dyDescent="0.25">
      <c r="A279" s="7" t="e">
        <f>#REF!/#REF!*100</f>
        <v>#REF!</v>
      </c>
      <c r="B279" s="7" t="e">
        <f>#REF!/#REF!*100</f>
        <v>#REF!</v>
      </c>
      <c r="C279" s="7"/>
    </row>
    <row r="280" spans="1:3" x14ac:dyDescent="0.25">
      <c r="A280" s="7" t="e">
        <f>#REF!/#REF!*100</f>
        <v>#REF!</v>
      </c>
      <c r="B280" s="7" t="e">
        <f>#REF!/#REF!*100</f>
        <v>#REF!</v>
      </c>
      <c r="C280" s="7"/>
    </row>
    <row r="281" spans="1:3" x14ac:dyDescent="0.25">
      <c r="A281" s="7" t="e">
        <f>#REF!/#REF!*100</f>
        <v>#REF!</v>
      </c>
      <c r="B281" s="7" t="e">
        <f>#REF!/#REF!*100</f>
        <v>#REF!</v>
      </c>
      <c r="C281" s="7"/>
    </row>
    <row r="282" spans="1:3" x14ac:dyDescent="0.25">
      <c r="A282" s="7" t="e">
        <f>#REF!/#REF!*100</f>
        <v>#REF!</v>
      </c>
      <c r="B282" s="7" t="e">
        <f>#REF!/#REF!*100</f>
        <v>#REF!</v>
      </c>
      <c r="C282" s="7"/>
    </row>
    <row r="283" spans="1:3" x14ac:dyDescent="0.25">
      <c r="A283" s="7" t="e">
        <f>#REF!/#REF!*100</f>
        <v>#REF!</v>
      </c>
      <c r="B283" s="7" t="e">
        <f>#REF!/#REF!*100</f>
        <v>#REF!</v>
      </c>
      <c r="C283" s="7"/>
    </row>
    <row r="284" spans="1:3" x14ac:dyDescent="0.25">
      <c r="A284" s="7" t="e">
        <f>#REF!/#REF!*100</f>
        <v>#REF!</v>
      </c>
      <c r="B284" s="7" t="e">
        <f>#REF!/#REF!*100</f>
        <v>#REF!</v>
      </c>
      <c r="C284" s="7"/>
    </row>
    <row r="285" spans="1:3" x14ac:dyDescent="0.25">
      <c r="A285" s="7" t="e">
        <f>#REF!/#REF!*100</f>
        <v>#REF!</v>
      </c>
      <c r="B285" s="7" t="e">
        <f>#REF!/#REF!*100</f>
        <v>#REF!</v>
      </c>
      <c r="C285" s="7"/>
    </row>
    <row r="286" spans="1:3" x14ac:dyDescent="0.25">
      <c r="A286" s="7" t="e">
        <f>#REF!/#REF!*100</f>
        <v>#REF!</v>
      </c>
      <c r="B286" s="7" t="e">
        <f>#REF!/#REF!*100</f>
        <v>#REF!</v>
      </c>
      <c r="C286" s="7"/>
    </row>
    <row r="287" spans="1:3" x14ac:dyDescent="0.25">
      <c r="A287" s="7" t="e">
        <f>#REF!/#REF!*100</f>
        <v>#REF!</v>
      </c>
      <c r="B287" s="7" t="e">
        <f>#REF!/#REF!*100</f>
        <v>#REF!</v>
      </c>
      <c r="C287" s="7"/>
    </row>
    <row r="288" spans="1:3" x14ac:dyDescent="0.25">
      <c r="A288" s="7" t="e">
        <f>#REF!/#REF!*100</f>
        <v>#REF!</v>
      </c>
      <c r="B288" s="7" t="e">
        <f>#REF!/#REF!*100</f>
        <v>#REF!</v>
      </c>
      <c r="C288" s="7"/>
    </row>
    <row r="289" spans="1:3" x14ac:dyDescent="0.25">
      <c r="A289" s="7" t="e">
        <f>#REF!/#REF!*100</f>
        <v>#REF!</v>
      </c>
      <c r="B289" s="7" t="e">
        <f>#REF!/#REF!*100</f>
        <v>#REF!</v>
      </c>
      <c r="C289" s="7"/>
    </row>
    <row r="290" spans="1:3" x14ac:dyDescent="0.25">
      <c r="A290" s="7" t="e">
        <f>#REF!/#REF!*100</f>
        <v>#REF!</v>
      </c>
      <c r="B290" s="7" t="e">
        <f>#REF!/#REF!*100</f>
        <v>#REF!</v>
      </c>
      <c r="C290" s="7"/>
    </row>
    <row r="291" spans="1:3" x14ac:dyDescent="0.25">
      <c r="A291" s="7" t="e">
        <f>#REF!/#REF!*100</f>
        <v>#REF!</v>
      </c>
      <c r="B291" s="7" t="e">
        <f>#REF!/#REF!*100</f>
        <v>#REF!</v>
      </c>
      <c r="C291" s="7"/>
    </row>
    <row r="292" spans="1:3" x14ac:dyDescent="0.25">
      <c r="A292" s="7" t="e">
        <f>#REF!/#REF!*100</f>
        <v>#REF!</v>
      </c>
      <c r="B292" s="7" t="e">
        <f>#REF!/#REF!*100</f>
        <v>#REF!</v>
      </c>
      <c r="C292" s="7"/>
    </row>
    <row r="293" spans="1:3" x14ac:dyDescent="0.25">
      <c r="A293" s="7" t="e">
        <f>#REF!/#REF!*100</f>
        <v>#REF!</v>
      </c>
      <c r="B293" s="7" t="e">
        <f>#REF!/#REF!*100</f>
        <v>#REF!</v>
      </c>
      <c r="C293" s="7"/>
    </row>
    <row r="294" spans="1:3" x14ac:dyDescent="0.25">
      <c r="A294" s="7" t="e">
        <f>#REF!/#REF!*100</f>
        <v>#REF!</v>
      </c>
      <c r="B294" s="7" t="e">
        <f>#REF!/#REF!*100</f>
        <v>#REF!</v>
      </c>
      <c r="C294" s="7"/>
    </row>
    <row r="295" spans="1:3" x14ac:dyDescent="0.25">
      <c r="A295" s="7" t="e">
        <f>#REF!/#REF!*100</f>
        <v>#REF!</v>
      </c>
      <c r="B295" s="7" t="e">
        <f>#REF!/#REF!*100</f>
        <v>#REF!</v>
      </c>
      <c r="C295" s="7"/>
    </row>
    <row r="296" spans="1:3" x14ac:dyDescent="0.25">
      <c r="A296" s="7" t="e">
        <f>#REF!/#REF!*100</f>
        <v>#REF!</v>
      </c>
      <c r="B296" s="7" t="e">
        <f>#REF!/#REF!*100</f>
        <v>#REF!</v>
      </c>
      <c r="C296" s="7"/>
    </row>
    <row r="297" spans="1:3" x14ac:dyDescent="0.25">
      <c r="A297" s="7" t="e">
        <f>#REF!/#REF!*100</f>
        <v>#REF!</v>
      </c>
      <c r="B297" s="7" t="e">
        <f>#REF!/#REF!*100</f>
        <v>#REF!</v>
      </c>
      <c r="C297" s="7"/>
    </row>
    <row r="298" spans="1:3" x14ac:dyDescent="0.25">
      <c r="A298" s="7" t="e">
        <f>#REF!/#REF!*100</f>
        <v>#REF!</v>
      </c>
      <c r="B298" s="7" t="e">
        <f>#REF!/#REF!*100</f>
        <v>#REF!</v>
      </c>
      <c r="C298" s="7"/>
    </row>
    <row r="299" spans="1:3" x14ac:dyDescent="0.25">
      <c r="A299" s="7" t="e">
        <f>#REF!/#REF!*100</f>
        <v>#REF!</v>
      </c>
      <c r="B299" s="7" t="e">
        <f>#REF!/#REF!*100</f>
        <v>#REF!</v>
      </c>
      <c r="C299" s="7"/>
    </row>
    <row r="300" spans="1:3" x14ac:dyDescent="0.25">
      <c r="A300" s="7" t="e">
        <f>#REF!/#REF!*100</f>
        <v>#REF!</v>
      </c>
      <c r="B300" s="7" t="e">
        <f>#REF!/#REF!*100</f>
        <v>#REF!</v>
      </c>
      <c r="C300" s="7"/>
    </row>
    <row r="301" spans="1:3" x14ac:dyDescent="0.25">
      <c r="A301" s="7" t="e">
        <f>#REF!/#REF!*100</f>
        <v>#REF!</v>
      </c>
      <c r="B301" s="7" t="e">
        <f>#REF!/#REF!*100</f>
        <v>#REF!</v>
      </c>
      <c r="C301" s="7"/>
    </row>
    <row r="302" spans="1:3" x14ac:dyDescent="0.25">
      <c r="A302" s="7" t="e">
        <f>#REF!/#REF!*100</f>
        <v>#REF!</v>
      </c>
      <c r="B302" s="7" t="e">
        <f>#REF!/#REF!*100</f>
        <v>#REF!</v>
      </c>
      <c r="C302" s="7"/>
    </row>
    <row r="303" spans="1:3" x14ac:dyDescent="0.25">
      <c r="A303" s="7" t="e">
        <f>#REF!/#REF!*100</f>
        <v>#REF!</v>
      </c>
      <c r="B303" s="7" t="e">
        <f>#REF!/#REF!*100</f>
        <v>#REF!</v>
      </c>
      <c r="C303" s="7"/>
    </row>
    <row r="304" spans="1:3" x14ac:dyDescent="0.25">
      <c r="A304" s="7" t="e">
        <f>#REF!/#REF!*100</f>
        <v>#REF!</v>
      </c>
      <c r="B304" s="7" t="e">
        <f>#REF!/#REF!*100</f>
        <v>#REF!</v>
      </c>
      <c r="C304" s="7"/>
    </row>
    <row r="305" spans="1:3" x14ac:dyDescent="0.25">
      <c r="A305" s="7" t="e">
        <f>#REF!/#REF!*100</f>
        <v>#REF!</v>
      </c>
      <c r="B305" s="7" t="e">
        <f>#REF!/#REF!*100</f>
        <v>#REF!</v>
      </c>
      <c r="C305" s="7"/>
    </row>
    <row r="306" spans="1:3" x14ac:dyDescent="0.25">
      <c r="A306" s="7" t="e">
        <f>#REF!/#REF!*100</f>
        <v>#REF!</v>
      </c>
      <c r="B306" s="7" t="e">
        <f>#REF!/#REF!*100</f>
        <v>#REF!</v>
      </c>
      <c r="C306" s="7"/>
    </row>
    <row r="307" spans="1:3" x14ac:dyDescent="0.25">
      <c r="A307" s="7" t="e">
        <f>#REF!/#REF!*100</f>
        <v>#REF!</v>
      </c>
      <c r="B307" s="7" t="e">
        <f>#REF!/#REF!*100</f>
        <v>#REF!</v>
      </c>
      <c r="C307" s="7"/>
    </row>
    <row r="308" spans="1:3" x14ac:dyDescent="0.25">
      <c r="A308" s="7" t="e">
        <f>#REF!/#REF!*100</f>
        <v>#REF!</v>
      </c>
      <c r="B308" s="7" t="e">
        <f>#REF!/#REF!*100</f>
        <v>#REF!</v>
      </c>
      <c r="C308" s="7"/>
    </row>
    <row r="309" spans="1:3" x14ac:dyDescent="0.25">
      <c r="A309" s="7" t="e">
        <f>#REF!/#REF!*100</f>
        <v>#REF!</v>
      </c>
      <c r="B309" s="7" t="e">
        <f>#REF!/#REF!*100</f>
        <v>#REF!</v>
      </c>
      <c r="C309" s="7"/>
    </row>
    <row r="310" spans="1:3" x14ac:dyDescent="0.25">
      <c r="A310" s="7" t="e">
        <f>#REF!/#REF!*100</f>
        <v>#REF!</v>
      </c>
      <c r="B310" s="7" t="e">
        <f>#REF!/#REF!*100</f>
        <v>#REF!</v>
      </c>
      <c r="C310" s="7"/>
    </row>
    <row r="311" spans="1:3" x14ac:dyDescent="0.25">
      <c r="A311" s="7" t="e">
        <f>#REF!/#REF!*100</f>
        <v>#REF!</v>
      </c>
      <c r="B311" s="7" t="e">
        <f>#REF!/#REF!*100</f>
        <v>#REF!</v>
      </c>
      <c r="C311" s="7"/>
    </row>
    <row r="312" spans="1:3" x14ac:dyDescent="0.25">
      <c r="A312" s="7" t="e">
        <f>#REF!/#REF!*100</f>
        <v>#REF!</v>
      </c>
      <c r="B312" s="7" t="e">
        <f>#REF!/#REF!*100</f>
        <v>#REF!</v>
      </c>
      <c r="C312" s="7"/>
    </row>
    <row r="313" spans="1:3" x14ac:dyDescent="0.25">
      <c r="A313" s="7" t="e">
        <f>#REF!/#REF!*100</f>
        <v>#REF!</v>
      </c>
      <c r="B313" s="7" t="e">
        <f>#REF!/#REF!*100</f>
        <v>#REF!</v>
      </c>
      <c r="C313" s="7"/>
    </row>
    <row r="314" spans="1:3" x14ac:dyDescent="0.25">
      <c r="A314" s="7" t="e">
        <f>#REF!/#REF!*100</f>
        <v>#REF!</v>
      </c>
      <c r="B314" s="7" t="e">
        <f>#REF!/#REF!*100</f>
        <v>#REF!</v>
      </c>
      <c r="C314" s="7"/>
    </row>
    <row r="315" spans="1:3" x14ac:dyDescent="0.25">
      <c r="A315" s="7" t="e">
        <f>#REF!/#REF!*100</f>
        <v>#REF!</v>
      </c>
      <c r="B315" s="7" t="e">
        <f>#REF!/#REF!*100</f>
        <v>#REF!</v>
      </c>
      <c r="C315" s="7"/>
    </row>
    <row r="316" spans="1:3" x14ac:dyDescent="0.25">
      <c r="A316" s="7" t="e">
        <f>#REF!/#REF!*100</f>
        <v>#REF!</v>
      </c>
      <c r="B316" s="7" t="e">
        <f>#REF!/#REF!*100</f>
        <v>#REF!</v>
      </c>
      <c r="C316" s="7"/>
    </row>
    <row r="317" spans="1:3" x14ac:dyDescent="0.25">
      <c r="A317" s="7" t="e">
        <f>#REF!/#REF!*100</f>
        <v>#REF!</v>
      </c>
      <c r="B317" s="7" t="e">
        <f>#REF!/#REF!*100</f>
        <v>#REF!</v>
      </c>
      <c r="C317" s="7"/>
    </row>
    <row r="318" spans="1:3" x14ac:dyDescent="0.25">
      <c r="A318" s="7" t="e">
        <f>#REF!/#REF!*100</f>
        <v>#REF!</v>
      </c>
      <c r="B318" s="7" t="e">
        <f>#REF!/#REF!*100</f>
        <v>#REF!</v>
      </c>
      <c r="C318" s="7"/>
    </row>
    <row r="319" spans="1:3" x14ac:dyDescent="0.25">
      <c r="A319" s="7" t="e">
        <f>#REF!/#REF!*100</f>
        <v>#REF!</v>
      </c>
      <c r="B319" s="7" t="e">
        <f>#REF!/#REF!*100</f>
        <v>#REF!</v>
      </c>
      <c r="C319" s="7"/>
    </row>
    <row r="320" spans="1:3" x14ac:dyDescent="0.25">
      <c r="A320" s="7" t="e">
        <f>#REF!/#REF!*100</f>
        <v>#REF!</v>
      </c>
      <c r="B320" s="7" t="e">
        <f>#REF!/#REF!*100</f>
        <v>#REF!</v>
      </c>
      <c r="C320" s="7"/>
    </row>
    <row r="321" spans="1:3" x14ac:dyDescent="0.25">
      <c r="A321" s="7" t="e">
        <f>#REF!/#REF!*100</f>
        <v>#REF!</v>
      </c>
      <c r="B321" s="7" t="e">
        <f>#REF!/#REF!*100</f>
        <v>#REF!</v>
      </c>
      <c r="C321" s="7"/>
    </row>
    <row r="322" spans="1:3" x14ac:dyDescent="0.25">
      <c r="A322" s="7" t="e">
        <f>#REF!/#REF!*100</f>
        <v>#REF!</v>
      </c>
      <c r="B322" s="7" t="e">
        <f>#REF!/#REF!*100</f>
        <v>#REF!</v>
      </c>
      <c r="C322" s="7"/>
    </row>
    <row r="323" spans="1:3" x14ac:dyDescent="0.25">
      <c r="A323" s="7" t="e">
        <f>#REF!/#REF!*100</f>
        <v>#REF!</v>
      </c>
      <c r="B323" s="7" t="e">
        <f>#REF!/#REF!*100</f>
        <v>#REF!</v>
      </c>
      <c r="C323" s="7"/>
    </row>
    <row r="324" spans="1:3" x14ac:dyDescent="0.25">
      <c r="A324" s="7" t="e">
        <f>#REF!/#REF!*100</f>
        <v>#REF!</v>
      </c>
      <c r="B324" s="7" t="e">
        <f>#REF!/#REF!*100</f>
        <v>#REF!</v>
      </c>
      <c r="C324" s="7"/>
    </row>
    <row r="325" spans="1:3" x14ac:dyDescent="0.25">
      <c r="A325" s="7" t="e">
        <f>#REF!/#REF!*100</f>
        <v>#REF!</v>
      </c>
      <c r="B325" s="7" t="e">
        <f>#REF!/#REF!*100</f>
        <v>#REF!</v>
      </c>
      <c r="C325" s="7"/>
    </row>
    <row r="326" spans="1:3" x14ac:dyDescent="0.25">
      <c r="A326" s="7" t="e">
        <f>#REF!/#REF!*100</f>
        <v>#REF!</v>
      </c>
      <c r="B326" s="7" t="e">
        <f>#REF!/#REF!*100</f>
        <v>#REF!</v>
      </c>
      <c r="C326" s="7"/>
    </row>
    <row r="327" spans="1:3" x14ac:dyDescent="0.25">
      <c r="A327" s="7" t="e">
        <f>#REF!/#REF!*100</f>
        <v>#REF!</v>
      </c>
      <c r="B327" s="7" t="e">
        <f>#REF!/#REF!*100</f>
        <v>#REF!</v>
      </c>
      <c r="C327" s="7"/>
    </row>
    <row r="328" spans="1:3" x14ac:dyDescent="0.25">
      <c r="A328" s="7" t="e">
        <f>#REF!/#REF!*100</f>
        <v>#REF!</v>
      </c>
      <c r="B328" s="7" t="e">
        <f>#REF!/#REF!*100</f>
        <v>#REF!</v>
      </c>
      <c r="C328" s="7"/>
    </row>
    <row r="329" spans="1:3" x14ac:dyDescent="0.25">
      <c r="A329" s="7" t="e">
        <f>#REF!/#REF!*100</f>
        <v>#REF!</v>
      </c>
      <c r="B329" s="7" t="e">
        <f>#REF!/#REF!*100</f>
        <v>#REF!</v>
      </c>
      <c r="C329" s="7"/>
    </row>
    <row r="330" spans="1:3" x14ac:dyDescent="0.25">
      <c r="A330" s="7" t="e">
        <f>#REF!/#REF!*100</f>
        <v>#REF!</v>
      </c>
      <c r="B330" s="7" t="e">
        <f>#REF!/#REF!*100</f>
        <v>#REF!</v>
      </c>
      <c r="C330" s="7"/>
    </row>
    <row r="331" spans="1:3" x14ac:dyDescent="0.25">
      <c r="A331" s="7" t="e">
        <f>#REF!/#REF!*100</f>
        <v>#REF!</v>
      </c>
      <c r="B331" s="7" t="e">
        <f>#REF!/#REF!*100</f>
        <v>#REF!</v>
      </c>
      <c r="C331" s="7"/>
    </row>
    <row r="332" spans="1:3" x14ac:dyDescent="0.25">
      <c r="A332" s="7" t="e">
        <f>#REF!/#REF!*100</f>
        <v>#REF!</v>
      </c>
      <c r="B332" s="7" t="e">
        <f>#REF!/#REF!*100</f>
        <v>#REF!</v>
      </c>
      <c r="C332" s="7"/>
    </row>
    <row r="333" spans="1:3" x14ac:dyDescent="0.25">
      <c r="A333" s="7" t="e">
        <f>#REF!/#REF!*100</f>
        <v>#REF!</v>
      </c>
      <c r="B333" s="7" t="e">
        <f>#REF!/#REF!*100</f>
        <v>#REF!</v>
      </c>
      <c r="C333" s="7"/>
    </row>
    <row r="334" spans="1:3" x14ac:dyDescent="0.25">
      <c r="A334" s="7" t="e">
        <f>#REF!/#REF!*100</f>
        <v>#REF!</v>
      </c>
      <c r="B334" s="7" t="e">
        <f>#REF!/#REF!*100</f>
        <v>#REF!</v>
      </c>
      <c r="C334" s="7"/>
    </row>
    <row r="335" spans="1:3" x14ac:dyDescent="0.25">
      <c r="A335" s="7" t="e">
        <f>#REF!/#REF!*100</f>
        <v>#REF!</v>
      </c>
      <c r="B335" s="7" t="e">
        <f>#REF!/#REF!*100</f>
        <v>#REF!</v>
      </c>
      <c r="C335" s="7"/>
    </row>
    <row r="336" spans="1:3" x14ac:dyDescent="0.25">
      <c r="A336" s="7" t="e">
        <f>#REF!/#REF!*100</f>
        <v>#REF!</v>
      </c>
      <c r="B336" s="7" t="e">
        <f>#REF!/#REF!*100</f>
        <v>#REF!</v>
      </c>
      <c r="C336" s="7"/>
    </row>
    <row r="337" spans="1:3" x14ac:dyDescent="0.25">
      <c r="A337" s="7" t="e">
        <f>#REF!/#REF!*100</f>
        <v>#REF!</v>
      </c>
      <c r="B337" s="7" t="e">
        <f>#REF!/#REF!*100</f>
        <v>#REF!</v>
      </c>
    </row>
    <row r="338" spans="1:3" x14ac:dyDescent="0.25">
      <c r="A338" s="7" t="e">
        <f>#REF!/#REF!*100</f>
        <v>#REF!</v>
      </c>
      <c r="B338" s="7" t="e">
        <f>#REF!/#REF!*100</f>
        <v>#REF!</v>
      </c>
      <c r="C338" s="7"/>
    </row>
    <row r="339" spans="1:3" x14ac:dyDescent="0.25">
      <c r="A339" s="7" t="e">
        <f>#REF!/#REF!*100</f>
        <v>#REF!</v>
      </c>
      <c r="B339" s="7" t="e">
        <f>#REF!/#REF!*100</f>
        <v>#REF!</v>
      </c>
      <c r="C339" s="7"/>
    </row>
    <row r="340" spans="1:3" x14ac:dyDescent="0.25">
      <c r="A340" s="7" t="e">
        <f>#REF!/#REF!*100</f>
        <v>#REF!</v>
      </c>
      <c r="B340" s="7" t="e">
        <f>#REF!/#REF!*100</f>
        <v>#REF!</v>
      </c>
      <c r="C340" s="7"/>
    </row>
    <row r="341" spans="1:3" x14ac:dyDescent="0.25">
      <c r="A341" s="7" t="e">
        <f>#REF!/#REF!*100</f>
        <v>#REF!</v>
      </c>
      <c r="B341" s="7" t="e">
        <f>#REF!/#REF!*100</f>
        <v>#REF!</v>
      </c>
      <c r="C341" s="7"/>
    </row>
    <row r="342" spans="1:3" x14ac:dyDescent="0.25">
      <c r="A342" s="7" t="e">
        <f>#REF!/#REF!*100</f>
        <v>#REF!</v>
      </c>
      <c r="B342" s="7" t="e">
        <f>#REF!/#REF!*100</f>
        <v>#REF!</v>
      </c>
      <c r="C342" s="7"/>
    </row>
    <row r="343" spans="1:3" x14ac:dyDescent="0.25">
      <c r="A343" s="7" t="e">
        <f>#REF!/#REF!*100</f>
        <v>#REF!</v>
      </c>
      <c r="B343" s="7" t="e">
        <f>#REF!/#REF!*100</f>
        <v>#REF!</v>
      </c>
      <c r="C343" s="7"/>
    </row>
    <row r="344" spans="1:3" x14ac:dyDescent="0.25">
      <c r="A344" s="7" t="e">
        <f>#REF!/#REF!*100</f>
        <v>#REF!</v>
      </c>
      <c r="B344" s="7" t="e">
        <f>#REF!/#REF!*100</f>
        <v>#REF!</v>
      </c>
    </row>
    <row r="345" spans="1:3" x14ac:dyDescent="0.25">
      <c r="A345" s="7" t="e">
        <f>#REF!/#REF!*100</f>
        <v>#REF!</v>
      </c>
      <c r="B345" s="7" t="e">
        <f>#REF!/#REF!*100</f>
        <v>#REF!</v>
      </c>
    </row>
    <row r="346" spans="1:3" x14ac:dyDescent="0.25">
      <c r="A346" s="7" t="e">
        <f>#REF!/#REF!*100</f>
        <v>#REF!</v>
      </c>
      <c r="B346" s="7" t="e">
        <f>#REF!/#REF!*100</f>
        <v>#REF!</v>
      </c>
    </row>
    <row r="347" spans="1:3" x14ac:dyDescent="0.25">
      <c r="A347" s="7" t="e">
        <f>#REF!/#REF!*100</f>
        <v>#REF!</v>
      </c>
      <c r="B347" s="7" t="e">
        <f>#REF!/#REF!*100</f>
        <v>#REF!</v>
      </c>
    </row>
    <row r="348" spans="1:3" x14ac:dyDescent="0.25">
      <c r="A348" s="7" t="e">
        <f>#REF!/#REF!*100</f>
        <v>#REF!</v>
      </c>
      <c r="B348" s="7" t="e">
        <f>#REF!/#REF!*100</f>
        <v>#REF!</v>
      </c>
    </row>
    <row r="349" spans="1:3" x14ac:dyDescent="0.25">
      <c r="A349" s="7" t="e">
        <f>#REF!/#REF!*100</f>
        <v>#REF!</v>
      </c>
      <c r="B349" s="7" t="e">
        <f>#REF!/#REF!*100</f>
        <v>#REF!</v>
      </c>
    </row>
    <row r="350" spans="1:3" x14ac:dyDescent="0.25">
      <c r="A350" s="7" t="e">
        <f>#REF!/#REF!*100</f>
        <v>#REF!</v>
      </c>
      <c r="B350" s="7" t="e">
        <f>#REF!/#REF!*100</f>
        <v>#REF!</v>
      </c>
    </row>
    <row r="351" spans="1:3" x14ac:dyDescent="0.25">
      <c r="A351" s="7" t="e">
        <f>#REF!/#REF!*100</f>
        <v>#REF!</v>
      </c>
      <c r="B351" s="7" t="e">
        <f>#REF!/#REF!*100</f>
        <v>#REF!</v>
      </c>
    </row>
    <row r="352" spans="1:3" x14ac:dyDescent="0.25">
      <c r="A352" s="7" t="e">
        <f>#REF!/#REF!*100</f>
        <v>#REF!</v>
      </c>
      <c r="B352" s="7" t="e">
        <f>#REF!/#REF!*100</f>
        <v>#REF!</v>
      </c>
    </row>
    <row r="353" spans="1:2" x14ac:dyDescent="0.25">
      <c r="A353" s="7" t="e">
        <f>#REF!/#REF!*100</f>
        <v>#REF!</v>
      </c>
      <c r="B353" s="7" t="e">
        <f>#REF!/#REF!*100</f>
        <v>#REF!</v>
      </c>
    </row>
    <row r="354" spans="1:2" x14ac:dyDescent="0.25">
      <c r="A354" s="7" t="e">
        <f>#REF!/#REF!*100</f>
        <v>#REF!</v>
      </c>
      <c r="B354" s="7" t="e">
        <f>#REF!/#REF!*100</f>
        <v>#REF!</v>
      </c>
    </row>
    <row r="355" spans="1:2" x14ac:dyDescent="0.25">
      <c r="A355" s="7" t="e">
        <f>#REF!/#REF!*100</f>
        <v>#REF!</v>
      </c>
      <c r="B355" s="7" t="e">
        <f>#REF!/#REF!*100</f>
        <v>#REF!</v>
      </c>
    </row>
    <row r="356" spans="1:2" x14ac:dyDescent="0.25">
      <c r="A356" s="7" t="e">
        <f>#REF!/#REF!*100</f>
        <v>#REF!</v>
      </c>
      <c r="B356" s="7" t="e">
        <f>#REF!/#REF!*100</f>
        <v>#REF!</v>
      </c>
    </row>
    <row r="357" spans="1:2" x14ac:dyDescent="0.25">
      <c r="A357" s="7" t="e">
        <f>#REF!/#REF!*100</f>
        <v>#REF!</v>
      </c>
      <c r="B357" s="7" t="e">
        <f>#REF!/#REF!*100</f>
        <v>#REF!</v>
      </c>
    </row>
    <row r="358" spans="1:2" x14ac:dyDescent="0.25">
      <c r="A358" s="7" t="e">
        <f>#REF!/#REF!*100</f>
        <v>#REF!</v>
      </c>
      <c r="B358" s="7" t="e">
        <f>#REF!/#REF!*100</f>
        <v>#REF!</v>
      </c>
    </row>
    <row r="359" spans="1:2" x14ac:dyDescent="0.25">
      <c r="A359" s="7" t="e">
        <f>#REF!/#REF!*100</f>
        <v>#REF!</v>
      </c>
      <c r="B359" s="7" t="e">
        <f>#REF!/#REF!*100</f>
        <v>#REF!</v>
      </c>
    </row>
    <row r="360" spans="1:2" x14ac:dyDescent="0.25">
      <c r="A360" s="7" t="e">
        <f>#REF!/#REF!*100</f>
        <v>#REF!</v>
      </c>
      <c r="B360" s="7" t="e">
        <f>#REF!/#REF!*100</f>
        <v>#REF!</v>
      </c>
    </row>
    <row r="361" spans="1:2" x14ac:dyDescent="0.25">
      <c r="A361" s="7" t="e">
        <f>#REF!/#REF!*100</f>
        <v>#REF!</v>
      </c>
      <c r="B361" s="7" t="e">
        <f>#REF!/#REF!*100</f>
        <v>#REF!</v>
      </c>
    </row>
    <row r="362" spans="1:2" x14ac:dyDescent="0.25">
      <c r="A362" s="7" t="e">
        <f>#REF!/#REF!*100</f>
        <v>#REF!</v>
      </c>
      <c r="B362" s="7" t="e">
        <f>#REF!/#REF!*100</f>
        <v>#REF!</v>
      </c>
    </row>
    <row r="363" spans="1:2" x14ac:dyDescent="0.25">
      <c r="A363" s="7" t="e">
        <f>#REF!/#REF!*100</f>
        <v>#REF!</v>
      </c>
      <c r="B363" s="7" t="e">
        <f>#REF!/#REF!*100</f>
        <v>#REF!</v>
      </c>
    </row>
    <row r="364" spans="1:2" x14ac:dyDescent="0.25">
      <c r="A364" s="7" t="e">
        <f>#REF!/#REF!*100</f>
        <v>#REF!</v>
      </c>
      <c r="B364" s="7" t="e">
        <f>#REF!/#REF!*100</f>
        <v>#REF!</v>
      </c>
    </row>
    <row r="365" spans="1:2" x14ac:dyDescent="0.25">
      <c r="A365" s="7" t="e">
        <f>#REF!/#REF!*100</f>
        <v>#REF!</v>
      </c>
      <c r="B365" s="7" t="e">
        <f>#REF!/#REF!*100</f>
        <v>#REF!</v>
      </c>
    </row>
    <row r="366" spans="1:2" x14ac:dyDescent="0.25">
      <c r="A366" s="7" t="e">
        <f>#REF!/#REF!*100</f>
        <v>#REF!</v>
      </c>
      <c r="B366" s="7" t="e">
        <f>#REF!/#REF!*100</f>
        <v>#REF!</v>
      </c>
    </row>
    <row r="367" spans="1:2" x14ac:dyDescent="0.25">
      <c r="A367" s="7" t="e">
        <f>#REF!/#REF!*100</f>
        <v>#REF!</v>
      </c>
      <c r="B367" s="7" t="e">
        <f>#REF!/#REF!*100</f>
        <v>#REF!</v>
      </c>
    </row>
    <row r="368" spans="1:2" x14ac:dyDescent="0.25">
      <c r="A368" s="7" t="e">
        <f>#REF!/#REF!*100</f>
        <v>#REF!</v>
      </c>
      <c r="B368" s="7" t="e">
        <f>#REF!/#REF!*100</f>
        <v>#REF!</v>
      </c>
    </row>
    <row r="369" spans="1:2" x14ac:dyDescent="0.25">
      <c r="A369" s="7" t="e">
        <f>#REF!/#REF!*100</f>
        <v>#REF!</v>
      </c>
      <c r="B369" s="7" t="e">
        <f>#REF!/#REF!*100</f>
        <v>#REF!</v>
      </c>
    </row>
    <row r="370" spans="1:2" x14ac:dyDescent="0.25">
      <c r="A370" s="7" t="e">
        <f>#REF!/#REF!*100</f>
        <v>#REF!</v>
      </c>
      <c r="B370" s="7" t="e">
        <f>#REF!/#REF!*100</f>
        <v>#REF!</v>
      </c>
    </row>
    <row r="371" spans="1:2" x14ac:dyDescent="0.25">
      <c r="A371" s="7" t="e">
        <f>#REF!/#REF!*100</f>
        <v>#REF!</v>
      </c>
      <c r="B371" s="7" t="e">
        <f>#REF!/#REF!*100</f>
        <v>#REF!</v>
      </c>
    </row>
    <row r="372" spans="1:2" x14ac:dyDescent="0.25">
      <c r="A372" s="7" t="e">
        <f>#REF!/#REF!*100</f>
        <v>#REF!</v>
      </c>
      <c r="B372" s="7" t="e">
        <f>#REF!/#REF!*100</f>
        <v>#REF!</v>
      </c>
    </row>
    <row r="373" spans="1:2" x14ac:dyDescent="0.25">
      <c r="A373" s="7" t="e">
        <f>#REF!/#REF!*100</f>
        <v>#REF!</v>
      </c>
      <c r="B373" s="7" t="e">
        <f>#REF!/#REF!*100</f>
        <v>#REF!</v>
      </c>
    </row>
    <row r="374" spans="1:2" x14ac:dyDescent="0.25">
      <c r="A374" s="7" t="e">
        <f>#REF!/#REF!*100</f>
        <v>#REF!</v>
      </c>
      <c r="B374" s="7" t="e">
        <f>#REF!/#REF!*100</f>
        <v>#REF!</v>
      </c>
    </row>
    <row r="375" spans="1:2" x14ac:dyDescent="0.25">
      <c r="A375" s="7" t="e">
        <f>#REF!/#REF!*100</f>
        <v>#REF!</v>
      </c>
      <c r="B375" s="7" t="e">
        <f>#REF!/#REF!*100</f>
        <v>#REF!</v>
      </c>
    </row>
    <row r="376" spans="1:2" x14ac:dyDescent="0.25">
      <c r="A376" s="7" t="e">
        <f>#REF!/#REF!*100</f>
        <v>#REF!</v>
      </c>
      <c r="B376" s="7" t="e">
        <f>#REF!/#REF!*100</f>
        <v>#REF!</v>
      </c>
    </row>
    <row r="377" spans="1:2" x14ac:dyDescent="0.25">
      <c r="A377" s="7" t="e">
        <f>#REF!/#REF!*100</f>
        <v>#REF!</v>
      </c>
      <c r="B377" s="7" t="e">
        <f>#REF!/#REF!*100</f>
        <v>#REF!</v>
      </c>
    </row>
    <row r="378" spans="1:2" x14ac:dyDescent="0.25">
      <c r="A378" s="7" t="e">
        <f>#REF!/#REF!*100</f>
        <v>#REF!</v>
      </c>
      <c r="B378" s="7" t="e">
        <f>#REF!/#REF!*100</f>
        <v>#REF!</v>
      </c>
    </row>
  </sheetData>
  <mergeCells count="2">
    <mergeCell ref="A33:O33"/>
    <mergeCell ref="A34:O34"/>
  </mergeCells>
  <hyperlinks>
    <hyperlink ref="A36" location="'Read Me'!A1" display="Return to Read Me" xr:uid="{1CFB76AC-B4ED-4C17-88F4-F6E81CF5A19F}"/>
  </hyperlinks>
  <pageMargins left="0.7" right="0.7" top="0.75" bottom="0.75" header="0.3" footer="0.3"/>
  <headerFooter>
    <oddFooter>&amp;R_x000D_&amp;1#&amp;"Calibri"&amp;10&amp;K000000 Official Use Only</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021757-DD33-4596-939C-F8E6FCC64A31}">
  <dimension ref="A1:AP128"/>
  <sheetViews>
    <sheetView zoomScale="70" zoomScaleNormal="70" workbookViewId="0">
      <selection activeCell="T11" sqref="T11"/>
    </sheetView>
  </sheetViews>
  <sheetFormatPr defaultRowHeight="18" x14ac:dyDescent="0.25"/>
  <cols>
    <col min="1" max="1" width="9.140625" style="11"/>
    <col min="2" max="3" width="9.140625" style="12"/>
    <col min="4" max="17" width="9.140625" style="11"/>
    <col min="18" max="18" width="12.42578125" style="11" customWidth="1"/>
    <col min="19" max="19" width="17.42578125" style="11" customWidth="1"/>
    <col min="20" max="20" width="19" style="11" customWidth="1"/>
    <col min="21" max="16384" width="9.140625" style="11"/>
  </cols>
  <sheetData>
    <row r="1" spans="1:29" ht="26.25" x14ac:dyDescent="0.4">
      <c r="A1" s="16" t="s">
        <v>48</v>
      </c>
      <c r="B1" s="11"/>
      <c r="C1" s="11"/>
      <c r="D1" s="10"/>
      <c r="E1" s="10"/>
      <c r="F1" s="10"/>
      <c r="G1" s="10"/>
      <c r="O1" s="10"/>
      <c r="R1" s="12"/>
      <c r="S1" s="11" t="s">
        <v>31</v>
      </c>
      <c r="T1" s="11" t="s">
        <v>30</v>
      </c>
      <c r="U1" s="10"/>
      <c r="AB1" s="10"/>
      <c r="AC1" s="10"/>
    </row>
    <row r="2" spans="1:29" x14ac:dyDescent="0.25">
      <c r="B2" s="11"/>
      <c r="C2" s="11"/>
      <c r="R2" s="11" t="s">
        <v>39</v>
      </c>
      <c r="S2" s="12">
        <v>100</v>
      </c>
      <c r="T2" s="12">
        <v>100</v>
      </c>
    </row>
    <row r="3" spans="1:29" x14ac:dyDescent="0.25">
      <c r="H3" s="13"/>
      <c r="I3" s="13"/>
      <c r="J3" s="13"/>
      <c r="K3" s="13"/>
      <c r="L3" s="13"/>
      <c r="M3" s="13"/>
      <c r="N3" s="13"/>
      <c r="O3" s="12"/>
      <c r="P3" s="12"/>
      <c r="Q3" s="12"/>
      <c r="R3" s="11" t="s">
        <v>40</v>
      </c>
      <c r="S3" s="12">
        <v>99.8</v>
      </c>
      <c r="T3" s="12">
        <v>97.1</v>
      </c>
    </row>
    <row r="4" spans="1:29" x14ac:dyDescent="0.25">
      <c r="H4" s="13"/>
      <c r="I4" s="13"/>
      <c r="J4" s="13"/>
      <c r="K4" s="13"/>
      <c r="L4" s="13"/>
      <c r="M4" s="13"/>
      <c r="N4" s="13"/>
      <c r="O4" s="12"/>
      <c r="P4" s="12"/>
      <c r="Q4" s="12"/>
      <c r="R4" s="11" t="s">
        <v>41</v>
      </c>
      <c r="S4" s="12">
        <v>95</v>
      </c>
      <c r="T4" s="12">
        <v>71.3</v>
      </c>
    </row>
    <row r="5" spans="1:29" x14ac:dyDescent="0.25">
      <c r="H5" s="13"/>
      <c r="I5" s="13"/>
      <c r="J5" s="13"/>
      <c r="K5" s="13"/>
      <c r="L5" s="13"/>
      <c r="M5" s="13"/>
      <c r="N5" s="13"/>
      <c r="O5" s="12"/>
      <c r="P5" s="12"/>
      <c r="Q5" s="12"/>
      <c r="R5" s="11" t="s">
        <v>42</v>
      </c>
      <c r="S5" s="12">
        <v>93.7</v>
      </c>
      <c r="T5" s="12">
        <v>46.4</v>
      </c>
    </row>
    <row r="6" spans="1:29" x14ac:dyDescent="0.25">
      <c r="H6" s="13"/>
      <c r="I6" s="13"/>
      <c r="J6" s="13"/>
      <c r="K6" s="13"/>
      <c r="L6" s="13"/>
      <c r="M6" s="13"/>
      <c r="N6" s="13"/>
      <c r="O6" s="12"/>
      <c r="P6" s="12"/>
      <c r="Q6" s="12"/>
      <c r="R6" s="11" t="s">
        <v>43</v>
      </c>
      <c r="S6" s="12">
        <v>93</v>
      </c>
      <c r="T6" s="12">
        <v>32.5</v>
      </c>
    </row>
    <row r="7" spans="1:29" x14ac:dyDescent="0.25">
      <c r="H7" s="13"/>
      <c r="I7" s="13"/>
      <c r="J7" s="13"/>
      <c r="K7" s="13"/>
      <c r="L7" s="13"/>
      <c r="M7" s="13"/>
      <c r="N7" s="13"/>
      <c r="O7" s="12"/>
      <c r="P7" s="12"/>
      <c r="Q7" s="12"/>
      <c r="R7" s="11" t="s">
        <v>44</v>
      </c>
      <c r="S7" s="12">
        <v>94.5</v>
      </c>
      <c r="T7" s="12">
        <v>23.5</v>
      </c>
    </row>
    <row r="8" spans="1:29" x14ac:dyDescent="0.25">
      <c r="H8" s="13"/>
      <c r="I8" s="13"/>
      <c r="J8" s="13"/>
      <c r="K8" s="13"/>
      <c r="L8" s="13"/>
      <c r="M8" s="13"/>
      <c r="N8" s="13"/>
      <c r="O8" s="12"/>
      <c r="P8" s="12"/>
      <c r="Q8" s="12"/>
      <c r="R8" s="11" t="s">
        <v>45</v>
      </c>
      <c r="S8" s="12">
        <v>101.1</v>
      </c>
      <c r="T8" s="12">
        <v>30.3</v>
      </c>
    </row>
    <row r="9" spans="1:29" x14ac:dyDescent="0.25">
      <c r="H9" s="13"/>
      <c r="I9" s="13"/>
      <c r="J9" s="13"/>
      <c r="K9" s="13"/>
      <c r="L9" s="13"/>
      <c r="M9" s="13"/>
      <c r="N9" s="13"/>
      <c r="O9" s="12"/>
      <c r="P9" s="12"/>
      <c r="Q9" s="12"/>
      <c r="R9" s="11" t="s">
        <v>46</v>
      </c>
      <c r="S9" s="12">
        <v>104.1</v>
      </c>
      <c r="T9" s="12">
        <v>42.9</v>
      </c>
    </row>
    <row r="10" spans="1:29" x14ac:dyDescent="0.25">
      <c r="H10" s="13"/>
      <c r="I10" s="13"/>
      <c r="J10" s="13"/>
      <c r="K10" s="13"/>
      <c r="L10" s="13"/>
      <c r="M10" s="13"/>
      <c r="N10" s="13"/>
      <c r="O10" s="12"/>
      <c r="P10" s="12"/>
      <c r="Q10" s="12"/>
      <c r="R10" s="11" t="s">
        <v>47</v>
      </c>
      <c r="S10" s="12">
        <v>106.2</v>
      </c>
      <c r="T10" s="12">
        <v>50.5</v>
      </c>
    </row>
    <row r="11" spans="1:29" x14ac:dyDescent="0.25">
      <c r="H11" s="13"/>
      <c r="I11" s="13"/>
      <c r="J11" s="13"/>
      <c r="K11" s="13"/>
      <c r="L11" s="13"/>
      <c r="M11" s="13"/>
      <c r="N11" s="13"/>
      <c r="O11" s="12"/>
      <c r="P11" s="12"/>
      <c r="Q11" s="12"/>
      <c r="R11" s="11" t="s">
        <v>6</v>
      </c>
      <c r="S11" s="12">
        <v>106</v>
      </c>
      <c r="T11" s="12">
        <v>59.1</v>
      </c>
    </row>
    <row r="12" spans="1:29" x14ac:dyDescent="0.25">
      <c r="H12" s="13"/>
      <c r="I12" s="13"/>
      <c r="J12" s="13"/>
      <c r="K12" s="13"/>
      <c r="L12" s="13"/>
      <c r="M12" s="13"/>
      <c r="N12" s="13"/>
      <c r="O12" s="12"/>
      <c r="P12" s="12"/>
      <c r="Q12" s="12"/>
      <c r="R12" s="11" t="s">
        <v>7</v>
      </c>
      <c r="S12" s="12">
        <v>111.3</v>
      </c>
      <c r="T12" s="12">
        <v>74.099999999999994</v>
      </c>
    </row>
    <row r="13" spans="1:29" x14ac:dyDescent="0.25">
      <c r="H13" s="13"/>
      <c r="I13" s="13"/>
      <c r="J13" s="13"/>
      <c r="K13" s="13"/>
      <c r="L13" s="13"/>
      <c r="M13" s="13"/>
      <c r="N13" s="13"/>
      <c r="O13" s="12"/>
      <c r="P13" s="12"/>
      <c r="Q13" s="12"/>
      <c r="R13" s="11" t="s">
        <v>8</v>
      </c>
      <c r="S13" s="12">
        <v>117.5</v>
      </c>
      <c r="T13" s="12">
        <v>83.8</v>
      </c>
    </row>
    <row r="14" spans="1:29" x14ac:dyDescent="0.25">
      <c r="H14" s="13"/>
      <c r="I14" s="13"/>
      <c r="J14" s="13"/>
      <c r="K14" s="13"/>
      <c r="L14" s="13"/>
      <c r="M14" s="13"/>
      <c r="N14" s="13"/>
      <c r="O14" s="12"/>
      <c r="P14" s="12"/>
      <c r="Q14" s="12"/>
      <c r="R14" s="11" t="s">
        <v>9</v>
      </c>
      <c r="S14" s="12">
        <v>121</v>
      </c>
      <c r="T14" s="12">
        <v>90.7</v>
      </c>
    </row>
    <row r="15" spans="1:29" x14ac:dyDescent="0.25">
      <c r="H15" s="13"/>
      <c r="I15" s="13"/>
      <c r="J15" s="13"/>
      <c r="K15" s="13"/>
      <c r="L15" s="13"/>
      <c r="M15" s="13"/>
      <c r="N15" s="13"/>
      <c r="O15" s="12"/>
      <c r="P15" s="12"/>
      <c r="Q15" s="12"/>
      <c r="R15" s="11" t="s">
        <v>10</v>
      </c>
      <c r="S15" s="12">
        <v>125.2</v>
      </c>
      <c r="T15" s="12">
        <v>96.1</v>
      </c>
    </row>
    <row r="16" spans="1:29" x14ac:dyDescent="0.25">
      <c r="H16" s="13"/>
      <c r="I16" s="13"/>
      <c r="J16" s="13"/>
      <c r="K16" s="13"/>
      <c r="L16" s="13"/>
      <c r="M16" s="13"/>
      <c r="N16" s="13"/>
      <c r="O16" s="12"/>
      <c r="P16" s="12"/>
      <c r="Q16" s="12"/>
      <c r="R16" s="11" t="s">
        <v>11</v>
      </c>
      <c r="S16" s="12">
        <v>123.6</v>
      </c>
      <c r="T16" s="12">
        <v>101.6</v>
      </c>
    </row>
    <row r="17" spans="8:20" x14ac:dyDescent="0.25">
      <c r="H17" s="13"/>
      <c r="I17" s="13"/>
      <c r="J17" s="13"/>
      <c r="K17" s="13"/>
      <c r="L17" s="13"/>
      <c r="M17" s="13"/>
      <c r="N17" s="13"/>
      <c r="O17" s="12"/>
      <c r="P17" s="12"/>
      <c r="Q17" s="12"/>
      <c r="R17" s="11" t="s">
        <v>12</v>
      </c>
      <c r="S17" s="12">
        <v>119.3</v>
      </c>
      <c r="T17" s="12">
        <v>105.9</v>
      </c>
    </row>
    <row r="18" spans="8:20" x14ac:dyDescent="0.25">
      <c r="H18" s="13"/>
      <c r="I18" s="13"/>
      <c r="J18" s="13"/>
      <c r="K18" s="13"/>
      <c r="L18" s="13"/>
      <c r="M18" s="13"/>
      <c r="N18" s="13"/>
      <c r="O18" s="12"/>
      <c r="P18" s="12"/>
      <c r="Q18" s="12"/>
      <c r="R18" s="11" t="s">
        <v>13</v>
      </c>
      <c r="S18" s="12">
        <v>117.3</v>
      </c>
      <c r="T18" s="12">
        <v>108.3</v>
      </c>
    </row>
    <row r="19" spans="8:20" x14ac:dyDescent="0.25">
      <c r="H19" s="13"/>
      <c r="I19" s="13"/>
      <c r="J19" s="13"/>
      <c r="K19" s="13"/>
      <c r="L19" s="13"/>
      <c r="M19" s="13"/>
      <c r="N19" s="13"/>
      <c r="O19" s="12"/>
      <c r="P19" s="12"/>
      <c r="Q19" s="12"/>
      <c r="R19" s="11" t="s">
        <v>14</v>
      </c>
      <c r="S19" s="12">
        <v>116.3</v>
      </c>
      <c r="T19" s="12">
        <v>111.2</v>
      </c>
    </row>
    <row r="20" spans="8:20" x14ac:dyDescent="0.25">
      <c r="H20" s="13"/>
      <c r="I20" s="13"/>
      <c r="J20" s="13"/>
      <c r="K20" s="13"/>
      <c r="L20" s="13"/>
      <c r="M20" s="13"/>
      <c r="N20" s="13"/>
      <c r="O20" s="12"/>
      <c r="P20" s="12"/>
      <c r="Q20" s="12"/>
      <c r="R20" s="11" t="s">
        <v>15</v>
      </c>
      <c r="S20" s="12">
        <v>116.2</v>
      </c>
      <c r="T20" s="12">
        <v>114.1</v>
      </c>
    </row>
    <row r="21" spans="8:20" x14ac:dyDescent="0.25">
      <c r="H21" s="13"/>
      <c r="I21" s="13"/>
      <c r="J21" s="13"/>
      <c r="K21" s="13"/>
      <c r="L21" s="13"/>
      <c r="M21" s="13"/>
      <c r="N21" s="13"/>
      <c r="O21" s="12"/>
      <c r="P21" s="12"/>
      <c r="Q21" s="12"/>
      <c r="R21" s="11" t="s">
        <v>16</v>
      </c>
      <c r="S21" s="12">
        <v>117.9</v>
      </c>
      <c r="T21" s="12">
        <v>115.7</v>
      </c>
    </row>
    <row r="22" spans="8:20" x14ac:dyDescent="0.25">
      <c r="H22" s="13"/>
      <c r="I22" s="13"/>
      <c r="J22" s="13"/>
      <c r="K22" s="13"/>
      <c r="L22" s="13"/>
      <c r="M22" s="13"/>
      <c r="N22" s="13"/>
      <c r="O22" s="12"/>
      <c r="P22" s="12"/>
      <c r="Q22" s="12"/>
      <c r="R22" s="11" t="s">
        <v>17</v>
      </c>
      <c r="S22" s="12">
        <v>113</v>
      </c>
      <c r="T22" s="12">
        <v>118.2</v>
      </c>
    </row>
    <row r="23" spans="8:20" x14ac:dyDescent="0.25">
      <c r="H23" s="13"/>
      <c r="I23" s="13"/>
      <c r="J23" s="13"/>
      <c r="K23" s="13"/>
      <c r="L23" s="13"/>
      <c r="M23" s="13"/>
      <c r="N23" s="13"/>
      <c r="O23" s="12"/>
      <c r="P23" s="12"/>
      <c r="Q23" s="12"/>
      <c r="R23" s="11" t="s">
        <v>18</v>
      </c>
      <c r="S23" s="12"/>
      <c r="T23" s="12">
        <v>118.2</v>
      </c>
    </row>
    <row r="24" spans="8:20" x14ac:dyDescent="0.25">
      <c r="H24" s="13"/>
      <c r="I24" s="13"/>
      <c r="J24" s="13"/>
      <c r="K24" s="13"/>
      <c r="L24" s="13"/>
      <c r="M24" s="13"/>
      <c r="N24" s="13"/>
      <c r="O24" s="12"/>
      <c r="P24" s="12"/>
      <c r="Q24" s="12"/>
      <c r="R24" s="12"/>
      <c r="S24" s="12"/>
    </row>
    <row r="25" spans="8:20" x14ac:dyDescent="0.25">
      <c r="H25" s="13"/>
      <c r="I25" s="13"/>
      <c r="J25" s="13"/>
      <c r="K25" s="13"/>
      <c r="L25" s="13"/>
      <c r="M25" s="13"/>
      <c r="N25" s="13"/>
      <c r="O25" s="12"/>
      <c r="P25" s="12"/>
      <c r="Q25" s="12"/>
      <c r="R25" s="12"/>
      <c r="S25" s="12"/>
    </row>
    <row r="26" spans="8:20" x14ac:dyDescent="0.25">
      <c r="H26" s="13"/>
      <c r="I26" s="13"/>
      <c r="J26" s="13"/>
      <c r="K26" s="13"/>
      <c r="L26" s="13"/>
      <c r="M26" s="13"/>
      <c r="N26" s="13"/>
      <c r="O26" s="12"/>
      <c r="P26" s="12"/>
      <c r="Q26" s="12"/>
      <c r="R26" s="12"/>
      <c r="S26" s="12"/>
    </row>
    <row r="27" spans="8:20" x14ac:dyDescent="0.25">
      <c r="H27" s="13"/>
      <c r="I27" s="13"/>
      <c r="J27" s="13"/>
      <c r="K27" s="13"/>
      <c r="L27" s="13"/>
      <c r="M27" s="13"/>
      <c r="N27" s="13"/>
      <c r="O27" s="12"/>
      <c r="P27" s="12"/>
      <c r="Q27" s="12"/>
      <c r="R27" s="12"/>
      <c r="S27" s="12"/>
    </row>
    <row r="28" spans="8:20" x14ac:dyDescent="0.25">
      <c r="H28" s="13"/>
      <c r="I28" s="13"/>
      <c r="J28" s="13"/>
      <c r="K28" s="13"/>
      <c r="L28" s="13"/>
      <c r="M28" s="13"/>
      <c r="N28" s="13"/>
      <c r="O28" s="12"/>
      <c r="P28" s="12"/>
      <c r="Q28" s="12"/>
      <c r="R28" s="12"/>
      <c r="S28" s="12"/>
    </row>
    <row r="29" spans="8:20" x14ac:dyDescent="0.25">
      <c r="H29" s="13"/>
      <c r="I29" s="13"/>
      <c r="J29" s="13"/>
      <c r="K29" s="13"/>
      <c r="L29" s="13"/>
      <c r="M29" s="13"/>
      <c r="N29" s="13"/>
      <c r="O29" s="12"/>
      <c r="P29" s="12"/>
      <c r="Q29" s="12"/>
      <c r="R29" s="12"/>
      <c r="S29" s="12"/>
    </row>
    <row r="30" spans="8:20" x14ac:dyDescent="0.25">
      <c r="H30" s="13"/>
      <c r="I30" s="13"/>
      <c r="J30" s="13"/>
      <c r="K30" s="13"/>
      <c r="L30" s="13"/>
      <c r="M30" s="13"/>
      <c r="N30" s="13"/>
      <c r="O30" s="12"/>
      <c r="P30" s="12"/>
      <c r="Q30" s="12"/>
      <c r="R30" s="12"/>
      <c r="S30" s="12"/>
    </row>
    <row r="31" spans="8:20" x14ac:dyDescent="0.25">
      <c r="H31" s="13"/>
      <c r="I31" s="13"/>
      <c r="J31" s="13"/>
      <c r="K31" s="13"/>
      <c r="L31" s="13"/>
      <c r="M31" s="13"/>
      <c r="N31" s="13"/>
      <c r="O31" s="12"/>
      <c r="P31" s="12"/>
      <c r="Q31" s="12"/>
      <c r="R31" s="12"/>
      <c r="S31" s="12"/>
    </row>
    <row r="32" spans="8:20" x14ac:dyDescent="0.25">
      <c r="H32" s="13"/>
      <c r="I32" s="13"/>
      <c r="J32" s="13"/>
      <c r="K32" s="13"/>
      <c r="L32" s="13"/>
      <c r="M32" s="13"/>
      <c r="N32" s="13"/>
      <c r="O32" s="12"/>
      <c r="P32" s="12"/>
      <c r="Q32" s="12"/>
      <c r="R32" s="12"/>
      <c r="S32" s="12"/>
    </row>
    <row r="33" spans="1:19" ht="18" customHeight="1" x14ac:dyDescent="0.25">
      <c r="A33" s="52" t="s">
        <v>20</v>
      </c>
      <c r="B33" s="52"/>
      <c r="C33" s="52"/>
      <c r="D33" s="52"/>
      <c r="E33" s="52"/>
      <c r="F33" s="52"/>
      <c r="G33" s="52"/>
      <c r="H33" s="52"/>
      <c r="I33" s="52"/>
      <c r="J33" s="52"/>
      <c r="K33" s="52"/>
      <c r="L33" s="52"/>
      <c r="M33" s="52"/>
      <c r="N33" s="52"/>
      <c r="O33" s="52"/>
      <c r="P33" s="12"/>
      <c r="Q33" s="12"/>
      <c r="R33" s="12"/>
      <c r="S33" s="12"/>
    </row>
    <row r="34" spans="1:19" ht="75" customHeight="1" x14ac:dyDescent="0.25">
      <c r="A34" s="52" t="s">
        <v>49</v>
      </c>
      <c r="B34" s="52"/>
      <c r="C34" s="52"/>
      <c r="D34" s="52"/>
      <c r="E34" s="52"/>
      <c r="F34" s="52"/>
      <c r="G34" s="52"/>
      <c r="H34" s="52"/>
      <c r="I34" s="52"/>
      <c r="J34" s="52"/>
      <c r="K34" s="52"/>
      <c r="L34" s="52"/>
      <c r="M34" s="52"/>
      <c r="N34" s="52"/>
      <c r="O34" s="52"/>
      <c r="P34" s="12"/>
      <c r="Q34" s="12"/>
      <c r="R34" s="12"/>
      <c r="S34" s="12"/>
    </row>
    <row r="35" spans="1:19" x14ac:dyDescent="0.25">
      <c r="H35" s="13"/>
      <c r="I35" s="13"/>
      <c r="J35" s="13"/>
      <c r="K35" s="13"/>
      <c r="L35" s="13"/>
      <c r="M35" s="13"/>
      <c r="N35" s="13"/>
      <c r="O35" s="12"/>
      <c r="P35" s="12"/>
      <c r="Q35" s="12"/>
      <c r="R35" s="12"/>
      <c r="S35" s="12"/>
    </row>
    <row r="36" spans="1:19" x14ac:dyDescent="0.25">
      <c r="A36" s="44" t="s">
        <v>22</v>
      </c>
      <c r="H36" s="13"/>
      <c r="I36" s="13"/>
      <c r="J36" s="13"/>
      <c r="K36" s="13"/>
      <c r="L36" s="13"/>
      <c r="M36" s="13"/>
      <c r="N36" s="13"/>
      <c r="O36" s="12"/>
      <c r="P36" s="12"/>
      <c r="Q36" s="12"/>
      <c r="R36" s="12"/>
      <c r="S36" s="12"/>
    </row>
    <row r="37" spans="1:19" x14ac:dyDescent="0.25">
      <c r="P37" s="12"/>
      <c r="Q37" s="12"/>
      <c r="R37" s="12"/>
      <c r="S37" s="12"/>
    </row>
    <row r="38" spans="1:19" x14ac:dyDescent="0.25">
      <c r="H38" s="13"/>
      <c r="I38" s="13"/>
      <c r="J38" s="13"/>
      <c r="K38" s="13"/>
      <c r="L38" s="13"/>
      <c r="M38" s="13"/>
      <c r="N38" s="13"/>
      <c r="O38" s="12"/>
      <c r="P38" s="12"/>
      <c r="Q38" s="12"/>
      <c r="R38" s="12"/>
      <c r="S38" s="12"/>
    </row>
    <row r="39" spans="1:19" x14ac:dyDescent="0.25">
      <c r="H39" s="13"/>
      <c r="I39" s="13"/>
      <c r="J39" s="13"/>
      <c r="K39" s="13"/>
      <c r="L39" s="13"/>
      <c r="M39" s="13"/>
      <c r="N39" s="13"/>
      <c r="O39" s="12"/>
      <c r="P39" s="12"/>
      <c r="Q39" s="12"/>
      <c r="R39" s="12"/>
      <c r="S39" s="12"/>
    </row>
    <row r="40" spans="1:19" x14ac:dyDescent="0.25">
      <c r="H40" s="13"/>
      <c r="I40" s="13"/>
      <c r="J40" s="13"/>
      <c r="K40" s="13"/>
      <c r="L40" s="13"/>
      <c r="M40" s="13"/>
      <c r="N40" s="13"/>
      <c r="O40" s="12"/>
      <c r="P40" s="12"/>
      <c r="Q40" s="12"/>
      <c r="R40" s="12"/>
      <c r="S40" s="12"/>
    </row>
    <row r="41" spans="1:19" x14ac:dyDescent="0.25">
      <c r="H41" s="13"/>
      <c r="I41" s="13"/>
      <c r="J41" s="13"/>
      <c r="K41" s="13"/>
      <c r="L41" s="13"/>
      <c r="M41" s="13"/>
      <c r="N41" s="13"/>
      <c r="O41" s="12"/>
      <c r="P41" s="12"/>
      <c r="Q41" s="12"/>
      <c r="R41" s="12"/>
      <c r="S41" s="12"/>
    </row>
    <row r="42" spans="1:19" x14ac:dyDescent="0.25">
      <c r="H42" s="13"/>
      <c r="I42" s="13"/>
      <c r="J42" s="13"/>
      <c r="K42" s="13"/>
      <c r="L42" s="13"/>
      <c r="M42" s="13"/>
      <c r="N42" s="13"/>
      <c r="O42" s="12"/>
      <c r="P42" s="12"/>
      <c r="Q42" s="12"/>
      <c r="R42" s="12"/>
      <c r="S42" s="12"/>
    </row>
    <row r="43" spans="1:19" x14ac:dyDescent="0.25">
      <c r="H43" s="13"/>
      <c r="I43" s="13"/>
      <c r="J43" s="13"/>
      <c r="K43" s="13"/>
      <c r="L43" s="13"/>
      <c r="M43" s="13"/>
      <c r="N43" s="13"/>
      <c r="O43" s="12"/>
      <c r="P43" s="12"/>
      <c r="Q43" s="12"/>
      <c r="R43" s="12"/>
      <c r="S43" s="12"/>
    </row>
    <row r="44" spans="1:19" x14ac:dyDescent="0.25">
      <c r="H44" s="13"/>
      <c r="I44" s="13"/>
      <c r="J44" s="13"/>
      <c r="K44" s="13"/>
      <c r="L44" s="13"/>
      <c r="M44" s="13"/>
      <c r="N44" s="13"/>
      <c r="O44" s="12"/>
      <c r="P44" s="12"/>
      <c r="Q44" s="12"/>
      <c r="R44" s="12"/>
      <c r="S44" s="12"/>
    </row>
    <row r="45" spans="1:19" x14ac:dyDescent="0.25">
      <c r="H45" s="13"/>
      <c r="I45" s="13"/>
      <c r="J45" s="13"/>
      <c r="K45" s="13"/>
      <c r="L45" s="13"/>
      <c r="M45" s="13"/>
      <c r="N45" s="13"/>
      <c r="O45" s="12"/>
      <c r="P45" s="12"/>
      <c r="Q45" s="12"/>
      <c r="R45" s="12"/>
      <c r="S45" s="12"/>
    </row>
    <row r="46" spans="1:19" x14ac:dyDescent="0.25">
      <c r="H46" s="13"/>
      <c r="I46" s="13"/>
      <c r="J46" s="13"/>
      <c r="K46" s="13"/>
      <c r="L46" s="13"/>
      <c r="M46" s="13"/>
      <c r="N46" s="13"/>
      <c r="O46" s="12"/>
      <c r="P46" s="12"/>
      <c r="Q46" s="12"/>
      <c r="R46" s="12"/>
      <c r="S46" s="12"/>
    </row>
    <row r="47" spans="1:19" x14ac:dyDescent="0.25">
      <c r="H47" s="13"/>
      <c r="I47" s="13"/>
      <c r="J47" s="13"/>
      <c r="K47" s="13"/>
      <c r="L47" s="13"/>
      <c r="M47" s="13"/>
      <c r="N47" s="13"/>
      <c r="O47" s="12"/>
      <c r="P47" s="12"/>
      <c r="Q47" s="12"/>
      <c r="R47" s="12"/>
      <c r="S47" s="12"/>
    </row>
    <row r="48" spans="1:19" x14ac:dyDescent="0.25">
      <c r="H48" s="13"/>
      <c r="I48" s="13"/>
      <c r="J48" s="13"/>
      <c r="K48" s="13"/>
      <c r="L48" s="13"/>
      <c r="M48" s="13"/>
      <c r="N48" s="13"/>
      <c r="O48" s="12"/>
      <c r="P48" s="12"/>
      <c r="Q48" s="12"/>
      <c r="R48" s="12"/>
      <c r="S48" s="12"/>
    </row>
    <row r="49" spans="8:19" x14ac:dyDescent="0.25">
      <c r="H49" s="13"/>
      <c r="I49" s="13"/>
      <c r="J49" s="13"/>
      <c r="K49" s="13"/>
      <c r="L49" s="13"/>
      <c r="M49" s="13"/>
      <c r="N49" s="13"/>
      <c r="O49" s="12"/>
      <c r="P49" s="12"/>
      <c r="Q49" s="12"/>
      <c r="R49" s="12"/>
      <c r="S49" s="12"/>
    </row>
    <row r="50" spans="8:19" x14ac:dyDescent="0.25">
      <c r="H50" s="13"/>
      <c r="I50" s="13"/>
      <c r="J50" s="13"/>
      <c r="K50" s="13"/>
      <c r="L50" s="13"/>
      <c r="M50" s="13"/>
      <c r="N50" s="13"/>
      <c r="O50" s="12"/>
      <c r="P50" s="12"/>
      <c r="Q50" s="12"/>
      <c r="R50" s="12"/>
      <c r="S50" s="12"/>
    </row>
    <row r="51" spans="8:19" x14ac:dyDescent="0.25">
      <c r="H51" s="13"/>
      <c r="I51" s="13"/>
      <c r="J51" s="13"/>
      <c r="K51" s="13"/>
      <c r="L51" s="13"/>
      <c r="M51" s="13"/>
      <c r="N51" s="13"/>
      <c r="O51" s="12"/>
      <c r="P51" s="12"/>
      <c r="Q51" s="12"/>
      <c r="R51" s="12"/>
      <c r="S51" s="12"/>
    </row>
    <row r="52" spans="8:19" x14ac:dyDescent="0.25">
      <c r="H52" s="13"/>
      <c r="I52" s="13"/>
      <c r="J52" s="13"/>
      <c r="K52" s="13"/>
      <c r="L52" s="13"/>
      <c r="M52" s="13"/>
      <c r="N52" s="13"/>
      <c r="O52" s="12"/>
      <c r="P52" s="12"/>
      <c r="Q52" s="12"/>
      <c r="R52" s="12"/>
      <c r="S52" s="12"/>
    </row>
    <row r="53" spans="8:19" x14ac:dyDescent="0.25">
      <c r="H53" s="13"/>
      <c r="I53" s="13"/>
      <c r="J53" s="13"/>
      <c r="K53" s="13"/>
      <c r="L53" s="13"/>
      <c r="M53" s="13"/>
      <c r="N53" s="13"/>
      <c r="O53" s="12"/>
      <c r="P53" s="12"/>
      <c r="Q53" s="12"/>
      <c r="R53" s="12"/>
      <c r="S53" s="12"/>
    </row>
    <row r="54" spans="8:19" x14ac:dyDescent="0.25">
      <c r="H54" s="13"/>
      <c r="I54" s="13"/>
      <c r="J54" s="13"/>
      <c r="K54" s="13"/>
      <c r="L54" s="13"/>
      <c r="M54" s="13"/>
      <c r="N54" s="13"/>
      <c r="O54" s="12"/>
      <c r="P54" s="12"/>
      <c r="Q54" s="12"/>
      <c r="R54" s="12"/>
      <c r="S54" s="12"/>
    </row>
    <row r="55" spans="8:19" x14ac:dyDescent="0.25">
      <c r="H55" s="13"/>
      <c r="I55" s="13"/>
      <c r="J55" s="13"/>
      <c r="K55" s="13"/>
      <c r="L55" s="13"/>
      <c r="M55" s="13"/>
      <c r="N55" s="13"/>
      <c r="O55" s="12"/>
      <c r="P55" s="12"/>
      <c r="Q55" s="12"/>
      <c r="R55" s="12"/>
      <c r="S55" s="12"/>
    </row>
    <row r="56" spans="8:19" x14ac:dyDescent="0.25">
      <c r="H56" s="13"/>
      <c r="I56" s="13"/>
      <c r="J56" s="13"/>
      <c r="K56" s="13"/>
      <c r="L56" s="13"/>
      <c r="M56" s="13"/>
      <c r="N56" s="13"/>
      <c r="O56" s="12"/>
      <c r="P56" s="12"/>
      <c r="Q56" s="12"/>
      <c r="R56" s="12"/>
      <c r="S56" s="12"/>
    </row>
    <row r="57" spans="8:19" x14ac:dyDescent="0.25">
      <c r="H57" s="13"/>
      <c r="I57" s="13"/>
      <c r="J57" s="13"/>
      <c r="K57" s="13"/>
      <c r="L57" s="13"/>
      <c r="M57" s="13"/>
      <c r="N57" s="13"/>
      <c r="O57" s="12"/>
      <c r="P57" s="12"/>
      <c r="Q57" s="12"/>
      <c r="R57" s="12"/>
      <c r="S57" s="12"/>
    </row>
    <row r="58" spans="8:19" x14ac:dyDescent="0.25">
      <c r="H58" s="13"/>
      <c r="I58" s="13"/>
      <c r="J58" s="13"/>
      <c r="K58" s="13"/>
      <c r="L58" s="13"/>
      <c r="M58" s="13"/>
      <c r="N58" s="13"/>
      <c r="O58" s="12"/>
      <c r="P58" s="12"/>
      <c r="Q58" s="12"/>
      <c r="R58" s="12"/>
      <c r="S58" s="12"/>
    </row>
    <row r="59" spans="8:19" x14ac:dyDescent="0.25">
      <c r="H59" s="13"/>
      <c r="I59" s="13"/>
      <c r="J59" s="13"/>
      <c r="K59" s="13"/>
      <c r="L59" s="13"/>
      <c r="M59" s="13"/>
      <c r="N59" s="13"/>
      <c r="O59" s="12"/>
      <c r="P59" s="12"/>
      <c r="Q59" s="12"/>
      <c r="R59" s="12"/>
      <c r="S59" s="12"/>
    </row>
    <row r="60" spans="8:19" x14ac:dyDescent="0.25">
      <c r="H60" s="13"/>
      <c r="I60" s="13"/>
      <c r="J60" s="13"/>
      <c r="K60" s="13"/>
      <c r="L60" s="13"/>
      <c r="M60" s="13"/>
      <c r="N60" s="13"/>
      <c r="O60" s="12"/>
      <c r="P60" s="12"/>
      <c r="Q60" s="12"/>
      <c r="R60" s="12"/>
      <c r="S60" s="12"/>
    </row>
    <row r="61" spans="8:19" x14ac:dyDescent="0.25">
      <c r="H61" s="13"/>
      <c r="I61" s="13"/>
      <c r="J61" s="13"/>
      <c r="K61" s="13"/>
      <c r="L61" s="13"/>
      <c r="M61" s="13"/>
      <c r="N61" s="13"/>
      <c r="O61" s="12"/>
      <c r="P61" s="12"/>
      <c r="Q61" s="12"/>
      <c r="R61" s="12"/>
      <c r="S61" s="12"/>
    </row>
    <row r="62" spans="8:19" x14ac:dyDescent="0.25">
      <c r="H62" s="13"/>
      <c r="I62" s="13"/>
      <c r="J62" s="13"/>
      <c r="K62" s="13"/>
      <c r="L62" s="13"/>
      <c r="M62" s="13"/>
      <c r="N62" s="13"/>
      <c r="O62" s="12"/>
      <c r="P62" s="12"/>
      <c r="Q62" s="12"/>
      <c r="R62" s="12"/>
      <c r="S62" s="12"/>
    </row>
    <row r="63" spans="8:19" x14ac:dyDescent="0.25">
      <c r="H63" s="13"/>
      <c r="I63" s="13"/>
      <c r="J63" s="13"/>
      <c r="K63" s="13"/>
      <c r="L63" s="13"/>
      <c r="M63" s="13"/>
      <c r="N63" s="13"/>
      <c r="O63" s="12"/>
      <c r="P63" s="12"/>
      <c r="Q63" s="12"/>
      <c r="R63" s="12"/>
      <c r="S63" s="12"/>
    </row>
    <row r="64" spans="8:19" x14ac:dyDescent="0.25">
      <c r="H64" s="13"/>
      <c r="I64" s="13"/>
      <c r="J64" s="13"/>
      <c r="K64" s="13"/>
      <c r="L64" s="13"/>
      <c r="M64" s="13"/>
      <c r="N64" s="13"/>
      <c r="O64" s="12"/>
      <c r="P64" s="12"/>
      <c r="Q64" s="12"/>
      <c r="R64" s="12"/>
      <c r="S64" s="12"/>
    </row>
    <row r="65" spans="4:32" x14ac:dyDescent="0.25">
      <c r="H65" s="13"/>
      <c r="I65" s="13"/>
      <c r="J65" s="13"/>
      <c r="K65" s="13"/>
      <c r="L65" s="13"/>
      <c r="M65" s="13"/>
      <c r="N65" s="13"/>
      <c r="O65" s="12"/>
      <c r="P65" s="12"/>
      <c r="Q65" s="12"/>
      <c r="R65" s="12"/>
      <c r="S65" s="12"/>
    </row>
    <row r="66" spans="4:32" x14ac:dyDescent="0.25">
      <c r="H66" s="13"/>
      <c r="I66" s="13"/>
      <c r="J66" s="13"/>
      <c r="K66" s="13"/>
      <c r="L66" s="13"/>
      <c r="M66" s="13"/>
      <c r="N66" s="13"/>
      <c r="O66" s="12"/>
      <c r="P66" s="12"/>
      <c r="Q66" s="12"/>
      <c r="R66" s="12"/>
      <c r="S66" s="12"/>
    </row>
    <row r="67" spans="4:32" x14ac:dyDescent="0.25">
      <c r="H67" s="13"/>
      <c r="I67" s="13"/>
      <c r="J67" s="13"/>
      <c r="K67" s="13"/>
      <c r="L67" s="13"/>
      <c r="M67" s="13"/>
      <c r="N67" s="13"/>
      <c r="O67" s="12"/>
      <c r="P67" s="12"/>
      <c r="Q67" s="12"/>
      <c r="R67" s="12"/>
      <c r="S67" s="12"/>
    </row>
    <row r="68" spans="4:32" x14ac:dyDescent="0.25">
      <c r="H68" s="13"/>
      <c r="I68" s="13"/>
      <c r="J68" s="13"/>
      <c r="K68" s="13"/>
      <c r="L68" s="13"/>
      <c r="M68" s="13"/>
      <c r="N68" s="13"/>
      <c r="O68" s="12"/>
      <c r="P68" s="12"/>
      <c r="Q68" s="12"/>
      <c r="R68" s="12"/>
      <c r="S68" s="12"/>
    </row>
    <row r="69" spans="4:32" x14ac:dyDescent="0.25">
      <c r="H69" s="13"/>
      <c r="I69" s="13"/>
      <c r="J69" s="13"/>
      <c r="K69" s="13"/>
      <c r="L69" s="13"/>
      <c r="M69" s="13"/>
      <c r="N69" s="13"/>
      <c r="O69" s="12"/>
      <c r="P69" s="12"/>
      <c r="Q69" s="12"/>
      <c r="R69" s="12"/>
      <c r="S69" s="12"/>
    </row>
    <row r="70" spans="4:32" x14ac:dyDescent="0.25">
      <c r="H70" s="13"/>
      <c r="I70" s="13"/>
      <c r="J70" s="13"/>
      <c r="K70" s="13"/>
      <c r="L70" s="13"/>
      <c r="M70" s="13"/>
      <c r="N70" s="13"/>
      <c r="O70" s="12"/>
      <c r="P70" s="12"/>
      <c r="Q70" s="12"/>
      <c r="R70" s="12"/>
      <c r="S70" s="12"/>
    </row>
    <row r="71" spans="4:32" x14ac:dyDescent="0.25">
      <c r="H71" s="13"/>
      <c r="I71" s="13"/>
      <c r="J71" s="13"/>
      <c r="K71" s="13"/>
      <c r="L71" s="13"/>
      <c r="M71" s="13"/>
      <c r="N71" s="13"/>
      <c r="O71" s="12"/>
      <c r="P71" s="12"/>
      <c r="Q71" s="12"/>
      <c r="R71" s="12"/>
      <c r="S71" s="12"/>
    </row>
    <row r="72" spans="4:32" x14ac:dyDescent="0.25">
      <c r="H72" s="13"/>
      <c r="I72" s="13"/>
      <c r="J72" s="13"/>
      <c r="K72" s="13"/>
      <c r="L72" s="13"/>
      <c r="M72" s="13"/>
      <c r="N72" s="13"/>
      <c r="O72" s="12"/>
      <c r="P72" s="12"/>
      <c r="Q72" s="12"/>
      <c r="R72" s="12"/>
      <c r="S72" s="12"/>
    </row>
    <row r="73" spans="4:32" x14ac:dyDescent="0.25">
      <c r="H73" s="13"/>
      <c r="I73" s="13"/>
      <c r="J73" s="13"/>
      <c r="K73" s="13"/>
      <c r="L73" s="13"/>
      <c r="M73" s="13"/>
      <c r="N73" s="13"/>
      <c r="O73" s="12"/>
      <c r="P73" s="12"/>
      <c r="Q73" s="12"/>
      <c r="R73" s="12"/>
      <c r="S73" s="12"/>
    </row>
    <row r="74" spans="4:32" x14ac:dyDescent="0.25">
      <c r="H74" s="13"/>
      <c r="I74" s="13"/>
      <c r="J74" s="13"/>
      <c r="K74" s="13"/>
      <c r="L74" s="13"/>
      <c r="M74" s="13"/>
      <c r="N74" s="13"/>
      <c r="O74" s="12"/>
      <c r="P74" s="12"/>
      <c r="Q74" s="12"/>
      <c r="R74" s="12"/>
      <c r="S74" s="12"/>
    </row>
    <row r="75" spans="4:32" x14ac:dyDescent="0.25">
      <c r="H75" s="13"/>
      <c r="I75" s="13"/>
      <c r="J75" s="13"/>
      <c r="K75" s="13"/>
      <c r="L75" s="13"/>
      <c r="M75" s="13"/>
      <c r="N75" s="13"/>
      <c r="O75" s="12"/>
      <c r="P75" s="12"/>
      <c r="Q75" s="12"/>
      <c r="R75" s="12"/>
      <c r="S75" s="12"/>
    </row>
    <row r="76" spans="4:32" x14ac:dyDescent="0.25">
      <c r="H76" s="13"/>
      <c r="I76" s="13"/>
      <c r="J76" s="13"/>
      <c r="K76" s="13"/>
      <c r="L76" s="13"/>
      <c r="M76" s="13"/>
      <c r="N76" s="13"/>
      <c r="O76" s="12"/>
      <c r="P76" s="12"/>
      <c r="Q76" s="12"/>
      <c r="R76" s="12"/>
      <c r="S76" s="12"/>
    </row>
    <row r="77" spans="4:32" x14ac:dyDescent="0.25">
      <c r="H77" s="13"/>
      <c r="I77" s="13"/>
      <c r="J77" s="13"/>
      <c r="K77" s="13"/>
      <c r="L77" s="13"/>
      <c r="M77" s="13"/>
      <c r="N77" s="13"/>
      <c r="O77" s="12"/>
      <c r="P77" s="12"/>
      <c r="Q77" s="12"/>
      <c r="R77" s="12"/>
      <c r="S77" s="12"/>
    </row>
    <row r="78" spans="4:32" x14ac:dyDescent="0.25">
      <c r="H78" s="13"/>
      <c r="I78" s="13"/>
      <c r="J78" s="13"/>
      <c r="K78" s="13"/>
      <c r="L78" s="13"/>
      <c r="M78" s="13"/>
      <c r="N78" s="13"/>
      <c r="O78" s="12"/>
      <c r="P78" s="12"/>
      <c r="Q78" s="12"/>
      <c r="R78" s="12"/>
      <c r="S78" s="12"/>
    </row>
    <row r="79" spans="4:32" x14ac:dyDescent="0.25">
      <c r="D79" s="12"/>
      <c r="E79" s="12"/>
      <c r="F79" s="12"/>
      <c r="H79" s="13"/>
      <c r="I79" s="13"/>
      <c r="J79" s="13"/>
      <c r="K79" s="13"/>
      <c r="L79" s="13"/>
      <c r="M79" s="13"/>
      <c r="N79" s="13"/>
      <c r="O79" s="12"/>
      <c r="P79" s="12"/>
      <c r="Q79" s="12"/>
      <c r="R79" s="12"/>
      <c r="S79" s="12"/>
      <c r="T79" s="12"/>
      <c r="U79" s="12"/>
      <c r="V79" s="12"/>
      <c r="W79" s="12"/>
      <c r="X79" s="12"/>
      <c r="Y79" s="12"/>
      <c r="Z79" s="12"/>
      <c r="AA79" s="12"/>
      <c r="AB79" s="12"/>
      <c r="AC79" s="12"/>
      <c r="AD79" s="12"/>
      <c r="AE79" s="12"/>
      <c r="AF79" s="12"/>
    </row>
    <row r="80" spans="4:32" x14ac:dyDescent="0.25">
      <c r="D80" s="12"/>
      <c r="E80" s="12"/>
      <c r="F80" s="12"/>
      <c r="H80" s="13"/>
      <c r="I80" s="13"/>
      <c r="J80" s="13"/>
      <c r="K80" s="13"/>
      <c r="L80" s="13"/>
      <c r="M80" s="13"/>
      <c r="N80" s="13"/>
      <c r="O80" s="12"/>
      <c r="P80" s="12"/>
      <c r="Q80" s="12"/>
      <c r="R80" s="12"/>
      <c r="S80" s="12"/>
      <c r="T80" s="12"/>
      <c r="U80" s="12"/>
      <c r="V80" s="12"/>
      <c r="W80" s="12"/>
      <c r="X80" s="12"/>
      <c r="Y80" s="12"/>
      <c r="Z80" s="12"/>
      <c r="AA80" s="12"/>
      <c r="AB80" s="12"/>
      <c r="AC80" s="12"/>
      <c r="AD80" s="12"/>
      <c r="AE80" s="12"/>
      <c r="AF80" s="12"/>
    </row>
    <row r="81" spans="4:32" x14ac:dyDescent="0.25">
      <c r="D81" s="12"/>
      <c r="E81" s="12"/>
      <c r="F81" s="12"/>
      <c r="H81" s="13"/>
      <c r="I81" s="13"/>
      <c r="J81" s="13"/>
      <c r="K81" s="13"/>
      <c r="L81" s="13"/>
      <c r="M81" s="13"/>
      <c r="N81" s="13"/>
      <c r="O81" s="12"/>
      <c r="P81" s="12"/>
      <c r="Q81" s="12"/>
      <c r="R81" s="12"/>
      <c r="S81" s="12"/>
      <c r="T81" s="12"/>
      <c r="U81" s="12"/>
      <c r="V81" s="12"/>
      <c r="W81" s="12"/>
      <c r="X81" s="12"/>
      <c r="Y81" s="12"/>
      <c r="Z81" s="12"/>
      <c r="AA81" s="12"/>
      <c r="AB81" s="12"/>
      <c r="AC81" s="12"/>
      <c r="AD81" s="12"/>
      <c r="AE81" s="12"/>
      <c r="AF81" s="12"/>
    </row>
    <row r="82" spans="4:32" x14ac:dyDescent="0.25">
      <c r="F82" s="12"/>
      <c r="H82" s="13"/>
      <c r="I82" s="13"/>
      <c r="J82" s="13"/>
      <c r="K82" s="13"/>
      <c r="L82" s="13"/>
      <c r="M82" s="13"/>
      <c r="N82" s="13"/>
      <c r="O82" s="12"/>
      <c r="P82" s="12"/>
      <c r="Q82" s="12"/>
      <c r="R82" s="12"/>
      <c r="S82" s="12"/>
      <c r="T82" s="12"/>
      <c r="U82" s="12"/>
      <c r="V82" s="12"/>
      <c r="W82" s="12"/>
      <c r="X82" s="12"/>
      <c r="Y82" s="12"/>
      <c r="Z82" s="12"/>
      <c r="AA82" s="12"/>
      <c r="AB82" s="12"/>
      <c r="AC82" s="12"/>
      <c r="AD82" s="12"/>
      <c r="AE82" s="12"/>
      <c r="AF82" s="12"/>
    </row>
    <row r="83" spans="4:32" x14ac:dyDescent="0.25">
      <c r="F83" s="14"/>
      <c r="H83" s="13"/>
      <c r="I83" s="13"/>
      <c r="J83" s="13"/>
      <c r="K83" s="13"/>
      <c r="L83" s="13"/>
      <c r="M83" s="13"/>
      <c r="N83" s="13"/>
      <c r="O83" s="12"/>
      <c r="P83" s="12"/>
      <c r="Q83" s="12"/>
      <c r="R83" s="12"/>
      <c r="S83" s="12"/>
      <c r="T83" s="12"/>
      <c r="U83" s="12"/>
      <c r="V83" s="12"/>
      <c r="W83" s="12"/>
      <c r="X83" s="12"/>
      <c r="Y83" s="12"/>
      <c r="Z83" s="12"/>
      <c r="AA83" s="12"/>
      <c r="AB83" s="12"/>
      <c r="AC83" s="12"/>
      <c r="AD83" s="12"/>
      <c r="AE83" s="12"/>
      <c r="AF83" s="12"/>
    </row>
    <row r="84" spans="4:32" x14ac:dyDescent="0.25">
      <c r="F84" s="14"/>
      <c r="H84" s="13"/>
      <c r="I84" s="13"/>
      <c r="J84" s="13"/>
      <c r="K84" s="13"/>
      <c r="L84" s="13"/>
      <c r="M84" s="13"/>
      <c r="N84" s="13"/>
      <c r="O84" s="12"/>
      <c r="P84" s="12"/>
      <c r="Q84" s="12"/>
      <c r="R84" s="12"/>
      <c r="S84" s="12"/>
      <c r="T84" s="12"/>
      <c r="U84" s="12"/>
      <c r="V84" s="12"/>
      <c r="W84" s="12"/>
      <c r="X84" s="12"/>
      <c r="Y84" s="12"/>
      <c r="Z84" s="12"/>
      <c r="AA84" s="12"/>
      <c r="AB84" s="12"/>
      <c r="AC84" s="12"/>
      <c r="AD84" s="12"/>
      <c r="AE84" s="12"/>
      <c r="AF84" s="12"/>
    </row>
    <row r="85" spans="4:32" x14ac:dyDescent="0.25">
      <c r="F85" s="14"/>
      <c r="H85" s="13"/>
      <c r="I85" s="13"/>
      <c r="J85" s="13"/>
      <c r="K85" s="13"/>
      <c r="L85" s="13"/>
      <c r="M85" s="13"/>
      <c r="N85" s="13"/>
      <c r="O85" s="12"/>
      <c r="P85" s="12"/>
      <c r="Q85" s="12"/>
      <c r="R85" s="12"/>
      <c r="S85" s="12"/>
      <c r="T85" s="12"/>
      <c r="U85" s="12"/>
      <c r="V85" s="12"/>
      <c r="W85" s="12"/>
      <c r="X85" s="12"/>
      <c r="Y85" s="12"/>
      <c r="Z85" s="12"/>
      <c r="AA85" s="12"/>
      <c r="AB85" s="12"/>
      <c r="AC85" s="12"/>
      <c r="AD85" s="12"/>
      <c r="AE85" s="12"/>
      <c r="AF85" s="12"/>
    </row>
    <row r="86" spans="4:32" x14ac:dyDescent="0.25">
      <c r="F86" s="14"/>
      <c r="H86" s="13"/>
      <c r="I86" s="13"/>
      <c r="J86" s="13"/>
      <c r="K86" s="13"/>
      <c r="L86" s="13"/>
      <c r="M86" s="13"/>
      <c r="N86" s="13"/>
      <c r="O86" s="12"/>
      <c r="P86" s="12"/>
      <c r="Q86" s="12"/>
      <c r="R86" s="12"/>
      <c r="S86" s="12"/>
      <c r="T86" s="12"/>
      <c r="U86" s="12"/>
      <c r="V86" s="12"/>
      <c r="W86" s="12"/>
      <c r="X86" s="12"/>
      <c r="Y86" s="12"/>
      <c r="Z86" s="12"/>
      <c r="AA86" s="12"/>
      <c r="AB86" s="12"/>
      <c r="AC86" s="12"/>
      <c r="AD86" s="12"/>
      <c r="AE86" s="12"/>
      <c r="AF86" s="12"/>
    </row>
    <row r="87" spans="4:32" x14ac:dyDescent="0.25">
      <c r="F87" s="14"/>
      <c r="H87" s="13"/>
      <c r="I87" s="13"/>
      <c r="J87" s="13"/>
      <c r="K87" s="13"/>
      <c r="L87" s="13"/>
      <c r="M87" s="13"/>
      <c r="N87" s="13"/>
      <c r="O87" s="12"/>
      <c r="P87" s="12"/>
      <c r="Q87" s="12"/>
      <c r="R87" s="12"/>
      <c r="S87" s="12"/>
      <c r="T87" s="12"/>
      <c r="U87" s="12"/>
      <c r="V87" s="12"/>
      <c r="W87" s="12"/>
      <c r="X87" s="12"/>
      <c r="Y87" s="12"/>
      <c r="Z87" s="12"/>
      <c r="AA87" s="12"/>
      <c r="AB87" s="12"/>
      <c r="AC87" s="12"/>
      <c r="AD87" s="12"/>
      <c r="AE87" s="12"/>
      <c r="AF87" s="12"/>
    </row>
    <row r="88" spans="4:32" x14ac:dyDescent="0.25">
      <c r="F88" s="14"/>
      <c r="H88" s="13"/>
      <c r="I88" s="13"/>
      <c r="J88" s="13"/>
      <c r="K88" s="13"/>
      <c r="L88" s="13"/>
      <c r="M88" s="13"/>
      <c r="N88" s="13"/>
      <c r="O88" s="12"/>
      <c r="P88" s="12"/>
      <c r="Q88" s="12"/>
      <c r="R88" s="12"/>
      <c r="S88" s="12"/>
      <c r="T88" s="12"/>
      <c r="U88" s="12"/>
      <c r="V88" s="12"/>
      <c r="W88" s="12"/>
      <c r="X88" s="12"/>
      <c r="Y88" s="12"/>
      <c r="Z88" s="12"/>
      <c r="AA88" s="12"/>
      <c r="AB88" s="12"/>
      <c r="AC88" s="12"/>
      <c r="AD88" s="12"/>
      <c r="AE88" s="12"/>
      <c r="AF88" s="12"/>
    </row>
    <row r="89" spans="4:32" x14ac:dyDescent="0.25">
      <c r="F89" s="14"/>
      <c r="H89" s="13"/>
      <c r="I89" s="13"/>
      <c r="J89" s="13"/>
      <c r="K89" s="13"/>
      <c r="L89" s="13"/>
      <c r="M89" s="13"/>
      <c r="N89" s="13"/>
      <c r="O89" s="12"/>
      <c r="P89" s="12"/>
      <c r="Q89" s="12"/>
      <c r="R89" s="12"/>
      <c r="S89" s="12"/>
      <c r="T89" s="12"/>
      <c r="U89" s="12"/>
      <c r="V89" s="12"/>
      <c r="W89" s="12"/>
      <c r="X89" s="12"/>
      <c r="Y89" s="12"/>
      <c r="Z89" s="12"/>
      <c r="AA89" s="12"/>
      <c r="AB89" s="12"/>
      <c r="AC89" s="12"/>
      <c r="AD89" s="12"/>
      <c r="AE89" s="12"/>
      <c r="AF89" s="12"/>
    </row>
    <row r="90" spans="4:32" x14ac:dyDescent="0.25">
      <c r="F90" s="14"/>
      <c r="H90" s="13"/>
      <c r="I90" s="13"/>
      <c r="J90" s="13"/>
      <c r="K90" s="13"/>
      <c r="L90" s="13"/>
      <c r="M90" s="13"/>
      <c r="N90" s="13"/>
      <c r="O90" s="12"/>
      <c r="P90" s="12"/>
      <c r="Q90" s="12"/>
      <c r="R90" s="12"/>
      <c r="S90" s="12"/>
      <c r="T90" s="12"/>
      <c r="U90" s="12"/>
      <c r="V90" s="12"/>
      <c r="W90" s="12"/>
      <c r="X90" s="12"/>
      <c r="Y90" s="12"/>
      <c r="Z90" s="12"/>
      <c r="AA90" s="12"/>
      <c r="AB90" s="12"/>
      <c r="AC90" s="12"/>
      <c r="AD90" s="12"/>
      <c r="AE90" s="12"/>
      <c r="AF90" s="12"/>
    </row>
    <row r="91" spans="4:32" x14ac:dyDescent="0.25">
      <c r="F91" s="14"/>
      <c r="H91" s="13"/>
      <c r="I91" s="13"/>
      <c r="J91" s="13"/>
      <c r="K91" s="13"/>
      <c r="L91" s="13"/>
      <c r="M91" s="13"/>
      <c r="N91" s="13"/>
      <c r="O91" s="12"/>
      <c r="P91" s="12"/>
      <c r="Q91" s="12"/>
      <c r="R91" s="12"/>
      <c r="S91" s="12"/>
      <c r="T91" s="12"/>
      <c r="U91" s="12"/>
      <c r="V91" s="12"/>
      <c r="W91" s="12"/>
      <c r="X91" s="12"/>
      <c r="Y91" s="12"/>
      <c r="Z91" s="12"/>
      <c r="AA91" s="12"/>
      <c r="AB91" s="12"/>
      <c r="AC91" s="12"/>
      <c r="AD91" s="12"/>
      <c r="AE91" s="12"/>
      <c r="AF91" s="12"/>
    </row>
    <row r="92" spans="4:32" x14ac:dyDescent="0.25">
      <c r="F92" s="14"/>
      <c r="H92" s="13"/>
      <c r="I92" s="13"/>
      <c r="J92" s="13"/>
      <c r="K92" s="13"/>
      <c r="L92" s="13"/>
      <c r="M92" s="13"/>
      <c r="N92" s="13"/>
      <c r="O92" s="12"/>
      <c r="P92" s="12"/>
      <c r="Q92" s="12"/>
      <c r="R92" s="12"/>
      <c r="S92" s="12"/>
      <c r="T92" s="12"/>
      <c r="U92" s="12"/>
      <c r="V92" s="12"/>
      <c r="W92" s="12"/>
      <c r="X92" s="12"/>
      <c r="Y92" s="12"/>
      <c r="Z92" s="12"/>
      <c r="AA92" s="12"/>
      <c r="AB92" s="12"/>
      <c r="AC92" s="12"/>
      <c r="AD92" s="12"/>
      <c r="AE92" s="12"/>
      <c r="AF92" s="12"/>
    </row>
    <row r="93" spans="4:32" x14ac:dyDescent="0.25">
      <c r="F93" s="14"/>
      <c r="H93" s="13"/>
      <c r="I93" s="13"/>
      <c r="J93" s="13"/>
      <c r="K93" s="13"/>
      <c r="L93" s="13"/>
      <c r="M93" s="13"/>
      <c r="N93" s="13"/>
      <c r="O93" s="12"/>
      <c r="P93" s="12"/>
      <c r="Q93" s="12"/>
      <c r="R93" s="12"/>
      <c r="S93" s="12"/>
      <c r="T93" s="12"/>
      <c r="U93" s="12"/>
      <c r="V93" s="12"/>
      <c r="W93" s="12"/>
      <c r="X93" s="12"/>
      <c r="Y93" s="12"/>
      <c r="Z93" s="12"/>
      <c r="AA93" s="12"/>
      <c r="AB93" s="12"/>
      <c r="AC93" s="12"/>
      <c r="AD93" s="12"/>
      <c r="AE93" s="12"/>
      <c r="AF93" s="12"/>
    </row>
    <row r="94" spans="4:32" x14ac:dyDescent="0.25">
      <c r="F94" s="14"/>
      <c r="H94" s="13"/>
      <c r="I94" s="13"/>
      <c r="J94" s="13"/>
      <c r="K94" s="13"/>
      <c r="L94" s="13"/>
      <c r="M94" s="13"/>
      <c r="N94" s="13"/>
      <c r="O94" s="12"/>
      <c r="P94" s="12"/>
      <c r="Q94" s="12"/>
      <c r="R94" s="12"/>
      <c r="S94" s="12"/>
      <c r="T94" s="12"/>
      <c r="U94" s="12"/>
      <c r="V94" s="12"/>
      <c r="W94" s="12"/>
      <c r="X94" s="12"/>
      <c r="Y94" s="12"/>
      <c r="Z94" s="12"/>
      <c r="AA94" s="12"/>
      <c r="AB94" s="12"/>
      <c r="AC94" s="12"/>
      <c r="AD94" s="12"/>
      <c r="AE94" s="12"/>
      <c r="AF94" s="12"/>
    </row>
    <row r="95" spans="4:32" x14ac:dyDescent="0.25">
      <c r="F95" s="14"/>
      <c r="H95" s="13"/>
      <c r="I95" s="13"/>
      <c r="J95" s="13"/>
      <c r="K95" s="13"/>
      <c r="L95" s="13"/>
      <c r="M95" s="13"/>
      <c r="N95" s="13"/>
      <c r="O95" s="12"/>
      <c r="P95" s="12"/>
      <c r="Q95" s="12"/>
      <c r="R95" s="12"/>
      <c r="S95" s="12"/>
      <c r="T95" s="12"/>
      <c r="U95" s="12"/>
      <c r="V95" s="12"/>
      <c r="W95" s="12"/>
      <c r="X95" s="12"/>
      <c r="Y95" s="12"/>
      <c r="Z95" s="12"/>
      <c r="AA95" s="12"/>
      <c r="AB95" s="12"/>
      <c r="AC95" s="12"/>
      <c r="AD95" s="12"/>
      <c r="AE95" s="12"/>
      <c r="AF95" s="12"/>
    </row>
    <row r="96" spans="4:32" x14ac:dyDescent="0.25">
      <c r="F96" s="14"/>
      <c r="H96" s="13"/>
      <c r="I96" s="13"/>
      <c r="J96" s="13"/>
      <c r="K96" s="13"/>
      <c r="L96" s="13"/>
      <c r="M96" s="13"/>
      <c r="N96" s="13"/>
      <c r="O96" s="12"/>
      <c r="P96" s="12"/>
      <c r="Q96" s="12"/>
      <c r="R96" s="12"/>
      <c r="S96" s="12"/>
      <c r="T96" s="12"/>
      <c r="U96" s="12"/>
      <c r="V96" s="12"/>
      <c r="W96" s="12"/>
      <c r="X96" s="12"/>
      <c r="Y96" s="12"/>
      <c r="Z96" s="12"/>
      <c r="AA96" s="12"/>
      <c r="AB96" s="12"/>
      <c r="AC96" s="12"/>
      <c r="AD96" s="12"/>
      <c r="AE96" s="12"/>
      <c r="AF96" s="12"/>
    </row>
    <row r="97" spans="6:38" x14ac:dyDescent="0.25">
      <c r="F97" s="14"/>
      <c r="H97" s="13"/>
      <c r="I97" s="13"/>
      <c r="J97" s="13"/>
      <c r="K97" s="13"/>
      <c r="L97" s="13"/>
      <c r="M97" s="13"/>
      <c r="N97" s="13"/>
      <c r="O97" s="12"/>
      <c r="P97" s="12"/>
      <c r="Q97" s="12"/>
      <c r="R97" s="12"/>
      <c r="S97" s="12"/>
      <c r="T97" s="12"/>
      <c r="U97" s="12"/>
      <c r="V97" s="12"/>
      <c r="W97" s="12"/>
      <c r="X97" s="12"/>
      <c r="Y97" s="12"/>
      <c r="Z97" s="12"/>
      <c r="AA97" s="12"/>
      <c r="AB97" s="12"/>
      <c r="AC97" s="12"/>
      <c r="AD97" s="12"/>
      <c r="AE97" s="12"/>
      <c r="AF97" s="12"/>
    </row>
    <row r="98" spans="6:38" x14ac:dyDescent="0.25">
      <c r="F98" s="14"/>
      <c r="H98" s="13"/>
      <c r="I98" s="13"/>
      <c r="J98" s="13"/>
      <c r="K98" s="13"/>
      <c r="L98" s="13"/>
      <c r="M98" s="13"/>
      <c r="N98" s="13"/>
      <c r="O98" s="12"/>
      <c r="P98" s="12"/>
      <c r="Q98" s="12"/>
      <c r="R98" s="12"/>
      <c r="S98" s="12"/>
      <c r="T98" s="12"/>
      <c r="U98" s="12"/>
      <c r="V98" s="12"/>
      <c r="W98" s="12"/>
      <c r="X98" s="12"/>
      <c r="Y98" s="12"/>
      <c r="Z98" s="12"/>
      <c r="AA98" s="12"/>
      <c r="AB98" s="12"/>
      <c r="AC98" s="12"/>
      <c r="AD98" s="12"/>
      <c r="AE98" s="12"/>
      <c r="AF98" s="12"/>
    </row>
    <row r="99" spans="6:38" x14ac:dyDescent="0.25">
      <c r="F99" s="14"/>
      <c r="H99" s="13"/>
      <c r="I99" s="13"/>
      <c r="J99" s="13"/>
      <c r="K99" s="13"/>
      <c r="L99" s="13"/>
      <c r="M99" s="13"/>
      <c r="N99" s="13"/>
      <c r="O99" s="12"/>
      <c r="P99" s="12"/>
      <c r="Q99" s="12"/>
      <c r="R99" s="12"/>
      <c r="S99" s="12"/>
      <c r="T99" s="12"/>
      <c r="U99" s="12"/>
      <c r="V99" s="12"/>
      <c r="W99" s="12"/>
      <c r="X99" s="12"/>
      <c r="Y99" s="12"/>
      <c r="Z99" s="12"/>
      <c r="AA99" s="12"/>
      <c r="AB99" s="12"/>
      <c r="AC99" s="12"/>
      <c r="AD99" s="12"/>
      <c r="AE99" s="12"/>
      <c r="AF99" s="12"/>
    </row>
    <row r="100" spans="6:38" x14ac:dyDescent="0.25">
      <c r="F100" s="14"/>
      <c r="H100" s="13"/>
      <c r="I100" s="13"/>
      <c r="J100" s="13"/>
      <c r="K100" s="13"/>
      <c r="L100" s="13"/>
      <c r="M100" s="13"/>
      <c r="N100" s="13"/>
      <c r="O100" s="12"/>
      <c r="P100" s="12"/>
      <c r="Q100" s="12"/>
      <c r="R100" s="12"/>
      <c r="S100" s="12"/>
      <c r="T100" s="12"/>
      <c r="U100" s="12"/>
      <c r="V100" s="12"/>
      <c r="W100" s="12"/>
      <c r="X100" s="12"/>
      <c r="Y100" s="12"/>
      <c r="Z100" s="12"/>
      <c r="AA100" s="12"/>
      <c r="AB100" s="12"/>
      <c r="AC100" s="12"/>
      <c r="AD100" s="12"/>
      <c r="AE100" s="12"/>
      <c r="AF100" s="12"/>
    </row>
    <row r="101" spans="6:38" x14ac:dyDescent="0.25">
      <c r="F101" s="14"/>
      <c r="H101" s="13"/>
      <c r="I101" s="13"/>
      <c r="J101" s="13"/>
      <c r="K101" s="13"/>
      <c r="L101" s="13"/>
      <c r="M101" s="13"/>
      <c r="N101" s="13"/>
      <c r="O101" s="12"/>
      <c r="P101" s="12"/>
      <c r="Q101" s="12"/>
      <c r="R101" s="12"/>
      <c r="S101" s="12"/>
      <c r="T101" s="12"/>
      <c r="U101" s="12"/>
      <c r="V101" s="12"/>
      <c r="W101" s="12"/>
      <c r="X101" s="12"/>
      <c r="Y101" s="12"/>
      <c r="Z101" s="12"/>
      <c r="AA101" s="12"/>
      <c r="AB101" s="12"/>
      <c r="AC101" s="12"/>
      <c r="AD101" s="12"/>
      <c r="AE101" s="12"/>
      <c r="AF101" s="12"/>
      <c r="AH101" s="12"/>
      <c r="AI101" s="12"/>
      <c r="AJ101" s="12"/>
      <c r="AK101" s="12"/>
      <c r="AL101" s="12"/>
    </row>
    <row r="102" spans="6:38" x14ac:dyDescent="0.25">
      <c r="F102" s="14"/>
      <c r="H102" s="13"/>
      <c r="I102" s="13"/>
      <c r="J102" s="13"/>
      <c r="K102" s="13"/>
      <c r="L102" s="13"/>
      <c r="M102" s="13"/>
      <c r="N102" s="13"/>
      <c r="O102" s="12"/>
      <c r="P102" s="12"/>
      <c r="Q102" s="12"/>
      <c r="R102" s="12"/>
      <c r="S102" s="12"/>
      <c r="T102" s="12"/>
      <c r="U102" s="12"/>
      <c r="V102" s="12"/>
      <c r="W102" s="12"/>
      <c r="X102" s="12"/>
      <c r="Y102" s="12"/>
      <c r="Z102" s="12"/>
      <c r="AA102" s="12"/>
      <c r="AB102" s="12"/>
      <c r="AC102" s="12"/>
      <c r="AD102" s="12"/>
      <c r="AE102" s="12"/>
      <c r="AF102" s="12"/>
      <c r="AH102" s="12"/>
      <c r="AI102" s="12"/>
      <c r="AJ102" s="12"/>
      <c r="AK102" s="12"/>
      <c r="AL102" s="12"/>
    </row>
    <row r="103" spans="6:38" x14ac:dyDescent="0.25">
      <c r="T103" s="12"/>
    </row>
    <row r="113" spans="1:42" s="12" customFormat="1" x14ac:dyDescent="0.25">
      <c r="A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c r="AA113" s="11"/>
      <c r="AB113" s="11"/>
      <c r="AC113" s="11"/>
      <c r="AD113" s="11"/>
      <c r="AE113" s="11"/>
      <c r="AF113" s="11"/>
      <c r="AG113" s="11"/>
      <c r="AH113" s="11"/>
      <c r="AI113" s="11"/>
      <c r="AJ113" s="11"/>
      <c r="AK113" s="11"/>
      <c r="AL113" s="11"/>
      <c r="AM113" s="11"/>
      <c r="AN113" s="11"/>
      <c r="AO113" s="11"/>
      <c r="AP113" s="11"/>
    </row>
    <row r="114" spans="1:42" s="12" customFormat="1" x14ac:dyDescent="0.25">
      <c r="A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c r="AA114" s="11"/>
      <c r="AB114" s="11"/>
      <c r="AC114" s="11"/>
      <c r="AD114" s="11"/>
      <c r="AE114" s="11"/>
      <c r="AF114" s="11"/>
      <c r="AG114" s="11"/>
      <c r="AH114" s="11"/>
      <c r="AI114" s="11"/>
      <c r="AJ114" s="11"/>
      <c r="AK114" s="11"/>
      <c r="AL114" s="11"/>
      <c r="AM114" s="11"/>
      <c r="AN114" s="11"/>
      <c r="AO114" s="11"/>
      <c r="AP114" s="11"/>
    </row>
    <row r="128" spans="1:42" x14ac:dyDescent="0.25">
      <c r="B128" s="15"/>
    </row>
  </sheetData>
  <mergeCells count="2">
    <mergeCell ref="A34:O34"/>
    <mergeCell ref="A33:O33"/>
  </mergeCells>
  <hyperlinks>
    <hyperlink ref="A36" location="'Read Me'!A1" display="Return to Read Me" xr:uid="{A196975E-E866-4482-A9D5-EF9B0F5018F0}"/>
  </hyperlinks>
  <pageMargins left="0.7" right="0.7" top="0.75" bottom="0.75" header="0.3" footer="0.3"/>
  <headerFooter>
    <oddFooter>&amp;R_x000D_&amp;1#&amp;"Calibri"&amp;10&amp;K000000 Official Use Only</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C48E2E-F471-48F9-8D46-CBAD7F583D99}">
  <dimension ref="A1:Z49"/>
  <sheetViews>
    <sheetView zoomScale="70" zoomScaleNormal="70" workbookViewId="0">
      <selection activeCell="U21" sqref="U21"/>
    </sheetView>
  </sheetViews>
  <sheetFormatPr defaultColWidth="9.42578125" defaultRowHeight="18" x14ac:dyDescent="0.25"/>
  <cols>
    <col min="1" max="13" width="8.85546875" style="5" customWidth="1"/>
    <col min="14" max="17" width="9.42578125" style="5"/>
    <col min="18" max="18" width="14.28515625" style="5" customWidth="1"/>
    <col min="19" max="25" width="9.42578125" style="5"/>
    <col min="26" max="26" width="13.7109375" style="5" customWidth="1"/>
    <col min="27" max="16384" width="9.42578125" style="5"/>
  </cols>
  <sheetData>
    <row r="1" spans="1:26" ht="26.25" x14ac:dyDescent="0.4">
      <c r="A1" s="8" t="s">
        <v>52</v>
      </c>
      <c r="R1" s="9"/>
      <c r="S1" s="17" t="s">
        <v>37</v>
      </c>
      <c r="T1" s="17" t="s">
        <v>32</v>
      </c>
      <c r="U1" s="17" t="s">
        <v>34</v>
      </c>
      <c r="V1" s="17" t="s">
        <v>23</v>
      </c>
      <c r="W1" s="17" t="s">
        <v>33</v>
      </c>
      <c r="X1" s="17" t="s">
        <v>35</v>
      </c>
      <c r="Y1" s="17" t="s">
        <v>36</v>
      </c>
      <c r="Z1" s="17" t="s">
        <v>50</v>
      </c>
    </row>
    <row r="2" spans="1:26" x14ac:dyDescent="0.25">
      <c r="R2" s="18" t="s">
        <v>51</v>
      </c>
      <c r="S2" s="7">
        <v>10.199999999999999</v>
      </c>
      <c r="T2" s="7">
        <v>9.9</v>
      </c>
      <c r="U2" s="7">
        <v>7.8</v>
      </c>
      <c r="V2" s="7">
        <v>4.4000000000000004</v>
      </c>
      <c r="W2" s="7">
        <v>4.4000000000000004</v>
      </c>
      <c r="X2" s="7">
        <v>3.4</v>
      </c>
      <c r="Y2" s="7">
        <v>3.2</v>
      </c>
      <c r="Z2" s="7"/>
    </row>
    <row r="3" spans="1:26" x14ac:dyDescent="0.25">
      <c r="R3" s="19">
        <v>2024</v>
      </c>
      <c r="S3" s="7">
        <v>8.4</v>
      </c>
      <c r="T3" s="7">
        <v>8.6999999999999993</v>
      </c>
      <c r="U3" s="7">
        <v>5.8</v>
      </c>
      <c r="V3" s="7">
        <v>3.7</v>
      </c>
      <c r="W3" s="7">
        <v>3.7</v>
      </c>
      <c r="X3" s="7">
        <v>1.1000000000000001</v>
      </c>
      <c r="Y3" s="7">
        <v>2.8</v>
      </c>
      <c r="Z3" s="7"/>
    </row>
    <row r="4" spans="1:26" x14ac:dyDescent="0.25">
      <c r="R4" s="19">
        <v>2023</v>
      </c>
      <c r="S4" s="7">
        <v>5.9</v>
      </c>
      <c r="T4" s="7">
        <v>9.8000000000000007</v>
      </c>
      <c r="U4" s="7">
        <v>12.9</v>
      </c>
      <c r="V4" s="7">
        <v>8.8000000000000007</v>
      </c>
      <c r="W4" s="7">
        <v>10.9</v>
      </c>
      <c r="X4" s="7">
        <v>2.5</v>
      </c>
      <c r="Y4" s="7">
        <v>7.3</v>
      </c>
      <c r="Z4" s="7"/>
    </row>
    <row r="5" spans="1:26" x14ac:dyDescent="0.25">
      <c r="R5" s="18" t="s">
        <v>51</v>
      </c>
      <c r="S5" s="7"/>
      <c r="T5" s="7"/>
      <c r="U5" s="7"/>
      <c r="V5" s="7"/>
      <c r="W5" s="7"/>
      <c r="X5" s="7"/>
      <c r="Y5" s="7"/>
      <c r="Z5" s="7">
        <v>37.9</v>
      </c>
    </row>
    <row r="6" spans="1:26" x14ac:dyDescent="0.25">
      <c r="R6" s="19">
        <v>2024</v>
      </c>
      <c r="S6" s="7"/>
      <c r="T6" s="7"/>
      <c r="U6" s="7"/>
      <c r="V6" s="7"/>
      <c r="W6" s="7"/>
      <c r="X6" s="7"/>
      <c r="Y6" s="7"/>
      <c r="Z6" s="7">
        <v>58.5</v>
      </c>
    </row>
    <row r="7" spans="1:26" x14ac:dyDescent="0.25">
      <c r="R7" s="19">
        <v>2023</v>
      </c>
      <c r="S7" s="7"/>
      <c r="T7" s="7"/>
      <c r="U7" s="7"/>
      <c r="V7" s="7"/>
      <c r="W7" s="7"/>
      <c r="X7" s="7"/>
      <c r="Y7" s="7"/>
      <c r="Z7" s="7">
        <v>53.9</v>
      </c>
    </row>
    <row r="33" spans="1:15" x14ac:dyDescent="0.25">
      <c r="A33" s="51" t="s">
        <v>20</v>
      </c>
      <c r="B33" s="51"/>
      <c r="C33" s="51"/>
      <c r="D33" s="51"/>
      <c r="E33" s="51"/>
      <c r="F33" s="51"/>
      <c r="G33" s="51"/>
      <c r="H33" s="51"/>
      <c r="I33" s="51"/>
      <c r="J33" s="51"/>
      <c r="K33" s="51"/>
      <c r="L33" s="51"/>
      <c r="M33" s="51"/>
      <c r="N33" s="51"/>
      <c r="O33" s="51"/>
    </row>
    <row r="34" spans="1:15" ht="75" customHeight="1" x14ac:dyDescent="0.25">
      <c r="A34" s="51" t="s">
        <v>122</v>
      </c>
      <c r="B34" s="51"/>
      <c r="C34" s="51"/>
      <c r="D34" s="51"/>
      <c r="E34" s="51"/>
      <c r="F34" s="51"/>
      <c r="G34" s="51"/>
      <c r="H34" s="51"/>
      <c r="I34" s="51"/>
      <c r="J34" s="51"/>
      <c r="K34" s="51"/>
      <c r="L34" s="51"/>
      <c r="M34" s="51"/>
      <c r="N34" s="51"/>
      <c r="O34" s="51"/>
    </row>
    <row r="36" spans="1:15" x14ac:dyDescent="0.25">
      <c r="A36" s="44" t="s">
        <v>22</v>
      </c>
    </row>
    <row r="44" spans="1:15" x14ac:dyDescent="0.25">
      <c r="E44" s="7"/>
      <c r="F44" s="7"/>
      <c r="G44" s="7"/>
      <c r="H44" s="7"/>
      <c r="I44" s="7"/>
      <c r="J44" s="7"/>
    </row>
    <row r="45" spans="1:15" x14ac:dyDescent="0.25">
      <c r="E45" s="7"/>
      <c r="F45" s="7"/>
      <c r="G45" s="7"/>
      <c r="H45" s="7"/>
      <c r="I45" s="7"/>
      <c r="J45" s="7"/>
    </row>
    <row r="46" spans="1:15" x14ac:dyDescent="0.25">
      <c r="E46" s="7"/>
      <c r="F46" s="7"/>
      <c r="G46" s="7"/>
      <c r="H46" s="7"/>
      <c r="I46" s="7"/>
      <c r="J46" s="7"/>
    </row>
    <row r="47" spans="1:15" x14ac:dyDescent="0.25">
      <c r="K47" s="7"/>
    </row>
    <row r="48" spans="1:15" x14ac:dyDescent="0.25">
      <c r="K48" s="7"/>
    </row>
    <row r="49" spans="11:11" x14ac:dyDescent="0.25">
      <c r="K49" s="7"/>
    </row>
  </sheetData>
  <mergeCells count="2">
    <mergeCell ref="A33:O33"/>
    <mergeCell ref="A34:O34"/>
  </mergeCells>
  <dataValidations count="1">
    <dataValidation allowBlank="1" showErrorMessage="1" promptTitle="TRAFO" prompt="$B$3:$B$195" sqref="V1" xr:uid="{6BAB50B9-8CA1-493E-BC6A-EB46A4270219}"/>
  </dataValidations>
  <hyperlinks>
    <hyperlink ref="A36" location="'Read Me'!A1" display="Return to Read Me" xr:uid="{1844DBBE-8665-4472-B14F-8B1080FA652D}"/>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E228E-E6E7-48DC-B302-9F2225A75D23}">
  <dimension ref="A1:Y88"/>
  <sheetViews>
    <sheetView zoomScale="70" zoomScaleNormal="70" workbookViewId="0">
      <selection activeCell="U24" sqref="U24"/>
    </sheetView>
  </sheetViews>
  <sheetFormatPr defaultRowHeight="18" x14ac:dyDescent="0.25"/>
  <cols>
    <col min="1" max="4" width="9.140625" style="5"/>
    <col min="5" max="5" width="9.28515625" style="5" bestFit="1" customWidth="1"/>
    <col min="6" max="19" width="9.140625" style="5"/>
    <col min="20" max="20" width="17.85546875" style="5" customWidth="1"/>
    <col min="21" max="21" width="16" style="5" customWidth="1"/>
    <col min="22" max="16384" width="9.140625" style="5"/>
  </cols>
  <sheetData>
    <row r="1" spans="1:25" ht="26.25" x14ac:dyDescent="0.4">
      <c r="A1" s="8" t="s">
        <v>57</v>
      </c>
      <c r="T1" s="20" t="s">
        <v>55</v>
      </c>
      <c r="U1" s="20" t="s">
        <v>56</v>
      </c>
    </row>
    <row r="2" spans="1:25" x14ac:dyDescent="0.25">
      <c r="A2" s="21"/>
      <c r="B2" s="21"/>
      <c r="C2" s="22"/>
      <c r="D2" s="22"/>
      <c r="E2" s="22"/>
      <c r="F2" s="22"/>
      <c r="R2" s="5" t="s">
        <v>53</v>
      </c>
      <c r="S2" s="21" t="s">
        <v>23</v>
      </c>
      <c r="T2" s="7">
        <v>2.5</v>
      </c>
      <c r="U2" s="7">
        <v>2.4</v>
      </c>
      <c r="X2" s="22"/>
      <c r="Y2" s="22"/>
    </row>
    <row r="3" spans="1:25" x14ac:dyDescent="0.25">
      <c r="A3" s="21"/>
      <c r="B3" s="21"/>
      <c r="C3" s="22"/>
      <c r="D3" s="22"/>
      <c r="E3" s="22"/>
      <c r="F3" s="22"/>
      <c r="S3" s="21" t="s">
        <v>32</v>
      </c>
      <c r="T3" s="7">
        <v>5</v>
      </c>
      <c r="U3" s="7">
        <v>5</v>
      </c>
      <c r="X3" s="22"/>
      <c r="Y3" s="22"/>
    </row>
    <row r="4" spans="1:25" x14ac:dyDescent="0.25">
      <c r="A4" s="21"/>
      <c r="B4" s="21"/>
      <c r="C4" s="22"/>
      <c r="D4" s="22"/>
      <c r="E4" s="22"/>
      <c r="F4" s="22"/>
      <c r="S4" s="21" t="s">
        <v>35</v>
      </c>
      <c r="T4" s="7">
        <v>3.9</v>
      </c>
      <c r="U4" s="7">
        <v>3.6</v>
      </c>
      <c r="X4" s="22"/>
      <c r="Y4" s="22"/>
    </row>
    <row r="5" spans="1:25" x14ac:dyDescent="0.25">
      <c r="A5" s="21"/>
      <c r="B5" s="21"/>
      <c r="C5" s="22"/>
      <c r="D5" s="22"/>
      <c r="E5" s="22"/>
      <c r="F5" s="22"/>
      <c r="S5" s="21" t="s">
        <v>36</v>
      </c>
      <c r="T5" s="7">
        <v>3.7</v>
      </c>
      <c r="U5" s="7">
        <v>3.2</v>
      </c>
      <c r="X5" s="22"/>
      <c r="Y5" s="22"/>
    </row>
    <row r="6" spans="1:25" x14ac:dyDescent="0.25">
      <c r="A6" s="21"/>
      <c r="B6" s="21"/>
      <c r="C6" s="22"/>
      <c r="D6" s="22"/>
      <c r="E6" s="22"/>
      <c r="F6" s="22"/>
      <c r="S6" s="21" t="s">
        <v>38</v>
      </c>
      <c r="T6" s="7">
        <v>2.6</v>
      </c>
      <c r="U6" s="7">
        <v>3.1</v>
      </c>
      <c r="X6" s="22"/>
      <c r="Y6" s="22"/>
    </row>
    <row r="7" spans="1:25" x14ac:dyDescent="0.25">
      <c r="A7" s="21"/>
      <c r="B7" s="21"/>
      <c r="C7" s="22"/>
      <c r="D7" s="22"/>
      <c r="E7" s="22"/>
      <c r="F7" s="22"/>
      <c r="S7" s="21" t="s">
        <v>33</v>
      </c>
      <c r="T7" s="7">
        <v>2.8</v>
      </c>
      <c r="U7" s="7">
        <v>2.4</v>
      </c>
      <c r="X7" s="22"/>
      <c r="Y7" s="22"/>
    </row>
    <row r="8" spans="1:25" x14ac:dyDescent="0.25">
      <c r="A8" s="21"/>
      <c r="B8" s="21"/>
      <c r="C8" s="22"/>
      <c r="D8" s="22"/>
      <c r="E8" s="22"/>
      <c r="F8" s="22"/>
      <c r="S8" s="21" t="s">
        <v>34</v>
      </c>
      <c r="T8" s="7">
        <v>1.8</v>
      </c>
      <c r="U8" s="7">
        <v>2</v>
      </c>
      <c r="X8" s="22"/>
      <c r="Y8" s="22"/>
    </row>
    <row r="9" spans="1:25" x14ac:dyDescent="0.25">
      <c r="A9" s="21"/>
      <c r="B9" s="21"/>
      <c r="C9" s="22"/>
      <c r="D9" s="22"/>
      <c r="E9" s="22"/>
      <c r="F9" s="22"/>
      <c r="S9" s="21" t="s">
        <v>37</v>
      </c>
      <c r="T9" s="7">
        <v>1.6</v>
      </c>
      <c r="U9" s="7">
        <v>1.4</v>
      </c>
      <c r="X9" s="22"/>
      <c r="Y9" s="22"/>
    </row>
    <row r="10" spans="1:25" x14ac:dyDescent="0.25">
      <c r="A10" s="21"/>
      <c r="B10" s="21"/>
      <c r="C10" s="22"/>
      <c r="D10" s="22"/>
      <c r="E10" s="22"/>
      <c r="F10" s="22"/>
      <c r="R10" s="5" t="s">
        <v>54</v>
      </c>
      <c r="S10" s="21" t="s">
        <v>23</v>
      </c>
      <c r="T10" s="7">
        <v>2.7</v>
      </c>
      <c r="U10" s="7">
        <v>2.5</v>
      </c>
      <c r="X10" s="22"/>
      <c r="Y10" s="22"/>
    </row>
    <row r="11" spans="1:25" x14ac:dyDescent="0.25">
      <c r="A11" s="21"/>
      <c r="B11" s="21"/>
      <c r="C11" s="22"/>
      <c r="D11" s="22"/>
      <c r="E11" s="22"/>
      <c r="F11" s="22"/>
      <c r="S11" s="21" t="s">
        <v>32</v>
      </c>
      <c r="T11" s="7">
        <v>4.2</v>
      </c>
      <c r="U11" s="7">
        <v>4.4000000000000004</v>
      </c>
      <c r="X11" s="22"/>
      <c r="Y11" s="22"/>
    </row>
    <row r="12" spans="1:25" x14ac:dyDescent="0.25">
      <c r="A12" s="21"/>
      <c r="B12" s="21"/>
      <c r="C12" s="22"/>
      <c r="D12" s="22"/>
      <c r="E12" s="22"/>
      <c r="F12" s="22"/>
      <c r="S12" s="21" t="s">
        <v>38</v>
      </c>
      <c r="T12" s="7">
        <v>3.8</v>
      </c>
      <c r="U12" s="7">
        <v>3.6</v>
      </c>
      <c r="X12" s="22"/>
      <c r="Y12" s="22"/>
    </row>
    <row r="13" spans="1:25" x14ac:dyDescent="0.25">
      <c r="A13" s="21"/>
      <c r="B13" s="21"/>
      <c r="C13" s="22"/>
      <c r="D13" s="22"/>
      <c r="E13" s="22"/>
      <c r="F13" s="22"/>
      <c r="S13" s="21" t="s">
        <v>34</v>
      </c>
      <c r="T13" s="7">
        <v>4.5999999999999996</v>
      </c>
      <c r="U13" s="7">
        <v>3.6</v>
      </c>
      <c r="X13" s="22"/>
      <c r="Y13" s="22"/>
    </row>
    <row r="14" spans="1:25" x14ac:dyDescent="0.25">
      <c r="A14" s="21"/>
      <c r="B14" s="21"/>
      <c r="C14" s="22"/>
      <c r="D14" s="22"/>
      <c r="E14" s="22"/>
      <c r="F14" s="22"/>
      <c r="S14" s="21" t="s">
        <v>36</v>
      </c>
      <c r="T14" s="7">
        <v>3.9</v>
      </c>
      <c r="U14" s="7">
        <v>3.5</v>
      </c>
      <c r="X14" s="22"/>
      <c r="Y14" s="22"/>
    </row>
    <row r="15" spans="1:25" x14ac:dyDescent="0.25">
      <c r="A15" s="21"/>
      <c r="B15" s="21"/>
      <c r="C15" s="22"/>
      <c r="D15" s="22"/>
      <c r="E15" s="22"/>
      <c r="F15" s="22"/>
      <c r="S15" s="21" t="s">
        <v>35</v>
      </c>
      <c r="T15" s="7">
        <v>3.4</v>
      </c>
      <c r="U15" s="7">
        <v>3.4</v>
      </c>
      <c r="X15" s="22"/>
      <c r="Y15" s="22"/>
    </row>
    <row r="16" spans="1:25" x14ac:dyDescent="0.25">
      <c r="A16" s="21"/>
      <c r="B16" s="21"/>
      <c r="C16" s="22"/>
      <c r="D16" s="22"/>
      <c r="E16" s="22"/>
      <c r="F16" s="22"/>
      <c r="S16" s="21" t="s">
        <v>33</v>
      </c>
      <c r="T16" s="7">
        <v>3</v>
      </c>
      <c r="U16" s="7">
        <v>2.7</v>
      </c>
      <c r="X16" s="22"/>
      <c r="Y16" s="22"/>
    </row>
    <row r="17" spans="1:25" x14ac:dyDescent="0.25">
      <c r="A17" s="21"/>
      <c r="B17" s="21"/>
      <c r="C17" s="22"/>
      <c r="D17" s="22"/>
      <c r="E17" s="22"/>
      <c r="F17" s="22"/>
      <c r="S17" s="21" t="s">
        <v>37</v>
      </c>
      <c r="T17" s="7">
        <v>1.1000000000000001</v>
      </c>
      <c r="U17" s="7">
        <v>1.2</v>
      </c>
      <c r="X17" s="22"/>
      <c r="Y17" s="22"/>
    </row>
    <row r="18" spans="1:25" x14ac:dyDescent="0.25">
      <c r="A18" s="21"/>
      <c r="B18" s="21"/>
      <c r="C18" s="22"/>
      <c r="D18" s="22"/>
      <c r="E18" s="22"/>
      <c r="F18" s="22"/>
    </row>
    <row r="19" spans="1:25" x14ac:dyDescent="0.25">
      <c r="A19" s="21"/>
      <c r="B19" s="21"/>
      <c r="C19" s="22"/>
      <c r="D19" s="22"/>
      <c r="E19" s="22"/>
      <c r="F19" s="22"/>
    </row>
    <row r="20" spans="1:25" x14ac:dyDescent="0.25">
      <c r="A20" s="21"/>
      <c r="B20" s="21"/>
      <c r="C20" s="22"/>
      <c r="D20" s="22"/>
      <c r="E20" s="22"/>
      <c r="F20" s="22"/>
    </row>
    <row r="21" spans="1:25" x14ac:dyDescent="0.25">
      <c r="A21" s="21"/>
      <c r="B21" s="21"/>
      <c r="C21" s="22"/>
      <c r="D21" s="22"/>
      <c r="E21" s="22"/>
      <c r="F21" s="22"/>
    </row>
    <row r="22" spans="1:25" x14ac:dyDescent="0.25">
      <c r="A22" s="21"/>
      <c r="B22" s="21"/>
      <c r="C22" s="22"/>
      <c r="D22" s="22"/>
      <c r="E22" s="22"/>
      <c r="F22" s="22"/>
    </row>
    <row r="23" spans="1:25" x14ac:dyDescent="0.25">
      <c r="A23" s="21"/>
      <c r="B23" s="21"/>
      <c r="C23" s="22"/>
      <c r="D23" s="22"/>
      <c r="E23" s="22"/>
      <c r="F23" s="22"/>
    </row>
    <row r="24" spans="1:25" x14ac:dyDescent="0.25">
      <c r="A24" s="21"/>
      <c r="B24" s="21"/>
      <c r="C24" s="22"/>
      <c r="D24" s="22"/>
      <c r="E24" s="22"/>
      <c r="F24" s="22"/>
    </row>
    <row r="25" spans="1:25" x14ac:dyDescent="0.25">
      <c r="A25" s="21"/>
      <c r="B25" s="21"/>
      <c r="C25" s="22"/>
      <c r="D25" s="22"/>
      <c r="E25" s="22"/>
      <c r="F25" s="22"/>
    </row>
    <row r="26" spans="1:25" x14ac:dyDescent="0.25">
      <c r="A26" s="21"/>
      <c r="B26" s="21"/>
      <c r="C26" s="22"/>
      <c r="D26" s="22"/>
      <c r="E26" s="22"/>
      <c r="F26" s="22"/>
    </row>
    <row r="27" spans="1:25" x14ac:dyDescent="0.25">
      <c r="A27" s="21"/>
      <c r="B27" s="21"/>
      <c r="C27" s="22"/>
      <c r="D27" s="22"/>
      <c r="E27" s="22"/>
      <c r="F27" s="22"/>
    </row>
    <row r="28" spans="1:25" x14ac:dyDescent="0.25">
      <c r="A28" s="21"/>
      <c r="B28" s="21"/>
      <c r="C28" s="22"/>
      <c r="D28" s="22"/>
      <c r="E28" s="22"/>
      <c r="F28" s="22"/>
    </row>
    <row r="29" spans="1:25" x14ac:dyDescent="0.25">
      <c r="A29" s="21"/>
      <c r="B29" s="21"/>
      <c r="C29" s="22"/>
      <c r="D29" s="22"/>
      <c r="E29" s="22"/>
      <c r="F29" s="22"/>
    </row>
    <row r="30" spans="1:25" x14ac:dyDescent="0.25">
      <c r="A30" s="21"/>
      <c r="B30" s="21"/>
      <c r="C30" s="22"/>
      <c r="D30" s="22"/>
      <c r="E30" s="22"/>
      <c r="F30" s="22"/>
    </row>
    <row r="31" spans="1:25" x14ac:dyDescent="0.25">
      <c r="A31" s="21"/>
      <c r="B31" s="21"/>
      <c r="C31" s="22"/>
      <c r="D31" s="22"/>
      <c r="E31" s="22"/>
      <c r="F31" s="22"/>
    </row>
    <row r="32" spans="1:25" x14ac:dyDescent="0.25">
      <c r="A32" s="21"/>
      <c r="C32" s="22"/>
      <c r="D32" s="22"/>
      <c r="E32" s="22"/>
      <c r="F32" s="22"/>
    </row>
    <row r="33" spans="1:15" x14ac:dyDescent="0.25">
      <c r="A33" s="51" t="s">
        <v>58</v>
      </c>
      <c r="B33" s="51"/>
      <c r="C33" s="51"/>
      <c r="D33" s="51"/>
      <c r="E33" s="51"/>
      <c r="F33" s="51"/>
      <c r="G33" s="51"/>
      <c r="H33" s="51"/>
      <c r="I33" s="51"/>
      <c r="J33" s="51"/>
      <c r="K33" s="51"/>
      <c r="L33" s="51"/>
      <c r="M33" s="51"/>
      <c r="N33" s="51"/>
      <c r="O33" s="51"/>
    </row>
    <row r="34" spans="1:15" ht="74.25" customHeight="1" x14ac:dyDescent="0.3">
      <c r="A34" s="51" t="s">
        <v>131</v>
      </c>
      <c r="B34" s="51"/>
      <c r="C34" s="51"/>
      <c r="D34" s="51"/>
      <c r="E34" s="51"/>
      <c r="F34" s="51"/>
      <c r="G34" s="51"/>
      <c r="H34" s="51"/>
      <c r="I34" s="51"/>
      <c r="J34" s="51"/>
      <c r="K34" s="51"/>
      <c r="L34" s="51"/>
      <c r="M34" s="51"/>
      <c r="N34" s="51"/>
      <c r="O34" s="51"/>
    </row>
    <row r="35" spans="1:15" x14ac:dyDescent="0.25">
      <c r="A35" s="9"/>
    </row>
    <row r="36" spans="1:15" x14ac:dyDescent="0.25">
      <c r="A36" s="45" t="s">
        <v>22</v>
      </c>
      <c r="B36" s="21"/>
      <c r="D36" s="22"/>
    </row>
    <row r="37" spans="1:15" x14ac:dyDescent="0.25">
      <c r="A37" s="21"/>
      <c r="B37" s="21"/>
      <c r="D37" s="22"/>
    </row>
    <row r="38" spans="1:15" x14ac:dyDescent="0.25">
      <c r="C38" s="23"/>
      <c r="D38" s="23"/>
      <c r="E38" s="23"/>
      <c r="F38" s="23"/>
    </row>
    <row r="39" spans="1:15" x14ac:dyDescent="0.25">
      <c r="A39" s="21"/>
      <c r="B39" s="21"/>
      <c r="C39" s="22"/>
      <c r="D39" s="22"/>
      <c r="E39" s="22"/>
      <c r="F39" s="22"/>
    </row>
    <row r="40" spans="1:15" x14ac:dyDescent="0.25">
      <c r="A40" s="21"/>
      <c r="B40" s="21"/>
      <c r="C40" s="22"/>
      <c r="D40" s="22"/>
      <c r="E40" s="22"/>
      <c r="F40" s="22"/>
    </row>
    <row r="41" spans="1:15" x14ac:dyDescent="0.25">
      <c r="A41" s="21"/>
      <c r="B41" s="21"/>
      <c r="C41" s="22"/>
      <c r="D41" s="22"/>
      <c r="E41" s="22"/>
      <c r="F41" s="22"/>
    </row>
    <row r="42" spans="1:15" x14ac:dyDescent="0.25">
      <c r="A42" s="21"/>
      <c r="B42" s="21"/>
      <c r="C42" s="22"/>
      <c r="D42" s="22"/>
      <c r="E42" s="22"/>
      <c r="F42" s="22"/>
    </row>
    <row r="43" spans="1:15" x14ac:dyDescent="0.25">
      <c r="A43" s="21"/>
      <c r="B43" s="21"/>
      <c r="C43" s="22"/>
      <c r="D43" s="22"/>
      <c r="E43" s="22"/>
      <c r="F43" s="22"/>
    </row>
    <row r="44" spans="1:15" x14ac:dyDescent="0.25">
      <c r="A44" s="21"/>
      <c r="B44" s="21"/>
      <c r="C44" s="22"/>
      <c r="D44" s="22"/>
      <c r="E44" s="22"/>
      <c r="F44" s="22"/>
    </row>
    <row r="45" spans="1:15" x14ac:dyDescent="0.25">
      <c r="A45" s="21"/>
      <c r="B45" s="21"/>
      <c r="C45" s="22"/>
      <c r="D45" s="22"/>
      <c r="E45" s="22"/>
      <c r="F45" s="22"/>
    </row>
    <row r="46" spans="1:15" x14ac:dyDescent="0.25">
      <c r="A46" s="21"/>
      <c r="B46" s="21"/>
      <c r="C46" s="22"/>
      <c r="D46" s="22"/>
      <c r="E46" s="22"/>
      <c r="F46" s="22"/>
    </row>
    <row r="47" spans="1:15" x14ac:dyDescent="0.25">
      <c r="A47" s="21"/>
      <c r="B47" s="21"/>
      <c r="C47" s="22"/>
      <c r="D47" s="22"/>
      <c r="E47" s="22"/>
      <c r="F47" s="22"/>
    </row>
    <row r="48" spans="1:15" x14ac:dyDescent="0.25">
      <c r="A48" s="21"/>
      <c r="B48" s="21"/>
      <c r="C48" s="22"/>
      <c r="D48" s="22"/>
      <c r="E48" s="22"/>
      <c r="F48" s="22"/>
    </row>
    <row r="49" spans="1:6" x14ac:dyDescent="0.25">
      <c r="A49" s="21"/>
      <c r="B49" s="21"/>
      <c r="C49" s="22"/>
      <c r="D49" s="22"/>
      <c r="E49" s="22"/>
      <c r="F49" s="22"/>
    </row>
    <row r="50" spans="1:6" x14ac:dyDescent="0.25">
      <c r="A50" s="21"/>
      <c r="B50" s="21"/>
      <c r="C50" s="22"/>
      <c r="D50" s="22"/>
      <c r="E50" s="22"/>
      <c r="F50" s="22"/>
    </row>
    <row r="51" spans="1:6" x14ac:dyDescent="0.25">
      <c r="A51" s="21"/>
      <c r="B51" s="21"/>
      <c r="C51" s="22"/>
      <c r="D51" s="22"/>
      <c r="E51" s="22"/>
      <c r="F51" s="22"/>
    </row>
    <row r="52" spans="1:6" x14ac:dyDescent="0.25">
      <c r="A52" s="21"/>
      <c r="B52" s="21"/>
      <c r="C52" s="22"/>
      <c r="D52" s="22"/>
      <c r="E52" s="22"/>
      <c r="F52" s="22"/>
    </row>
    <row r="53" spans="1:6" x14ac:dyDescent="0.25">
      <c r="A53" s="21"/>
      <c r="B53" s="21"/>
      <c r="C53" s="22"/>
      <c r="D53" s="22"/>
      <c r="E53" s="22"/>
      <c r="F53" s="22"/>
    </row>
    <row r="54" spans="1:6" x14ac:dyDescent="0.25">
      <c r="A54" s="21"/>
      <c r="B54" s="21"/>
      <c r="C54" s="22"/>
      <c r="D54" s="22"/>
      <c r="E54" s="22"/>
      <c r="F54" s="22"/>
    </row>
    <row r="55" spans="1:6" x14ac:dyDescent="0.25">
      <c r="A55" s="21"/>
      <c r="B55" s="21"/>
      <c r="C55" s="22"/>
      <c r="D55" s="22"/>
      <c r="E55" s="22"/>
      <c r="F55" s="22"/>
    </row>
    <row r="56" spans="1:6" x14ac:dyDescent="0.25">
      <c r="A56" s="21"/>
      <c r="B56" s="21"/>
      <c r="C56" s="22"/>
      <c r="D56" s="22"/>
      <c r="E56" s="22"/>
      <c r="F56" s="22"/>
    </row>
    <row r="57" spans="1:6" x14ac:dyDescent="0.25">
      <c r="A57" s="21"/>
      <c r="B57" s="21"/>
      <c r="C57" s="22"/>
      <c r="D57" s="22"/>
      <c r="E57" s="22"/>
      <c r="F57" s="22"/>
    </row>
    <row r="58" spans="1:6" x14ac:dyDescent="0.25">
      <c r="A58" s="21"/>
      <c r="B58" s="21"/>
      <c r="C58" s="22"/>
      <c r="D58" s="22"/>
      <c r="E58" s="22"/>
      <c r="F58" s="22"/>
    </row>
    <row r="59" spans="1:6" x14ac:dyDescent="0.25">
      <c r="A59" s="21"/>
      <c r="B59" s="21"/>
      <c r="C59" s="22"/>
      <c r="D59" s="22"/>
      <c r="E59" s="22"/>
      <c r="F59" s="22"/>
    </row>
    <row r="60" spans="1:6" x14ac:dyDescent="0.25">
      <c r="A60" s="21"/>
      <c r="B60" s="21"/>
      <c r="C60" s="22"/>
      <c r="D60" s="22"/>
      <c r="E60" s="22"/>
      <c r="F60" s="22"/>
    </row>
    <row r="61" spans="1:6" x14ac:dyDescent="0.25">
      <c r="A61" s="21"/>
      <c r="B61" s="21"/>
      <c r="C61" s="22"/>
      <c r="D61" s="22"/>
      <c r="E61" s="22"/>
      <c r="F61" s="22"/>
    </row>
    <row r="62" spans="1:6" x14ac:dyDescent="0.25">
      <c r="A62" s="21"/>
      <c r="B62" s="21"/>
      <c r="C62" s="22"/>
      <c r="D62" s="22"/>
      <c r="E62" s="22"/>
      <c r="F62" s="22"/>
    </row>
    <row r="63" spans="1:6" x14ac:dyDescent="0.25">
      <c r="A63" s="21"/>
      <c r="B63" s="21"/>
      <c r="C63" s="22"/>
      <c r="D63" s="22"/>
      <c r="E63" s="22"/>
      <c r="F63" s="22"/>
    </row>
    <row r="64" spans="1:6" x14ac:dyDescent="0.25">
      <c r="A64" s="21"/>
      <c r="B64" s="21"/>
      <c r="C64" s="22"/>
      <c r="D64" s="22"/>
      <c r="E64" s="22"/>
      <c r="F64" s="22"/>
    </row>
    <row r="65" spans="1:6" x14ac:dyDescent="0.25">
      <c r="A65" s="21"/>
      <c r="B65" s="21"/>
      <c r="C65" s="22"/>
      <c r="D65" s="22"/>
      <c r="E65" s="22"/>
      <c r="F65" s="22"/>
    </row>
    <row r="66" spans="1:6" x14ac:dyDescent="0.25">
      <c r="A66" s="21"/>
      <c r="B66" s="21"/>
      <c r="C66" s="22"/>
      <c r="D66" s="22"/>
      <c r="E66" s="22"/>
      <c r="F66" s="22"/>
    </row>
    <row r="67" spans="1:6" x14ac:dyDescent="0.25">
      <c r="A67" s="21"/>
      <c r="B67" s="21"/>
      <c r="C67" s="22"/>
      <c r="D67" s="22"/>
      <c r="E67" s="22"/>
      <c r="F67" s="22"/>
    </row>
    <row r="68" spans="1:6" x14ac:dyDescent="0.25">
      <c r="A68" s="21"/>
      <c r="B68" s="21"/>
      <c r="C68" s="22"/>
      <c r="D68" s="22"/>
      <c r="E68" s="22"/>
      <c r="F68" s="22"/>
    </row>
    <row r="69" spans="1:6" x14ac:dyDescent="0.25">
      <c r="A69" s="21"/>
      <c r="B69" s="21"/>
      <c r="C69" s="22"/>
      <c r="D69" s="22"/>
      <c r="E69" s="22"/>
      <c r="F69" s="22"/>
    </row>
    <row r="70" spans="1:6" x14ac:dyDescent="0.25">
      <c r="A70" s="21"/>
      <c r="B70" s="21"/>
      <c r="C70" s="22"/>
      <c r="D70" s="22"/>
      <c r="E70" s="22"/>
      <c r="F70" s="22"/>
    </row>
    <row r="73" spans="1:6" x14ac:dyDescent="0.25">
      <c r="A73" s="21"/>
      <c r="B73" s="21"/>
      <c r="C73" s="22"/>
      <c r="D73" s="22"/>
      <c r="E73" s="22"/>
      <c r="F73" s="22"/>
    </row>
    <row r="74" spans="1:6" x14ac:dyDescent="0.25">
      <c r="A74" s="21"/>
      <c r="B74" s="21"/>
      <c r="C74" s="22"/>
      <c r="D74" s="22"/>
      <c r="E74" s="22"/>
      <c r="F74" s="22"/>
    </row>
    <row r="75" spans="1:6" x14ac:dyDescent="0.25">
      <c r="A75" s="21"/>
      <c r="B75" s="21"/>
      <c r="C75" s="22"/>
      <c r="D75" s="22"/>
      <c r="E75" s="22"/>
      <c r="F75" s="22"/>
    </row>
    <row r="76" spans="1:6" x14ac:dyDescent="0.25">
      <c r="A76" s="21"/>
      <c r="B76" s="21"/>
      <c r="C76" s="22"/>
      <c r="D76" s="22"/>
      <c r="E76" s="22"/>
      <c r="F76" s="22"/>
    </row>
    <row r="77" spans="1:6" x14ac:dyDescent="0.25">
      <c r="A77" s="21"/>
      <c r="B77" s="21"/>
      <c r="C77" s="22"/>
      <c r="D77" s="22"/>
      <c r="E77" s="22"/>
      <c r="F77" s="22"/>
    </row>
    <row r="78" spans="1:6" x14ac:dyDescent="0.25">
      <c r="A78" s="21"/>
      <c r="B78" s="21"/>
      <c r="C78" s="22"/>
      <c r="D78" s="22"/>
      <c r="E78" s="22"/>
      <c r="F78" s="22"/>
    </row>
    <row r="79" spans="1:6" x14ac:dyDescent="0.25">
      <c r="A79" s="21"/>
      <c r="B79" s="21"/>
      <c r="C79" s="22"/>
      <c r="D79" s="22"/>
      <c r="E79" s="22"/>
      <c r="F79" s="22"/>
    </row>
    <row r="80" spans="1:6" x14ac:dyDescent="0.25">
      <c r="A80" s="21"/>
      <c r="B80" s="21"/>
      <c r="C80" s="22"/>
      <c r="D80" s="22"/>
      <c r="E80" s="22"/>
      <c r="F80" s="22"/>
    </row>
    <row r="81" spans="1:6" x14ac:dyDescent="0.25">
      <c r="A81" s="21"/>
      <c r="B81" s="21"/>
      <c r="C81" s="22"/>
      <c r="D81" s="22"/>
      <c r="E81" s="22"/>
      <c r="F81" s="22"/>
    </row>
    <row r="88" spans="1:6" x14ac:dyDescent="0.25">
      <c r="D88" s="22"/>
    </row>
  </sheetData>
  <mergeCells count="2">
    <mergeCell ref="A33:O33"/>
    <mergeCell ref="A34:O34"/>
  </mergeCells>
  <hyperlinks>
    <hyperlink ref="A36" location="'Read Me'!A1" display="Return to Read Me" xr:uid="{D4FE6848-FACE-4A48-A3AD-E2B13B48D470}"/>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8A627C-5B11-4A55-B748-08FA1F4F7A70}">
  <dimension ref="A1:V36"/>
  <sheetViews>
    <sheetView zoomScale="70" zoomScaleNormal="70" workbookViewId="0">
      <selection activeCell="S13" sqref="S13"/>
    </sheetView>
  </sheetViews>
  <sheetFormatPr defaultRowHeight="18" x14ac:dyDescent="0.25"/>
  <cols>
    <col min="1" max="1" width="10.140625" style="5" bestFit="1" customWidth="1"/>
    <col min="2" max="17" width="9.140625" style="5"/>
    <col min="18" max="18" width="26.7109375" style="5" customWidth="1"/>
    <col min="19" max="19" width="22.140625" style="5" customWidth="1"/>
    <col min="20" max="16384" width="9.140625" style="5"/>
  </cols>
  <sheetData>
    <row r="1" spans="1:22" ht="26.25" x14ac:dyDescent="0.4">
      <c r="A1" s="8" t="s">
        <v>130</v>
      </c>
      <c r="S1" s="5" t="s">
        <v>59</v>
      </c>
      <c r="T1" s="5">
        <v>2024</v>
      </c>
    </row>
    <row r="2" spans="1:22" x14ac:dyDescent="0.25">
      <c r="C2" s="7"/>
      <c r="D2" s="22"/>
      <c r="F2" s="7"/>
      <c r="G2" s="7"/>
      <c r="R2" s="5" t="s">
        <v>60</v>
      </c>
      <c r="S2" s="7">
        <v>2</v>
      </c>
      <c r="T2" s="7">
        <v>4.0999999999999996</v>
      </c>
    </row>
    <row r="3" spans="1:22" x14ac:dyDescent="0.25">
      <c r="C3" s="7"/>
      <c r="D3" s="22"/>
      <c r="F3" s="7"/>
      <c r="G3" s="7"/>
      <c r="R3" s="5" t="s">
        <v>61</v>
      </c>
      <c r="S3" s="7">
        <v>2</v>
      </c>
      <c r="T3" s="7">
        <v>2.4</v>
      </c>
    </row>
    <row r="4" spans="1:22" x14ac:dyDescent="0.25">
      <c r="D4" s="22"/>
      <c r="F4" s="7"/>
      <c r="G4" s="7"/>
    </row>
    <row r="5" spans="1:22" x14ac:dyDescent="0.25">
      <c r="F5" s="7"/>
      <c r="G5" s="7"/>
    </row>
    <row r="6" spans="1:22" x14ac:dyDescent="0.25">
      <c r="A6" s="7"/>
    </row>
    <row r="7" spans="1:22" x14ac:dyDescent="0.25">
      <c r="A7" s="7"/>
    </row>
    <row r="9" spans="1:22" x14ac:dyDescent="0.25">
      <c r="R9" s="7"/>
      <c r="S9" s="7"/>
      <c r="U9" s="7"/>
      <c r="V9" s="7"/>
    </row>
    <row r="10" spans="1:22" x14ac:dyDescent="0.25">
      <c r="R10" s="7"/>
      <c r="S10" s="7"/>
      <c r="U10" s="7"/>
      <c r="V10" s="7"/>
    </row>
    <row r="33" spans="1:15" x14ac:dyDescent="0.25">
      <c r="A33" s="51" t="s">
        <v>63</v>
      </c>
      <c r="B33" s="51"/>
      <c r="C33" s="51"/>
      <c r="D33" s="51"/>
      <c r="E33" s="51"/>
      <c r="F33" s="51"/>
      <c r="G33" s="51"/>
      <c r="H33" s="51"/>
      <c r="I33" s="51"/>
      <c r="J33" s="51"/>
      <c r="K33" s="51"/>
      <c r="L33" s="51"/>
      <c r="M33" s="51"/>
      <c r="N33" s="51"/>
      <c r="O33" s="51"/>
    </row>
    <row r="34" spans="1:15" ht="54.75" customHeight="1" x14ac:dyDescent="0.25">
      <c r="A34" s="51" t="s">
        <v>64</v>
      </c>
      <c r="B34" s="51"/>
      <c r="C34" s="51"/>
      <c r="D34" s="51"/>
      <c r="E34" s="51"/>
      <c r="F34" s="51"/>
      <c r="G34" s="51"/>
      <c r="H34" s="51"/>
      <c r="I34" s="51"/>
      <c r="J34" s="51"/>
      <c r="K34" s="51"/>
      <c r="L34" s="51"/>
      <c r="M34" s="51"/>
      <c r="N34" s="51"/>
      <c r="O34" s="51"/>
    </row>
    <row r="36" spans="1:15" x14ac:dyDescent="0.25">
      <c r="A36" s="44" t="s">
        <v>22</v>
      </c>
    </row>
  </sheetData>
  <mergeCells count="2">
    <mergeCell ref="A33:O33"/>
    <mergeCell ref="A34:O34"/>
  </mergeCells>
  <hyperlinks>
    <hyperlink ref="A36" location="'Read Me'!A1" display="Return to Read Me" xr:uid="{2BB456ED-3C3B-41DF-9B24-CC2BDC806D97}"/>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6C2074-3DB5-4D7C-993E-6341752A7C10}">
  <dimension ref="A1:Y75"/>
  <sheetViews>
    <sheetView zoomScale="70" zoomScaleNormal="70" workbookViewId="0">
      <selection activeCell="T26" sqref="T26"/>
    </sheetView>
  </sheetViews>
  <sheetFormatPr defaultRowHeight="18" x14ac:dyDescent="0.25"/>
  <cols>
    <col min="1" max="18" width="9.140625" style="24"/>
    <col min="19" max="19" width="13.28515625" style="24" customWidth="1"/>
    <col min="20" max="20" width="38.140625" style="24" customWidth="1"/>
    <col min="21" max="21" width="17.7109375" style="24" customWidth="1"/>
    <col min="22" max="16384" width="9.140625" style="24"/>
  </cols>
  <sheetData>
    <row r="1" spans="1:25" ht="26.25" x14ac:dyDescent="0.4">
      <c r="A1" s="26" t="s">
        <v>85</v>
      </c>
      <c r="S1" s="24" t="s">
        <v>82</v>
      </c>
      <c r="T1" s="24" t="s">
        <v>83</v>
      </c>
      <c r="U1" s="24" t="s">
        <v>84</v>
      </c>
    </row>
    <row r="2" spans="1:25" x14ac:dyDescent="0.25">
      <c r="A2" s="25"/>
      <c r="B2" s="25"/>
      <c r="C2" s="25"/>
      <c r="D2" s="25"/>
      <c r="E2" s="25"/>
      <c r="H2" s="25"/>
      <c r="I2" s="25"/>
      <c r="J2" s="25"/>
      <c r="R2" s="24" t="s">
        <v>33</v>
      </c>
      <c r="S2" s="41">
        <v>22.3</v>
      </c>
      <c r="T2" s="41">
        <v>32.299999999999997</v>
      </c>
      <c r="U2" s="41">
        <v>3</v>
      </c>
      <c r="W2" s="25"/>
      <c r="X2" s="25"/>
      <c r="Y2" s="25"/>
    </row>
    <row r="3" spans="1:25" x14ac:dyDescent="0.25">
      <c r="A3" s="25"/>
      <c r="B3" s="25"/>
      <c r="C3" s="25"/>
      <c r="D3" s="25"/>
      <c r="E3" s="25"/>
      <c r="H3" s="25"/>
      <c r="I3" s="25"/>
      <c r="J3" s="25"/>
      <c r="R3" s="24" t="s">
        <v>36</v>
      </c>
      <c r="S3" s="41">
        <v>16.600000000000001</v>
      </c>
      <c r="T3" s="41">
        <v>35.9</v>
      </c>
      <c r="U3" s="41">
        <v>1.5</v>
      </c>
      <c r="W3" s="25"/>
      <c r="X3" s="25"/>
      <c r="Y3" s="25"/>
    </row>
    <row r="4" spans="1:25" x14ac:dyDescent="0.25">
      <c r="A4" s="25"/>
      <c r="B4" s="25"/>
      <c r="C4" s="25"/>
      <c r="D4" s="25"/>
      <c r="E4" s="25"/>
      <c r="H4" s="25"/>
      <c r="I4" s="25"/>
      <c r="J4" s="25"/>
      <c r="R4" s="24" t="s">
        <v>38</v>
      </c>
      <c r="S4" s="41">
        <v>8.4</v>
      </c>
      <c r="T4" s="41">
        <v>24.5</v>
      </c>
      <c r="U4" s="41">
        <v>5.9</v>
      </c>
      <c r="W4" s="25"/>
      <c r="X4" s="25"/>
      <c r="Y4" s="25"/>
    </row>
    <row r="5" spans="1:25" x14ac:dyDescent="0.25">
      <c r="A5" s="25"/>
      <c r="B5" s="25"/>
      <c r="C5" s="25"/>
      <c r="D5" s="25"/>
      <c r="E5" s="25"/>
      <c r="H5" s="25"/>
      <c r="I5" s="25"/>
      <c r="J5" s="25"/>
      <c r="R5" s="24" t="s">
        <v>23</v>
      </c>
      <c r="S5" s="41">
        <v>9.8000000000000007</v>
      </c>
      <c r="T5" s="41">
        <v>24.7</v>
      </c>
      <c r="U5" s="41">
        <v>1.9</v>
      </c>
      <c r="W5" s="25"/>
      <c r="X5" s="25"/>
      <c r="Y5" s="25"/>
    </row>
    <row r="6" spans="1:25" x14ac:dyDescent="0.25">
      <c r="A6" s="25"/>
      <c r="B6" s="25"/>
      <c r="C6" s="25"/>
      <c r="D6" s="25"/>
      <c r="E6" s="25"/>
      <c r="H6" s="25"/>
      <c r="I6" s="25"/>
      <c r="J6" s="25"/>
      <c r="R6" s="24" t="s">
        <v>37</v>
      </c>
      <c r="S6" s="41">
        <v>4.4000000000000004</v>
      </c>
      <c r="T6" s="41">
        <v>23.5</v>
      </c>
      <c r="U6" s="41">
        <v>4</v>
      </c>
      <c r="W6" s="25"/>
      <c r="X6" s="25"/>
      <c r="Y6" s="25"/>
    </row>
    <row r="7" spans="1:25" x14ac:dyDescent="0.25">
      <c r="A7" s="25"/>
      <c r="B7" s="25"/>
      <c r="C7" s="25"/>
      <c r="D7" s="25"/>
      <c r="H7" s="25"/>
      <c r="I7" s="25"/>
      <c r="J7" s="25"/>
      <c r="R7" s="24" t="s">
        <v>35</v>
      </c>
      <c r="S7" s="41">
        <v>1.6</v>
      </c>
      <c r="T7" s="41">
        <v>22.8</v>
      </c>
      <c r="U7" s="41">
        <v>1.3</v>
      </c>
      <c r="W7" s="25"/>
      <c r="X7" s="25"/>
      <c r="Y7" s="25"/>
    </row>
    <row r="8" spans="1:25" x14ac:dyDescent="0.25">
      <c r="A8" s="25"/>
      <c r="B8" s="25"/>
      <c r="C8" s="25"/>
      <c r="D8" s="25"/>
      <c r="E8" s="25"/>
      <c r="H8" s="25"/>
      <c r="I8" s="25"/>
      <c r="J8" s="25"/>
      <c r="R8" s="24" t="s">
        <v>34</v>
      </c>
      <c r="S8" s="41">
        <v>5</v>
      </c>
      <c r="T8" s="41">
        <v>16.399999999999999</v>
      </c>
      <c r="U8" s="41">
        <v>1.4</v>
      </c>
      <c r="W8" s="25"/>
      <c r="X8" s="25"/>
      <c r="Y8" s="25"/>
    </row>
    <row r="9" spans="1:25" x14ac:dyDescent="0.25">
      <c r="A9" s="25"/>
      <c r="B9" s="25"/>
      <c r="C9" s="25"/>
      <c r="D9" s="25"/>
      <c r="E9" s="25"/>
      <c r="H9" s="25"/>
      <c r="I9" s="25"/>
      <c r="J9" s="25"/>
      <c r="R9" s="24" t="s">
        <v>32</v>
      </c>
      <c r="S9" s="41">
        <v>0.1</v>
      </c>
      <c r="T9" s="41">
        <v>11.1</v>
      </c>
      <c r="U9" s="41">
        <v>0.6</v>
      </c>
      <c r="W9" s="25"/>
      <c r="X9" s="25"/>
      <c r="Y9" s="25"/>
    </row>
    <row r="10" spans="1:25" x14ac:dyDescent="0.25">
      <c r="A10" s="25"/>
      <c r="B10" s="25"/>
      <c r="C10" s="25"/>
      <c r="D10" s="25"/>
      <c r="E10" s="25"/>
    </row>
    <row r="11" spans="1:25" x14ac:dyDescent="0.25">
      <c r="A11" s="25"/>
      <c r="B11" s="25"/>
      <c r="C11" s="25"/>
      <c r="D11" s="25"/>
      <c r="E11" s="25"/>
    </row>
    <row r="12" spans="1:25" x14ac:dyDescent="0.25">
      <c r="A12" s="25"/>
      <c r="B12" s="25"/>
      <c r="C12" s="25"/>
      <c r="D12" s="25"/>
      <c r="E12" s="25"/>
    </row>
    <row r="13" spans="1:25" x14ac:dyDescent="0.25">
      <c r="A13" s="25"/>
      <c r="B13" s="25"/>
      <c r="C13" s="25"/>
      <c r="D13" s="25"/>
      <c r="E13" s="25"/>
    </row>
    <row r="14" spans="1:25" x14ac:dyDescent="0.25">
      <c r="A14" s="25"/>
      <c r="B14" s="25"/>
      <c r="C14" s="25"/>
      <c r="D14" s="25"/>
      <c r="E14" s="25"/>
    </row>
    <row r="15" spans="1:25" x14ac:dyDescent="0.25">
      <c r="A15" s="25"/>
      <c r="B15" s="25"/>
      <c r="C15" s="25"/>
      <c r="D15" s="25"/>
      <c r="E15" s="25"/>
    </row>
    <row r="16" spans="1:25" x14ac:dyDescent="0.25">
      <c r="A16" s="25"/>
      <c r="B16" s="25"/>
      <c r="C16" s="25"/>
      <c r="D16" s="25"/>
      <c r="E16" s="25"/>
    </row>
    <row r="17" spans="1:10" x14ac:dyDescent="0.25">
      <c r="A17" s="25"/>
      <c r="B17" s="25"/>
      <c r="C17" s="25"/>
      <c r="D17" s="25"/>
    </row>
    <row r="18" spans="1:10" x14ac:dyDescent="0.25">
      <c r="A18" s="25"/>
      <c r="B18" s="25"/>
      <c r="C18" s="25"/>
      <c r="D18" s="25"/>
      <c r="E18" s="25"/>
    </row>
    <row r="19" spans="1:10" x14ac:dyDescent="0.25">
      <c r="A19" s="25"/>
      <c r="B19" s="25"/>
      <c r="C19" s="25"/>
      <c r="D19" s="25"/>
    </row>
    <row r="20" spans="1:10" x14ac:dyDescent="0.25">
      <c r="A20" s="25"/>
      <c r="B20" s="25"/>
      <c r="C20" s="25"/>
      <c r="D20" s="25"/>
      <c r="E20" s="25"/>
    </row>
    <row r="21" spans="1:10" x14ac:dyDescent="0.25">
      <c r="A21" s="25"/>
      <c r="B21" s="25"/>
      <c r="C21" s="25"/>
      <c r="D21" s="25"/>
      <c r="E21" s="25"/>
    </row>
    <row r="22" spans="1:10" x14ac:dyDescent="0.25">
      <c r="A22" s="25"/>
      <c r="B22" s="25"/>
      <c r="C22" s="25"/>
      <c r="D22" s="25"/>
      <c r="E22" s="25"/>
    </row>
    <row r="23" spans="1:10" x14ac:dyDescent="0.25">
      <c r="A23" s="25"/>
      <c r="B23" s="25"/>
      <c r="C23" s="25"/>
      <c r="D23" s="25"/>
      <c r="E23" s="25"/>
    </row>
    <row r="28" spans="1:10" x14ac:dyDescent="0.25">
      <c r="A28" s="25"/>
      <c r="B28" s="25"/>
      <c r="C28" s="25"/>
      <c r="D28" s="25"/>
      <c r="E28" s="25"/>
      <c r="H28" s="25"/>
      <c r="I28" s="25"/>
      <c r="J28" s="25"/>
    </row>
    <row r="29" spans="1:10" x14ac:dyDescent="0.25">
      <c r="A29" s="25"/>
      <c r="B29" s="25"/>
      <c r="C29" s="25"/>
      <c r="D29" s="25"/>
      <c r="E29" s="25"/>
      <c r="H29" s="25"/>
      <c r="I29" s="25"/>
      <c r="J29" s="25"/>
    </row>
    <row r="30" spans="1:10" x14ac:dyDescent="0.25">
      <c r="A30" s="25"/>
      <c r="B30" s="25"/>
      <c r="C30" s="25"/>
      <c r="D30" s="25"/>
      <c r="E30" s="25"/>
      <c r="H30" s="25"/>
      <c r="I30" s="25"/>
      <c r="J30" s="25"/>
    </row>
    <row r="31" spans="1:10" x14ac:dyDescent="0.25">
      <c r="A31" s="25"/>
      <c r="B31" s="25"/>
      <c r="C31" s="25"/>
      <c r="D31" s="25"/>
      <c r="E31" s="25"/>
      <c r="H31" s="25"/>
      <c r="I31" s="25"/>
      <c r="J31" s="25"/>
    </row>
    <row r="32" spans="1:10" x14ac:dyDescent="0.25">
      <c r="A32" s="25"/>
      <c r="B32" s="25"/>
      <c r="C32" s="25"/>
      <c r="D32" s="25"/>
      <c r="E32" s="25"/>
      <c r="H32" s="25"/>
      <c r="I32" s="25"/>
      <c r="J32" s="25"/>
    </row>
    <row r="33" spans="1:15" x14ac:dyDescent="0.25">
      <c r="A33" s="53" t="s">
        <v>87</v>
      </c>
      <c r="B33" s="53"/>
      <c r="C33" s="53"/>
      <c r="D33" s="53"/>
      <c r="E33" s="53"/>
      <c r="F33" s="53"/>
      <c r="G33" s="53"/>
      <c r="H33" s="53"/>
      <c r="I33" s="53"/>
      <c r="J33" s="53"/>
      <c r="K33" s="53"/>
      <c r="L33" s="53"/>
      <c r="M33" s="53"/>
      <c r="N33" s="53"/>
      <c r="O33" s="53"/>
    </row>
    <row r="34" spans="1:15" ht="93" customHeight="1" x14ac:dyDescent="0.25">
      <c r="A34" s="53" t="s">
        <v>86</v>
      </c>
      <c r="B34" s="53"/>
      <c r="C34" s="53"/>
      <c r="D34" s="53"/>
      <c r="E34" s="53"/>
      <c r="F34" s="53"/>
      <c r="G34" s="53"/>
      <c r="H34" s="53"/>
      <c r="I34" s="53"/>
      <c r="J34" s="53"/>
      <c r="K34" s="53"/>
      <c r="L34" s="53"/>
      <c r="M34" s="53"/>
      <c r="N34" s="53"/>
      <c r="O34" s="53"/>
    </row>
    <row r="35" spans="1:15" x14ac:dyDescent="0.25">
      <c r="A35" s="25"/>
      <c r="B35" s="25"/>
      <c r="C35" s="25"/>
      <c r="D35" s="25"/>
      <c r="E35" s="25"/>
      <c r="H35" s="25"/>
      <c r="I35" s="25"/>
      <c r="J35" s="25"/>
    </row>
    <row r="36" spans="1:15" x14ac:dyDescent="0.25">
      <c r="A36" s="46" t="s">
        <v>22</v>
      </c>
      <c r="B36" s="25"/>
      <c r="C36" s="25"/>
      <c r="D36" s="25"/>
      <c r="E36" s="25"/>
    </row>
    <row r="37" spans="1:15" x14ac:dyDescent="0.25">
      <c r="A37" s="25"/>
      <c r="B37" s="25"/>
      <c r="C37" s="25"/>
      <c r="D37" s="25"/>
      <c r="E37" s="25"/>
    </row>
    <row r="38" spans="1:15" x14ac:dyDescent="0.25">
      <c r="A38" s="25"/>
      <c r="B38" s="25"/>
      <c r="C38" s="25"/>
      <c r="D38" s="25"/>
      <c r="E38" s="25"/>
    </row>
    <row r="39" spans="1:15" x14ac:dyDescent="0.25">
      <c r="A39" s="25"/>
      <c r="B39" s="25"/>
      <c r="C39" s="25"/>
      <c r="D39" s="25"/>
      <c r="E39" s="25"/>
    </row>
    <row r="40" spans="1:15" x14ac:dyDescent="0.25">
      <c r="A40" s="25"/>
      <c r="B40" s="25"/>
      <c r="C40" s="25"/>
      <c r="D40" s="25"/>
      <c r="E40" s="25"/>
    </row>
    <row r="41" spans="1:15" x14ac:dyDescent="0.25">
      <c r="A41" s="25"/>
      <c r="B41" s="25"/>
      <c r="C41" s="25"/>
      <c r="D41" s="25"/>
      <c r="E41" s="25"/>
    </row>
    <row r="42" spans="1:15" x14ac:dyDescent="0.25">
      <c r="A42" s="25"/>
      <c r="B42" s="25"/>
      <c r="C42" s="25"/>
      <c r="D42" s="25"/>
      <c r="E42" s="25"/>
    </row>
    <row r="43" spans="1:15" x14ac:dyDescent="0.25">
      <c r="A43" s="25"/>
      <c r="B43" s="25"/>
      <c r="C43" s="25"/>
      <c r="D43" s="25"/>
      <c r="E43" s="25"/>
    </row>
    <row r="44" spans="1:15" x14ac:dyDescent="0.25">
      <c r="A44" s="25"/>
      <c r="B44" s="25"/>
      <c r="C44" s="25"/>
      <c r="D44" s="25"/>
      <c r="E44" s="25"/>
    </row>
    <row r="45" spans="1:15" x14ac:dyDescent="0.25">
      <c r="A45" s="25"/>
      <c r="B45" s="25"/>
      <c r="C45" s="25"/>
      <c r="D45" s="25"/>
      <c r="E45" s="25"/>
    </row>
    <row r="46" spans="1:15" x14ac:dyDescent="0.25">
      <c r="A46" s="25"/>
      <c r="B46" s="25"/>
      <c r="C46" s="25"/>
      <c r="D46" s="25"/>
      <c r="E46" s="25"/>
    </row>
    <row r="47" spans="1:15" x14ac:dyDescent="0.25">
      <c r="A47" s="25"/>
      <c r="B47" s="25"/>
      <c r="C47" s="25"/>
      <c r="D47" s="25"/>
      <c r="E47" s="25"/>
    </row>
    <row r="48" spans="1:15" x14ac:dyDescent="0.25">
      <c r="A48" s="25"/>
      <c r="B48" s="25"/>
      <c r="C48" s="25"/>
      <c r="D48" s="25"/>
      <c r="E48" s="25"/>
    </row>
    <row r="49" spans="1:11" x14ac:dyDescent="0.25">
      <c r="A49" s="25"/>
      <c r="B49" s="25"/>
      <c r="C49" s="25"/>
      <c r="D49" s="25"/>
      <c r="E49" s="25"/>
    </row>
    <row r="50" spans="1:11" x14ac:dyDescent="0.25">
      <c r="A50" s="25"/>
      <c r="B50" s="25"/>
      <c r="C50" s="25"/>
      <c r="D50" s="25"/>
    </row>
    <row r="51" spans="1:11" x14ac:dyDescent="0.25">
      <c r="A51" s="25"/>
      <c r="B51" s="25"/>
      <c r="C51" s="25"/>
      <c r="D51" s="25"/>
      <c r="H51" s="25"/>
      <c r="I51" s="25"/>
      <c r="J51" s="25"/>
    </row>
    <row r="54" spans="1:11" x14ac:dyDescent="0.25">
      <c r="A54" s="25"/>
      <c r="B54" s="25"/>
      <c r="C54" s="25"/>
      <c r="D54" s="25"/>
      <c r="K54" s="25"/>
    </row>
    <row r="55" spans="1:11" x14ac:dyDescent="0.25">
      <c r="A55" s="25"/>
      <c r="B55" s="25"/>
      <c r="C55" s="25"/>
      <c r="D55" s="25"/>
      <c r="K55" s="25"/>
    </row>
    <row r="56" spans="1:11" x14ac:dyDescent="0.25">
      <c r="A56" s="25"/>
      <c r="B56" s="25"/>
      <c r="C56" s="25"/>
      <c r="D56" s="25"/>
      <c r="K56" s="25"/>
    </row>
    <row r="57" spans="1:11" x14ac:dyDescent="0.25">
      <c r="A57" s="25"/>
      <c r="B57" s="25"/>
      <c r="C57" s="25"/>
      <c r="D57" s="25"/>
      <c r="K57" s="25"/>
    </row>
    <row r="58" spans="1:11" x14ac:dyDescent="0.25">
      <c r="A58" s="25"/>
      <c r="B58" s="25"/>
      <c r="C58" s="25"/>
      <c r="D58" s="25"/>
      <c r="K58" s="25"/>
    </row>
    <row r="59" spans="1:11" x14ac:dyDescent="0.25">
      <c r="A59" s="25"/>
      <c r="B59" s="25"/>
      <c r="C59" s="25"/>
      <c r="D59" s="25"/>
      <c r="K59" s="25"/>
    </row>
    <row r="60" spans="1:11" x14ac:dyDescent="0.25">
      <c r="A60" s="25"/>
      <c r="B60" s="25"/>
      <c r="C60" s="25"/>
      <c r="D60" s="25"/>
      <c r="K60" s="25"/>
    </row>
    <row r="61" spans="1:11" x14ac:dyDescent="0.25">
      <c r="A61" s="25"/>
      <c r="B61" s="25"/>
      <c r="C61" s="25"/>
      <c r="D61" s="25"/>
      <c r="K61" s="25"/>
    </row>
    <row r="62" spans="1:11" x14ac:dyDescent="0.25">
      <c r="A62" s="25"/>
      <c r="B62" s="25"/>
      <c r="C62" s="25"/>
      <c r="D62" s="25"/>
    </row>
    <row r="63" spans="1:11" x14ac:dyDescent="0.25">
      <c r="A63" s="25"/>
      <c r="B63" s="25"/>
      <c r="C63" s="25"/>
      <c r="D63" s="25"/>
    </row>
    <row r="64" spans="1:11" x14ac:dyDescent="0.25">
      <c r="A64" s="25"/>
      <c r="B64" s="25"/>
      <c r="C64" s="25"/>
      <c r="D64" s="25"/>
    </row>
    <row r="65" spans="1:4" x14ac:dyDescent="0.25">
      <c r="A65" s="25"/>
      <c r="B65" s="25"/>
      <c r="C65" s="25"/>
      <c r="D65" s="25"/>
    </row>
    <row r="66" spans="1:4" x14ac:dyDescent="0.25">
      <c r="A66" s="25"/>
      <c r="B66" s="25"/>
      <c r="C66" s="25"/>
      <c r="D66" s="25"/>
    </row>
    <row r="67" spans="1:4" x14ac:dyDescent="0.25">
      <c r="A67" s="25"/>
      <c r="B67" s="25"/>
      <c r="C67" s="25"/>
      <c r="D67" s="25"/>
    </row>
    <row r="68" spans="1:4" x14ac:dyDescent="0.25">
      <c r="A68" s="25"/>
      <c r="B68" s="25"/>
      <c r="C68" s="25"/>
      <c r="D68" s="25"/>
    </row>
    <row r="69" spans="1:4" x14ac:dyDescent="0.25">
      <c r="A69" s="25"/>
      <c r="B69" s="25"/>
      <c r="C69" s="25"/>
      <c r="D69" s="25"/>
    </row>
    <row r="70" spans="1:4" x14ac:dyDescent="0.25">
      <c r="A70" s="25"/>
      <c r="B70" s="25"/>
      <c r="C70" s="25"/>
      <c r="D70" s="25"/>
    </row>
    <row r="71" spans="1:4" x14ac:dyDescent="0.25">
      <c r="A71" s="25"/>
      <c r="B71" s="25"/>
      <c r="C71" s="25"/>
      <c r="D71" s="25"/>
    </row>
    <row r="72" spans="1:4" x14ac:dyDescent="0.25">
      <c r="A72" s="25"/>
      <c r="B72" s="25"/>
      <c r="C72" s="25"/>
      <c r="D72" s="25"/>
    </row>
    <row r="73" spans="1:4" x14ac:dyDescent="0.25">
      <c r="A73" s="25"/>
      <c r="B73" s="25"/>
      <c r="C73" s="25"/>
      <c r="D73" s="25"/>
    </row>
    <row r="74" spans="1:4" x14ac:dyDescent="0.25">
      <c r="A74" s="25"/>
      <c r="B74" s="25"/>
      <c r="C74" s="25"/>
      <c r="D74" s="25"/>
    </row>
    <row r="75" spans="1:4" x14ac:dyDescent="0.25">
      <c r="A75" s="25"/>
      <c r="B75" s="25"/>
      <c r="C75" s="25"/>
      <c r="D75" s="25"/>
    </row>
  </sheetData>
  <mergeCells count="2">
    <mergeCell ref="A33:O33"/>
    <mergeCell ref="A34:O34"/>
  </mergeCells>
  <hyperlinks>
    <hyperlink ref="A36" location="'Read Me'!A1" display="Return to Read Me" xr:uid="{7DE2E940-7B39-43BD-A65C-3EBDF1F8594E}"/>
  </hyperlink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4AC9E-3DCF-45E5-82D2-23012E469B91}">
  <dimension ref="A1:CR36"/>
  <sheetViews>
    <sheetView zoomScale="70" zoomScaleNormal="70" workbookViewId="0">
      <selection activeCell="A36" sqref="A36"/>
    </sheetView>
  </sheetViews>
  <sheetFormatPr defaultRowHeight="18" x14ac:dyDescent="0.25"/>
  <cols>
    <col min="1" max="1" width="9.140625" style="5"/>
    <col min="2" max="5" width="9.5703125" style="5" bestFit="1" customWidth="1"/>
    <col min="6" max="17" width="9.140625" style="5"/>
    <col min="18" max="18" width="14.42578125" style="5" customWidth="1"/>
    <col min="19" max="19" width="15.7109375" style="5" customWidth="1"/>
    <col min="20" max="20" width="16.7109375" style="5" customWidth="1"/>
    <col min="21" max="21" width="28.5703125" style="5" customWidth="1"/>
    <col min="22" max="22" width="35.28515625" style="5" customWidth="1"/>
    <col min="23" max="23" width="29.7109375" style="5" customWidth="1"/>
    <col min="24" max="51" width="9.140625" style="5"/>
    <col min="52" max="52" width="9.140625" style="5" customWidth="1"/>
    <col min="53" max="62" width="9.140625" style="5"/>
    <col min="63" max="63" width="9.140625" style="27"/>
    <col min="64" max="69" width="9.140625" style="5"/>
    <col min="70" max="70" width="9.140625" style="27"/>
    <col min="71" max="74" width="9.140625" style="5"/>
    <col min="75" max="75" width="9.140625" style="27"/>
    <col min="76" max="95" width="9.140625" style="5"/>
    <col min="96" max="96" width="9.140625" style="27"/>
    <col min="97" max="16384" width="9.140625" style="5"/>
  </cols>
  <sheetData>
    <row r="1" spans="1:23" ht="26.25" x14ac:dyDescent="0.4">
      <c r="A1" s="8" t="s">
        <v>96</v>
      </c>
      <c r="S1" s="5" t="s">
        <v>91</v>
      </c>
      <c r="T1" s="5" t="s">
        <v>90</v>
      </c>
      <c r="U1" s="5" t="s">
        <v>92</v>
      </c>
      <c r="V1" s="5" t="s">
        <v>89</v>
      </c>
      <c r="W1" s="5" t="s">
        <v>93</v>
      </c>
    </row>
    <row r="2" spans="1:23" x14ac:dyDescent="0.25">
      <c r="R2" s="5" t="s">
        <v>23</v>
      </c>
      <c r="S2" s="5">
        <v>53</v>
      </c>
      <c r="T2" s="5">
        <v>44.9</v>
      </c>
      <c r="U2" s="5">
        <v>32.5</v>
      </c>
      <c r="V2" s="5">
        <v>32.4</v>
      </c>
      <c r="W2" s="5">
        <v>28.1</v>
      </c>
    </row>
    <row r="3" spans="1:23" x14ac:dyDescent="0.25">
      <c r="R3" s="5" t="s">
        <v>95</v>
      </c>
      <c r="S3" s="5">
        <v>71.099999999999994</v>
      </c>
      <c r="T3" s="5">
        <v>56.7</v>
      </c>
      <c r="U3" s="5">
        <v>42.9</v>
      </c>
      <c r="V3" s="5">
        <v>47.5</v>
      </c>
      <c r="W3" s="5">
        <v>46.9</v>
      </c>
    </row>
    <row r="4" spans="1:23" x14ac:dyDescent="0.25">
      <c r="R4" s="5" t="s">
        <v>94</v>
      </c>
      <c r="S4" s="5">
        <v>51.8</v>
      </c>
      <c r="T4" s="5">
        <v>37.9</v>
      </c>
      <c r="U4" s="5">
        <v>28.2</v>
      </c>
      <c r="V4" s="5">
        <v>25.5</v>
      </c>
      <c r="W4" s="5">
        <v>24.8</v>
      </c>
    </row>
    <row r="33" spans="1:15" x14ac:dyDescent="0.25">
      <c r="A33" s="51" t="s">
        <v>117</v>
      </c>
      <c r="B33" s="51"/>
      <c r="C33" s="51"/>
      <c r="D33" s="51"/>
      <c r="E33" s="51"/>
      <c r="F33" s="51"/>
      <c r="G33" s="51"/>
      <c r="H33" s="51"/>
      <c r="I33" s="51"/>
      <c r="J33" s="51"/>
      <c r="K33" s="51"/>
      <c r="L33" s="51"/>
      <c r="M33" s="51"/>
      <c r="N33" s="51"/>
      <c r="O33" s="51"/>
    </row>
    <row r="34" spans="1:15" ht="77.25" customHeight="1" x14ac:dyDescent="0.25">
      <c r="A34" s="51" t="s">
        <v>129</v>
      </c>
      <c r="B34" s="51"/>
      <c r="C34" s="51"/>
      <c r="D34" s="51"/>
      <c r="E34" s="51"/>
      <c r="F34" s="51"/>
      <c r="G34" s="51"/>
      <c r="H34" s="51"/>
      <c r="I34" s="51"/>
      <c r="J34" s="51"/>
      <c r="K34" s="51"/>
      <c r="L34" s="51"/>
      <c r="M34" s="51"/>
      <c r="N34" s="51"/>
      <c r="O34" s="51"/>
    </row>
    <row r="36" spans="1:15" x14ac:dyDescent="0.25">
      <c r="A36" s="44" t="s">
        <v>22</v>
      </c>
    </row>
  </sheetData>
  <mergeCells count="2">
    <mergeCell ref="A33:O33"/>
    <mergeCell ref="A34:O34"/>
  </mergeCells>
  <hyperlinks>
    <hyperlink ref="A36" location="'Read Me'!A1" display="Return to Read Me" xr:uid="{81AE5746-9C94-4633-8ED9-CF527AB1C789}"/>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Read Me</vt:lpstr>
      <vt:lpstr>2.2.1.A</vt:lpstr>
      <vt:lpstr>2.2.1.B</vt:lpstr>
      <vt:lpstr>2.2.1.C</vt:lpstr>
      <vt:lpstr>2.2.1.D</vt:lpstr>
      <vt:lpstr>2.2.2.A</vt:lpstr>
      <vt:lpstr>2.2.2.B</vt:lpstr>
      <vt:lpstr>2.2.2.C</vt:lpstr>
      <vt:lpstr>2.2.2.D</vt:lpstr>
      <vt:lpstr>2.2.3.A</vt:lpstr>
      <vt:lpstr>2.2.3.B</vt:lpstr>
      <vt:lpstr>2.2.3.C</vt:lpstr>
      <vt:lpstr>2.2.3.D</vt:lpstr>
    </vt:vector>
  </TitlesOfParts>
  <Company>WBG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Sergiu Dinu</dc:creator>
  <dcterms:created xsi:type="dcterms:W3CDTF">2025-06-02T15:46:32Z</dcterms:created>
  <dcterms:modified xsi:type="dcterms:W3CDTF">2025-06-06T20:44:05Z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1bf45b6-5649-4236-82a3-f45024cd282e_Enabled">
    <vt:lpwstr>true</vt:lpwstr>
  </property>
  <property fmtid="{D5CDD505-2E9C-101B-9397-08002B2CF9AE}" pid="3" name="MSIP_Label_f1bf45b6-5649-4236-82a3-f45024cd282e_SetDate">
    <vt:lpwstr>2025-06-02T19:27:19Z</vt:lpwstr>
  </property>
  <property fmtid="{D5CDD505-2E9C-101B-9397-08002B2CF9AE}" pid="4" name="MSIP_Label_f1bf45b6-5649-4236-82a3-f45024cd282e_Method">
    <vt:lpwstr>Standard</vt:lpwstr>
  </property>
  <property fmtid="{D5CDD505-2E9C-101B-9397-08002B2CF9AE}" pid="5" name="MSIP_Label_f1bf45b6-5649-4236-82a3-f45024cd282e_Name">
    <vt:lpwstr>Official Use Only</vt:lpwstr>
  </property>
  <property fmtid="{D5CDD505-2E9C-101B-9397-08002B2CF9AE}" pid="6" name="MSIP_Label_f1bf45b6-5649-4236-82a3-f45024cd282e_SiteId">
    <vt:lpwstr>31a2fec0-266b-4c67-b56e-2796d8f59c36</vt:lpwstr>
  </property>
  <property fmtid="{D5CDD505-2E9C-101B-9397-08002B2CF9AE}" pid="7" name="MSIP_Label_f1bf45b6-5649-4236-82a3-f45024cd282e_ActionId">
    <vt:lpwstr>2f360dcf-e953-4bb1-a9dc-83ef0d5cb2e0</vt:lpwstr>
  </property>
  <property fmtid="{D5CDD505-2E9C-101B-9397-08002B2CF9AE}" pid="8" name="MSIP_Label_f1bf45b6-5649-4236-82a3-f45024cd282e_ContentBits">
    <vt:lpwstr>2</vt:lpwstr>
  </property>
  <property fmtid="{D5CDD505-2E9C-101B-9397-08002B2CF9AE}" pid="9" name="MSIP_Label_f1bf45b6-5649-4236-82a3-f45024cd282e_Tag">
    <vt:lpwstr>10, 3, 0, 1</vt:lpwstr>
  </property>
</Properties>
</file>