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1.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drawings/drawing45.xml" ContentType="application/vnd.openxmlformats-officedocument.drawing+xml"/>
  <Override PartName="/xl/charts/chart24.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5.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8.xml" ContentType="application/vnd.openxmlformats-officedocument.drawingml.chartshapes+xml"/>
  <Override PartName="/xl/drawings/drawing49.xml" ContentType="application/vnd.openxmlformats-officedocument.drawing+xml"/>
  <Override PartName="/xl/charts/chart26.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5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R:\GMT\GEP\GEP25b\Working\Webcharts\Chapter 1\"/>
    </mc:Choice>
  </mc:AlternateContent>
  <xr:revisionPtr revIDLastSave="0" documentId="13_ncr:1_{F1585015-6BA3-426D-892D-B9E324B0681E}" xr6:coauthVersionLast="47" xr6:coauthVersionMax="47" xr10:uidLastSave="{00000000-0000-0000-0000-000000000000}"/>
  <bookViews>
    <workbookView xWindow="-110" yWindow="-110" windowWidth="19420" windowHeight="10300" tabRatio="1000" xr2:uid="{B4A4961D-EC0E-4749-9F6E-C29A5673DD83}"/>
  </bookViews>
  <sheets>
    <sheet name="Read me" sheetId="110" r:id="rId1"/>
    <sheet name="1.11.A" sheetId="61" r:id="rId2"/>
    <sheet name="1.11.B" sheetId="62" r:id="rId3"/>
    <sheet name="1.11.C" sheetId="72" r:id="rId4"/>
    <sheet name="1.11.D" sheetId="73" r:id="rId5"/>
    <sheet name="1.12.A" sheetId="96" r:id="rId6"/>
    <sheet name="1.12.B" sheetId="68" r:id="rId7"/>
    <sheet name="1.12.C" sheetId="75" r:id="rId8"/>
    <sheet name="1.12.D" sheetId="76" r:id="rId9"/>
    <sheet name="1.12.E" sheetId="77" r:id="rId10"/>
    <sheet name="1.12.F" sheetId="78" r:id="rId11"/>
    <sheet name="1.13.A" sheetId="79" r:id="rId12"/>
    <sheet name="1.13.B" sheetId="80" r:id="rId13"/>
    <sheet name="1.13.C" sheetId="81" r:id="rId14"/>
    <sheet name="1.13.D" sheetId="82" r:id="rId15"/>
    <sheet name="1.14.A" sheetId="97" r:id="rId16"/>
    <sheet name="1.14.B" sheetId="98" r:id="rId17"/>
    <sheet name="1.14.C" sheetId="99" r:id="rId18"/>
    <sheet name="1.14.D" sheetId="100" r:id="rId19"/>
    <sheet name="1.15.A" sheetId="101" r:id="rId20"/>
    <sheet name="1.15.B" sheetId="102" r:id="rId21"/>
    <sheet name="1.15.C" sheetId="103" r:id="rId22"/>
    <sheet name="1.15.D" sheetId="104" r:id="rId23"/>
    <sheet name="1.16.A" sheetId="105" r:id="rId24"/>
    <sheet name="1.16.B" sheetId="106" r:id="rId25"/>
    <sheet name="1.16.C" sheetId="107" r:id="rId26"/>
    <sheet name="1.16.D" sheetId="108" r:id="rId27"/>
  </sheets>
  <definedNames>
    <definedName name="__________Ger2001" localSheetId="5" hidden="1">{#N/A,#N/A,FALSE,"B061196P";#N/A,#N/A,FALSE,"B061196";#N/A,#N/A,FALSE,"Relatório1";#N/A,#N/A,FALSE,"Relatório2";#N/A,#N/A,FALSE,"Relatório3";#N/A,#N/A,FALSE,"Relatório4 ";#N/A,#N/A,FALSE,"Relatório5";#N/A,#N/A,FALSE,"Relatório6";#N/A,#N/A,FALSE,"Relatório7";#N/A,#N/A,FALSE,"Relatório8"}</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localSheetId="5"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localSheetId="5"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localSheetId="5"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localSheetId="5"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localSheetId="5"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localSheetId="5"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localSheetId="5"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localSheetId="5"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localSheetId="5"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localSheetId="5"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localSheetId="5"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localSheetId="5"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localSheetId="5"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localSheetId="5"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localSheetId="5"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localSheetId="5"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localSheetId="5"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localSheetId="5"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localSheetId="5"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localSheetId="5"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localSheetId="5"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localSheetId="5"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localSheetId="5"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Ger2001" localSheetId="5" hidden="1">{#N/A,#N/A,FALSE,"B061196P";#N/A,#N/A,FALSE,"B061196";#N/A,#N/A,FALSE,"Relatório1";#N/A,#N/A,FALSE,"Relatório2";#N/A,#N/A,FALSE,"Relatório3";#N/A,#N/A,FALSE,"Relatório4 ";#N/A,#N/A,FALSE,"Relatório5";#N/A,#N/A,FALSE,"Relatório6";#N/A,#N/A,FALSE,"Relatório7";#N/A,#N/A,FALSE,"Relatório8"}</definedName>
    <definedName name="____Ger2001" hidden="1">{#N/A,#N/A,FALSE,"B061196P";#N/A,#N/A,FALSE,"B061196";#N/A,#N/A,FALSE,"Relatório1";#N/A,#N/A,FALSE,"Relatório2";#N/A,#N/A,FALSE,"Relatório3";#N/A,#N/A,FALSE,"Relatório4 ";#N/A,#N/A,FALSE,"Relatório5";#N/A,#N/A,FALSE,"Relatório6";#N/A,#N/A,FALSE,"Relatório7";#N/A,#N/A,FALSE,"Relatório8"}</definedName>
    <definedName name="___Ger2001" localSheetId="5" hidden="1">{#N/A,#N/A,FALSE,"B061196P";#N/A,#N/A,FALSE,"B061196";#N/A,#N/A,FALSE,"Relatório1";#N/A,#N/A,FALSE,"Relatório2";#N/A,#N/A,FALSE,"Relatório3";#N/A,#N/A,FALSE,"Relatório4 ";#N/A,#N/A,FALSE,"Relatório5";#N/A,#N/A,FALSE,"Relatório6";#N/A,#N/A,FALSE,"Relatório7";#N/A,#N/A,FALSE,"Relatório8"}</definedName>
    <definedName name="___Ger2001" hidden="1">{#N/A,#N/A,FALSE,"B061196P";#N/A,#N/A,FALSE,"B061196";#N/A,#N/A,FALSE,"Relatório1";#N/A,#N/A,FALSE,"Relatório2";#N/A,#N/A,FALSE,"Relatório3";#N/A,#N/A,FALSE,"Relatório4 ";#N/A,#N/A,FALSE,"Relatório5";#N/A,#N/A,FALSE,"Relatório6";#N/A,#N/A,FALSE,"Relatório7";#N/A,#N/A,FALSE,"Relatório8"}</definedName>
    <definedName name="___ip2" localSheetId="5"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hidden="1">#REF!</definedName>
    <definedName name="__123Graph_ABERLGRAP" hidden="1">#REF!</definedName>
    <definedName name="__123Graph_ABKSRESRV" hidden="1">#REF!</definedName>
    <definedName name="__123Graph_ABSYSASST" hidden="1">#REF!</definedName>
    <definedName name="__123Graph_ACATCH1" hidden="1">#REF!</definedName>
    <definedName name="__123Graph_ACBASSETS" hidden="1">#REF!</definedName>
    <definedName name="__123Graph_AChart1" hidden="1">#REF!</definedName>
    <definedName name="__123Graph_AChart2" hidden="1">#REF!</definedName>
    <definedName name="__123Graph_AChart3" hidden="1">#REF!</definedName>
    <definedName name="__123Graph_ACONVERG1" hidden="1">#REF!</definedName>
    <definedName name="__123Graph_ACurrent" hidden="1">#REF!</definedName>
    <definedName name="__123Graph_AECTOT" hidden="1">#REF!</definedName>
    <definedName name="__123Graph_AERDOLLAR" hidden="1">#REF!</definedName>
    <definedName name="__123Graph_AERRUBLE" hidden="1">#REF!</definedName>
    <definedName name="__123Graph_AGFS.3" hidden="1">#REF!</definedName>
    <definedName name="__123Graph_AGRAPH1" hidden="1">#REF!</definedName>
    <definedName name="__123Graph_AGRAPH2" hidden="1">#REF!</definedName>
    <definedName name="__123Graph_AGRAPH3" hidden="1">#REF!</definedName>
    <definedName name="__123Graph_AGRAPH41" hidden="1">#REF!</definedName>
    <definedName name="__123Graph_AGRAPH42" hidden="1">#REF!</definedName>
    <definedName name="__123Graph_AGRAPH44" hidden="1">#REF!</definedName>
    <definedName name="__123Graph_AIBRD_LEND" hidden="1">#REF!</definedName>
    <definedName name="__123Graph_AIMPORTS" hidden="1">#REF!</definedName>
    <definedName name="__123Graph_AMIMPMAC" hidden="1">#REF!</definedName>
    <definedName name="__123Graph_AMONEY" hidden="1">#REF!</definedName>
    <definedName name="__123Graph_AMONIMP" hidden="1">#REF!</definedName>
    <definedName name="__123Graph_AMULTVELO" hidden="1">#REF!</definedName>
    <definedName name="__123Graph_APERIB" hidden="1">#REF!</definedName>
    <definedName name="__123Graph_APIPELINE"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REALRATE" hidden="1">#REF!</definedName>
    <definedName name="__123Graph_AREER" hidden="1">#REF!</definedName>
    <definedName name="__123Graph_ARESCOV" hidden="1">#REF!</definedName>
    <definedName name="__123Graph_ARESERVES" hidden="1">#REF!</definedName>
    <definedName name="__123Graph_ARUBRATE" hidden="1">#REF!</definedName>
    <definedName name="__123Graph_ASEASON_CASH" hidden="1">#REF!</definedName>
    <definedName name="__123Graph_ASEASON_MONEY" hidden="1">#REF!</definedName>
    <definedName name="__123Graph_ASEASON_SIGHT" hidden="1">#REF!</definedName>
    <definedName name="__123Graph_ASEASON_TIME" hidden="1">#REF!</definedName>
    <definedName name="__123Graph_ATAX1" hidden="1">#REF!</definedName>
    <definedName name="__123Graph_ATRADECPI" hidden="1">#REF!</definedName>
    <definedName name="__123Graph_AUSRATE" hidden="1">#REF!</definedName>
    <definedName name="__123Graph_AUTRECHT" hidden="1">#REF!</definedName>
    <definedName name="__123Graph_AWEEKLY" hidden="1">#REF!</definedName>
    <definedName name="__123Graph_AXRATE" hidden="1">#REF!</definedName>
    <definedName name="__123Graph_B" hidden="1">#REF!</definedName>
    <definedName name="__123Graph_BBERLGRAP" hidden="1">#REF!</definedName>
    <definedName name="__123Graph_BBKSRESRV" hidden="1">#REF!</definedName>
    <definedName name="__123Graph_BBSYSASST" hidden="1">#REF!</definedName>
    <definedName name="__123Graph_BCATCH1" hidden="1">#REF!</definedName>
    <definedName name="__123Graph_BCBASSETS" hidden="1">#REF!</definedName>
    <definedName name="__123Graph_BChart1" hidden="1">#REF!</definedName>
    <definedName name="__123Graph_BChart2" hidden="1">#REF!</definedName>
    <definedName name="__123Graph_BChart3" hidden="1">#REF!</definedName>
    <definedName name="__123Graph_BCONVERG1" hidden="1">#REF!</definedName>
    <definedName name="__123Graph_BCurrent" hidden="1">#REF!</definedName>
    <definedName name="__123Graph_BECTOT" hidden="1">#REF!</definedName>
    <definedName name="__123Graph_BERDOLLAR" hidden="1">#REF!</definedName>
    <definedName name="__123Graph_BERRUBLE" hidden="1">#REF!</definedName>
    <definedName name="__123Graph_BGFS.1" hidden="1">#REF!</definedName>
    <definedName name="__123Graph_BGFS.3" hidden="1">#REF!</definedName>
    <definedName name="__123Graph_BGRAPH1" hidden="1">#REF!</definedName>
    <definedName name="__123Graph_BGRAPH2" hidden="1">#REF!</definedName>
    <definedName name="__123Graph_BGRAPH41" hidden="1">#REF!</definedName>
    <definedName name="__123Graph_BIBRD_LEND" hidden="1">#REF!</definedName>
    <definedName name="__123Graph_BIMPORTS" hidden="1">#REF!</definedName>
    <definedName name="__123Graph_BMONEY" hidden="1">#REF!</definedName>
    <definedName name="__123Graph_BMONIMP" hidden="1">#REF!</definedName>
    <definedName name="__123Graph_BMULTVELO" hidden="1">#REF!</definedName>
    <definedName name="__123Graph_BPERIB" hidden="1">#REF!</definedName>
    <definedName name="__123Graph_BPIPELINE" hidden="1">#REF!</definedName>
    <definedName name="__123Graph_BPRODABSC" hidden="1">#REF!</definedName>
    <definedName name="__123Graph_BPRODABSD" hidden="1">#REF!</definedName>
    <definedName name="__123Graph_BREALRATE" hidden="1">#REF!</definedName>
    <definedName name="__123Graph_BREER" hidden="1">#REF!</definedName>
    <definedName name="__123Graph_BRESCOV" hidden="1">#REF!</definedName>
    <definedName name="__123Graph_BRESERVES" hidden="1">#REF!</definedName>
    <definedName name="__123Graph_BRUBRATE" hidden="1">#REF!</definedName>
    <definedName name="__123Graph_BSEASON_CASH" hidden="1">#REF!</definedName>
    <definedName name="__123Graph_BSEASON_MONEY" hidden="1">#REF!</definedName>
    <definedName name="__123Graph_BSEASON_TIME" hidden="1">#REF!</definedName>
    <definedName name="__123Graph_BTAX1" hidden="1">#REF!</definedName>
    <definedName name="__123Graph_BTRADECPI" hidden="1">#REF!</definedName>
    <definedName name="__123Graph_BUSRATE" hidden="1">#REF!</definedName>
    <definedName name="__123Graph_C" hidden="1">#REF!</definedName>
    <definedName name="__123Graph_CBERLGRAP" hidden="1">#REF!</definedName>
    <definedName name="__123Graph_CBKSRESRV" hidden="1">#REF!</definedName>
    <definedName name="__123Graph_CBSYSASST" hidden="1">#REF!</definedName>
    <definedName name="__123Graph_CCATCH1" hidden="1">#REF!</definedName>
    <definedName name="__123Graph_CChart1" hidden="1">#REF!</definedName>
    <definedName name="__123Graph_CChart2" hidden="1">#REF!</definedName>
    <definedName name="__123Graph_CChart3" hidden="1">#REF!</definedName>
    <definedName name="__123Graph_CCONVERG1" hidden="1">#REF!</definedName>
    <definedName name="__123Graph_CCURRENT" hidden="1">#REF!</definedName>
    <definedName name="__123Graph_CECTOT" hidden="1">#REF!</definedName>
    <definedName name="__123Graph_CGFS.3" hidden="1">#REF!</definedName>
    <definedName name="__123Graph_CGRAPH1" hidden="1">#REF!</definedName>
    <definedName name="__123Graph_CGRAPH41" hidden="1">#REF!</definedName>
    <definedName name="__123Graph_CGRAPH44" hidden="1">#REF!</definedName>
    <definedName name="__123Graph_CIMPORTS" hidden="1">#REF!</definedName>
    <definedName name="__123Graph_CMONEY"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REER" hidden="1">#REF!</definedName>
    <definedName name="__123Graph_CRESCOV" hidden="1">#REF!</definedName>
    <definedName name="__123Graph_CRESERVES" hidden="1">#REF!</definedName>
    <definedName name="__123Graph_CSEASON_CASH" hidden="1">#REF!</definedName>
    <definedName name="__123Graph_CSEASON_MONEY" hidden="1">#REF!</definedName>
    <definedName name="__123Graph_CSEASON_SIGHT" hidden="1">#REF!</definedName>
    <definedName name="__123Graph_CSEASON_TIME" hidden="1">#REF!</definedName>
    <definedName name="__123Graph_CTAX1" hidden="1">#REF!</definedName>
    <definedName name="__123Graph_CUTRECHT" hidden="1">#REF!</definedName>
    <definedName name="__123Graph_CXRATE" hidden="1">#REF!</definedName>
    <definedName name="__123Graph_D" hidden="1">#REF!</definedName>
    <definedName name="__123Graph_DBERLGRAP" hidden="1">#REF!</definedName>
    <definedName name="__123Graph_DCATCH1" hidden="1">#REF!</definedName>
    <definedName name="__123Graph_DChart1" hidden="1">#REF!</definedName>
    <definedName name="__123Graph_DChart2" hidden="1">#REF!</definedName>
    <definedName name="__123Graph_DChart3" hidden="1">#REF!</definedName>
    <definedName name="__123Graph_DCONVERG1" hidden="1">#REF!</definedName>
    <definedName name="__123Graph_DCPI" hidden="1">#REF!</definedName>
    <definedName name="__123Graph_DCURRENT" hidden="1">#REF!</definedName>
    <definedName name="__123Graph_DECTOT" hidden="1">#REF!</definedName>
    <definedName name="__123Graph_DGRAPH1"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SEASON_MONEY" hidden="1">#REF!</definedName>
    <definedName name="__123Graph_DSEASON_SIGHT" hidden="1">#REF!</definedName>
    <definedName name="__123Graph_DSEASON_TIME" hidden="1">#REF!</definedName>
    <definedName name="__123Graph_DTAX1" hidden="1">#REF!</definedName>
    <definedName name="__123Graph_DTRADECPI" hidden="1">#REF!</definedName>
    <definedName name="__123Graph_DUTRECHT" hidden="1">#REF!</definedName>
    <definedName name="__123Graph_E" hidden="1">#REF!</definedName>
    <definedName name="__123Graph_EBERLGRAP" hidden="1">#REF!</definedName>
    <definedName name="__123Graph_ECATCH1" hidden="1">#REF!</definedName>
    <definedName name="__123Graph_EChart1" hidden="1">#REF!</definedName>
    <definedName name="__123Graph_EChart2" hidden="1">#REF!</definedName>
    <definedName name="__123Graph_EChart3" hidden="1">#REF!</definedName>
    <definedName name="__123Graph_ECONVERG1" hidden="1">#REF!</definedName>
    <definedName name="__123Graph_ECURRENT" hidden="1">#REF!</definedName>
    <definedName name="__123Graph_EECTOT" hidden="1">#REF!</definedName>
    <definedName name="__123Graph_EGRAPH1" hidden="1">#REF!</definedName>
    <definedName name="__123Graph_EGRAPH41" hidden="1">#REF!</definedName>
    <definedName name="__123Graph_EPERIA" hidden="1">#REF!</definedName>
    <definedName name="__123Graph_EPRODABSC" hidden="1">#REF!</definedName>
    <definedName name="__123Graph_ESEASON_CASH" hidden="1">#REF!</definedName>
    <definedName name="__123Graph_ESEASON_MONEY" hidden="1">#REF!</definedName>
    <definedName name="__123Graph_ESEASON_TIME" hidden="1">#REF!</definedName>
    <definedName name="__123Graph_ETAX1" hidden="1">#REF!</definedName>
    <definedName name="__123Graph_F" hidden="1">#REF!</definedName>
    <definedName name="__123Graph_FBERLGRAP" hidden="1">#REF!</definedName>
    <definedName name="__123Graph_FChart1" hidden="1">#REF!</definedName>
    <definedName name="__123Graph_FChart2" hidden="1">#REF!</definedName>
    <definedName name="__123Graph_FChart3" hidden="1">#REF!</definedName>
    <definedName name="__123Graph_FCurrent" hidden="1">#REF!</definedName>
    <definedName name="__123Graph_FGRAPH1" hidden="1">#REF!</definedName>
    <definedName name="__123Graph_FGRAPH41" hidden="1">#REF!</definedName>
    <definedName name="__123Graph_FPRODABSC" hidden="1">#REF!</definedName>
    <definedName name="__123Graph_X" hidden="1">#REF!</definedName>
    <definedName name="__123Graph_XBKSRESRV" hidden="1">#REF!</definedName>
    <definedName name="__123Graph_XChart1" hidden="1">#REF!</definedName>
    <definedName name="__123Graph_XCREDIT" hidden="1">#REF!</definedName>
    <definedName name="__123Graph_XCurrent" hidden="1">#REF!</definedName>
    <definedName name="__123Graph_XECTOT" hidden="1">#REF!</definedName>
    <definedName name="__123Graph_XERDOLLAR" hidden="1">#REF!</definedName>
    <definedName name="__123Graph_XERRUBLE" hidden="1">#REF!</definedName>
    <definedName name="__123Graph_XGFS.1" hidden="1">#REF!</definedName>
    <definedName name="__123Graph_XGFS.3" hidden="1">#REF!</definedName>
    <definedName name="__123Graph_XGRAPH1" hidden="1">#REF!</definedName>
    <definedName name="__123Graph_XGRAPH2" hidden="1">#REF!</definedName>
    <definedName name="__123Graph_XGRAPH3" hidden="1">#REF!</definedName>
    <definedName name="__123Graph_XIBRD_LEND" hidden="1">#REF!</definedName>
    <definedName name="__123Graph_XIMPORTS" hidden="1">#REF!</definedName>
    <definedName name="__123Graph_XRUBRATE" hidden="1">#REF!</definedName>
    <definedName name="__123Graph_XTAX1" hidden="1">#REF!</definedName>
    <definedName name="__123Graph_XUSRATE" hidden="1">#REF!</definedName>
    <definedName name="__123Graph_XXRATE" hidden="1">#REF!</definedName>
    <definedName name="__asq1" localSheetId="5" hidden="1">{#N/A,#N/A,FALSE,"B061196P";#N/A,#N/A,FALSE,"B061196";#N/A,#N/A,FALSE,"Relatório1";#N/A,#N/A,FALSE,"Relatório2";#N/A,#N/A,FALSE,"Relatório3";#N/A,#N/A,FALSE,"Relatório4 ";#N/A,#N/A,FALSE,"Relatório5";#N/A,#N/A,FALSE,"Relatório6";#N/A,#N/A,FALSE,"Relatório7";#N/A,#N/A,FALSE,"Relatório8"}</definedName>
    <definedName name="__asq1" hidden="1">{#N/A,#N/A,FALSE,"B061196P";#N/A,#N/A,FALSE,"B061196";#N/A,#N/A,FALSE,"Relatório1";#N/A,#N/A,FALSE,"Relatório2";#N/A,#N/A,FALSE,"Relatório3";#N/A,#N/A,FALSE,"Relatório4 ";#N/A,#N/A,FALSE,"Relatório5";#N/A,#N/A,FALSE,"Relatório6";#N/A,#N/A,FALSE,"Relatório7";#N/A,#N/A,FALSE,"Relatório8"}</definedName>
    <definedName name="__dde" hidden="1">#REF!</definedName>
    <definedName name="__dez2" localSheetId="5" hidden="1">{#N/A,#N/A,FALSE,"B061196P";#N/A,#N/A,FALSE,"B061196";#N/A,#N/A,FALSE,"Relatório1";#N/A,#N/A,FALSE,"Relatório2";#N/A,#N/A,FALSE,"Relatório3";#N/A,#N/A,FALSE,"Relatório4 ";#N/A,#N/A,FALSE,"Relatório5";#N/A,#N/A,FALSE,"Relatório6";#N/A,#N/A,FALSE,"Relatório7";#N/A,#N/A,FALSE,"Relatório8"}</definedName>
    <definedName name="__dez2" hidden="1">{#N/A,#N/A,FALSE,"B061196P";#N/A,#N/A,FALSE,"B061196";#N/A,#N/A,FALSE,"Relatório1";#N/A,#N/A,FALSE,"Relatório2";#N/A,#N/A,FALSE,"Relatório3";#N/A,#N/A,FALSE,"Relatório4 ";#N/A,#N/A,FALSE,"Relatório5";#N/A,#N/A,FALSE,"Relatório6";#N/A,#N/A,FALSE,"Relatório7";#N/A,#N/A,FALSE,"Relatório8"}</definedName>
    <definedName name="__f2" localSheetId="5"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localSheetId="5"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localSheetId="5"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localSheetId="5"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localSheetId="5"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hidden="1">#REF!</definedName>
    <definedName name="_1___123Graph_AChart_1A" hidden="1">#REF!</definedName>
    <definedName name="_1__123Graph_AChart_1A" hidden="1">#REF!</definedName>
    <definedName name="_10___123Graph_XChart_3A" hidden="1">#REF!</definedName>
    <definedName name="_10__123Graph_BChart_1A" hidden="1">#REF!</definedName>
    <definedName name="_10__123Graph_BCHART_2" hidden="1">#REF!</definedName>
    <definedName name="_10__123Graph_CCHART_2" hidden="1">#REF!</definedName>
    <definedName name="_103__123Graph_BSEIGNOR" hidden="1">#REF!</definedName>
    <definedName name="_104__123Graph_BWB_ADJ_PRJ" hidden="1">#REF!</definedName>
    <definedName name="_105__123Graph_CMIMPMA_0" hidden="1">#REF!</definedName>
    <definedName name="_11___123Graph_XChart_4A" hidden="1">#REF!</definedName>
    <definedName name="_11__123Graph_AWB_ADJ_PRJ" hidden="1">#REF!</definedName>
    <definedName name="_11__123Graph_XCHART_1" hidden="1">#REF!</definedName>
    <definedName name="_11_0ju" hidden="1">#REF!</definedName>
    <definedName name="_116__123Graph_DGROWTH_CPI" hidden="1">#REF!</definedName>
    <definedName name="_117__123Graph_DMIMPMA_1" hidden="1">#REF!</definedName>
    <definedName name="_118__123Graph_EMIMPMA_0" hidden="1">#REF!</definedName>
    <definedName name="_119__123Graph_EMIMPMA_1" hidden="1">#REF!</definedName>
    <definedName name="_12__123Graph_AWB_ADJ_PRJ" hidden="1">#REF!</definedName>
    <definedName name="_12__123Graph_BCHART_1" hidden="1">#REF!</definedName>
    <definedName name="_12__123Graph_CCHART_1" hidden="1">#REF!</definedName>
    <definedName name="_12__123Graph_XChart_1A" hidden="1">#REF!</definedName>
    <definedName name="_12__123Graph_XCHART_2" hidden="1">#REF!</definedName>
    <definedName name="_120__123Graph_FMIMPMA_0" hidden="1">#REF!</definedName>
    <definedName name="_121__123Graph_XCHART_2" hidden="1">#REF!</definedName>
    <definedName name="_122__123Graph_XMIMPMA_0" hidden="1">#REF!</definedName>
    <definedName name="_123__123Graph_XR_BMONEY" hidden="1">#REF!</definedName>
    <definedName name="_1234graph_b" hidden="1">#REF!</definedName>
    <definedName name="_123Graph_A1" hidden="1">#REF!</definedName>
    <definedName name="_123graph_b" hidden="1">#REF!</definedName>
    <definedName name="_123graph_bgfs.3" hidden="1">#REF!</definedName>
    <definedName name="_123Graph_BGFS.4" hidden="1">#REF!</definedName>
    <definedName name="_123GRAPH_BTAX1" hidden="1">#REF!</definedName>
    <definedName name="_123GRAPH_C" hidden="1">#REF!</definedName>
    <definedName name="_123GRAPH_CGFS.3" hidden="1">#REF!</definedName>
    <definedName name="_123Graph_CTAX1" hidden="1">#REF!</definedName>
    <definedName name="_123GRAPH_CTAX2" hidden="1">#REF!</definedName>
    <definedName name="_123GRAPH_D" hidden="1">#REF!</definedName>
    <definedName name="_123GRAPH_DTAX1" hidden="1">#REF!</definedName>
    <definedName name="_123Graph_E" hidden="1">#REF!</definedName>
    <definedName name="_123GRAPH_ETAX2" hidden="1">#REF!</definedName>
    <definedName name="_123GRAPH_F" hidden="1">#REF!</definedName>
    <definedName name="_123GRAPH_K" hidden="1">#REF!</definedName>
    <definedName name="_123GRAPH_X" hidden="1">#REF!</definedName>
    <definedName name="_123GRAPH_XGFS.1" hidden="1">#REF!</definedName>
    <definedName name="_123GRAPH_XGFS.3" hidden="1">#REF!</definedName>
    <definedName name="_123gRAPH_XTAX1" hidden="1">#REF!</definedName>
    <definedName name="_123GRAPH_XTAX2" hidden="1">#REF!</definedName>
    <definedName name="_12no" hidden="1">#REF!</definedName>
    <definedName name="_13__123Graph_BCHART_1" hidden="1">#REF!</definedName>
    <definedName name="_13__123Graph_BCHART_2" hidden="1">#REF!</definedName>
    <definedName name="_13__123Graph_CCHART_2" hidden="1">#REF!</definedName>
    <definedName name="_13__123Graph_XChart_2A" hidden="1">#REF!</definedName>
    <definedName name="_134__123Graph_XREALEX_WAGE" hidden="1">#REF!</definedName>
    <definedName name="_13A" hidden="1">#REF!</definedName>
    <definedName name="_14__123Graph_BCHART_2" hidden="1">#REF!</definedName>
    <definedName name="_14__123Graph_BWB_ADJ_PRJ" hidden="1">#REF!</definedName>
    <definedName name="_14__123Graph_XCHART_1" hidden="1">#REF!</definedName>
    <definedName name="_14__123Graph_XChart_3A" hidden="1">#REF!</definedName>
    <definedName name="_15__123Graph_CCHART_1" hidden="1">#REF!</definedName>
    <definedName name="_15__123Graph_XCHART_2" hidden="1">#REF!</definedName>
    <definedName name="_15__123Graph_XChart_4A" hidden="1">#REF!</definedName>
    <definedName name="_16__123Graph_CCHART_2" hidden="1">#REF!</definedName>
    <definedName name="_165_0ju" hidden="1">#REF!</definedName>
    <definedName name="_17__123Graph_XCHART_1" hidden="1">#REF!</definedName>
    <definedName name="_18__123Graph_XChart_1A" hidden="1">#REF!</definedName>
    <definedName name="_18__123Graph_XCHART_2" hidden="1">#REF!</definedName>
    <definedName name="_2___123Graph_AChart_2A" hidden="1">#REF!</definedName>
    <definedName name="_2__123Graph_AChart_1A" hidden="1">#REF!</definedName>
    <definedName name="_2__123Graph_AChart_2A" hidden="1">#REF!</definedName>
    <definedName name="_2__123Graph_ACHART_8" hidden="1">#REF!</definedName>
    <definedName name="_2__123Graph_BCHART_1A" hidden="1">#REF!</definedName>
    <definedName name="_20__123Graph_BWB_ADJ_PRJ" hidden="1">#REF!</definedName>
    <definedName name="_20__123Graph_XChart_2A" hidden="1">#REF!</definedName>
    <definedName name="_21__123Graph_BWB_ADJ_PRJ" hidden="1">#REF!</definedName>
    <definedName name="_21__123Graph_CCHART_1" hidden="1">#REF!</definedName>
    <definedName name="_22__123Graph_CCHART_1" hidden="1">#REF!</definedName>
    <definedName name="_22__123Graph_CCHART_2" hidden="1">#REF!</definedName>
    <definedName name="_22__123Graph_XChart_3A" hidden="1">#REF!</definedName>
    <definedName name="_23__123Graph_CCHART_2" hidden="1">#REF!</definedName>
    <definedName name="_23__123Graph_XCHART_1" hidden="1">#REF!</definedName>
    <definedName name="_24__123Graph_ACHART_1" hidden="1">#REF!</definedName>
    <definedName name="_24__123Graph_XCHART_1" hidden="1">#REF!</definedName>
    <definedName name="_24__123Graph_XCHART_2" hidden="1">#REF!</definedName>
    <definedName name="_24__123Graph_XChart_4A" hidden="1">#REF!</definedName>
    <definedName name="_25__123Graph_ACHART_2" hidden="1">#REF!</definedName>
    <definedName name="_25__123Graph_XCHART_2" hidden="1">#REF!</definedName>
    <definedName name="_3___123Graph_AChart_3A" hidden="1">#REF!</definedName>
    <definedName name="_3__123Graph_ACHART_1" hidden="1">#REF!</definedName>
    <definedName name="_3__123Graph_AChart_3A" hidden="1">#REF!</definedName>
    <definedName name="_3__123Graph_AGROWTH_CPI" hidden="1">#REF!</definedName>
    <definedName name="_3__123Graph_BCHART_8" hidden="1">#REF!</definedName>
    <definedName name="_3__123Graph_XCHART_1A" hidden="1">#REF!</definedName>
    <definedName name="_37__123Graph_ACPI_ER_LOG" hidden="1">#REF!</definedName>
    <definedName name="_4___123Graph_AChart_4A" hidden="1">#REF!</definedName>
    <definedName name="_4__123Graph_ACHART_1" hidden="1">#REF!</definedName>
    <definedName name="_4__123Graph_ACHART_2" hidden="1">#REF!</definedName>
    <definedName name="_4__123Graph_AChart_2A" hidden="1">#REF!</definedName>
    <definedName name="_4__123Graph_AChart_4A" hidden="1">#REF!</definedName>
    <definedName name="_4__123Graph_CCHART_8" hidden="1">#REF!</definedName>
    <definedName name="_48__123Graph_AGROWTH_CPI" hidden="1">#REF!</definedName>
    <definedName name="_49__123Graph_AIBA_IBRD" hidden="1">#REF!</definedName>
    <definedName name="_5___123Graph_BChart_1A" hidden="1">#REF!</definedName>
    <definedName name="_5__123Graph_ACHART_2" hidden="1">#REF!</definedName>
    <definedName name="_5__123Graph_BChart_1A" hidden="1">#REF!</definedName>
    <definedName name="_5__123Graph_DCHART_8" hidden="1">#REF!</definedName>
    <definedName name="_50__123Graph_AINVENT_SALES" hidden="1">#REF!</definedName>
    <definedName name="_51__123Graph_AMIMPMA_1" hidden="1">#REF!</definedName>
    <definedName name="_52__123Graph_ANDA_OIN" hidden="1">#REF!</definedName>
    <definedName name="_53__123Graph_AR_BMONEY" hidden="1">#REF!</definedName>
    <definedName name="_6___123Graph_BChart_3A" hidden="1">#REF!</definedName>
    <definedName name="_6__123Graph_AChart_3A" hidden="1">#REF!</definedName>
    <definedName name="_6__123Graph_AIBA_IBRD" hidden="1">#REF!</definedName>
    <definedName name="_6__123Graph_BCHART_1" hidden="1">#REF!</definedName>
    <definedName name="_6__123Graph_DGROWTH_CPI" hidden="1">#REF!</definedName>
    <definedName name="_6__123Graph_XCHART_8" hidden="1">#REF!</definedName>
    <definedName name="_64__123Graph_ASEIGNOR" hidden="1">#REF!</definedName>
    <definedName name="_65__123Graph_AWB_ADJ_PRJ" hidden="1">#REF!</definedName>
    <definedName name="_66__123Graph_BCHART_1" hidden="1">#REF!</definedName>
    <definedName name="_67__123Graph_BCHART_2" hidden="1">#REF!</definedName>
    <definedName name="_7___123Graph_BChart_4A" hidden="1">#REF!</definedName>
    <definedName name="_7__123Graph_BCHART_2" hidden="1">#REF!</definedName>
    <definedName name="_7__123Graph_XREALEX_WAGE" hidden="1">#REF!</definedName>
    <definedName name="_79__123Graph_BCPI_ER_LOG" hidden="1">#REF!</definedName>
    <definedName name="_8___123Graph_XChart_1A" hidden="1">#REF!</definedName>
    <definedName name="_8__123Graph_AChart_4A" hidden="1">#REF!</definedName>
    <definedName name="_8__123Graph_AIBA_IBRD" hidden="1">#REF!</definedName>
    <definedName name="_8__123Graph_AWB_ADJ_PRJ" hidden="1">#REF!</definedName>
    <definedName name="_8__123Graph_BCHART_1" hidden="1">#REF!</definedName>
    <definedName name="_9___123Graph_XChart_2A" hidden="1">#REF!</definedName>
    <definedName name="_9__123Graph_BCHART_1" hidden="1">#REF!</definedName>
    <definedName name="_9__123Graph_BCHART_2" hidden="1">#REF!</definedName>
    <definedName name="_9__123Graph_CCHART_1" hidden="1">#REF!</definedName>
    <definedName name="_90__123Graph_BIBA_IBRD" hidden="1">#REF!</definedName>
    <definedName name="_91__123Graph_BNDA_OIN" hidden="1">#REF!</definedName>
    <definedName name="_92__123Graph_BR_BMONEY" hidden="1">#REF!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localSheetId="5" hidden="1">{#N/A,#N/A,FALSE,"B061196P";#N/A,#N/A,FALSE,"B061196";#N/A,#N/A,FALSE,"Relatório1";#N/A,#N/A,FALSE,"Relatório2";#N/A,#N/A,FALSE,"Relatório3";#N/A,#N/A,FALSE,"Relatório4 ";#N/A,#N/A,FALSE,"Relatório5";#N/A,#N/A,FALSE,"Relatório6";#N/A,#N/A,FALSE,"Relatório7";#N/A,#N/A,FALSE,"Relatório8"}</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localSheetId="5" hidden="1">{#N/A,#N/A,FALSE,"B061196P";#N/A,#N/A,FALSE,"B061196";#N/A,#N/A,FALSE,"Relatório1";#N/A,#N/A,FALSE,"Relatório2";#N/A,#N/A,FALSE,"Relatório3";#N/A,#N/A,FALSE,"Relatório4 ";#N/A,#N/A,FALSE,"Relatório5";#N/A,#N/A,FALSE,"Relatório6";#N/A,#N/A,FALSE,"Relatório7";#N/A,#N/A,FALSE,"Relatório8"}</definedName>
    <definedName name="_dez2" hidden="1">{#N/A,#N/A,FALSE,"B061196P";#N/A,#N/A,FALSE,"B061196";#N/A,#N/A,FALSE,"Relatório1";#N/A,#N/A,FALSE,"Relatório2";#N/A,#N/A,FALSE,"Relatório3";#N/A,#N/A,FALSE,"Relatório4 ";#N/A,#N/A,FALSE,"Relatório5";#N/A,#N/A,FALSE,"Relatório6";#N/A,#N/A,FALSE,"Relatório7";#N/A,#N/A,FALSE,"Relatório8"}</definedName>
    <definedName name="_Dist_Bin" hidden="1">#REF!</definedName>
    <definedName name="_Dist_Values" hidden="1">#REF!</definedName>
    <definedName name="_f2" localSheetId="5" hidden="1">{#N/A,#N/A,FALSE,"B061196P";#N/A,#N/A,FALSE,"B061196";#N/A,#N/A,FALSE,"Relatório1";#N/A,#N/A,FALSE,"Relatório2";#N/A,#N/A,FALSE,"Relatório3";#N/A,#N/A,FALSE,"Relatório4 ";#N/A,#N/A,FALSE,"Relatório5";#N/A,#N/A,FALSE,"Relatório6";#N/A,#N/A,FALSE,"Relatório7";#N/A,#N/A,FALSE,"Relatório8"}</definedName>
    <definedName name="_f2" hidden="1">{#N/A,#N/A,FALSE,"B061196P";#N/A,#N/A,FALSE,"B061196";#N/A,#N/A,FALSE,"Relatório1";#N/A,#N/A,FALSE,"Relatório2";#N/A,#N/A,FALSE,"Relatório3";#N/A,#N/A,FALSE,"Relatório4 ";#N/A,#N/A,FALSE,"Relatório5";#N/A,#N/A,FALSE,"Relatório6";#N/A,#N/A,FALSE,"Relatório7";#N/A,#N/A,FALSE,"Relatório8"}</definedName>
    <definedName name="_fer2" localSheetId="5"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hidden="1">#REF!</definedName>
    <definedName name="_Fill1" hidden="1">#REF!</definedName>
    <definedName name="_Filler" hidden="1">#REF!</definedName>
    <definedName name="_FILLL" hidden="1">#REF!</definedName>
    <definedName name="_filterd" hidden="1">#REF!</definedName>
    <definedName name="_xlnm._FilterDatabase" hidden="1">#REF!</definedName>
    <definedName name="_ger2" localSheetId="5" hidden="1">{#N/A,#N/A,FALSE,"B061196P";#N/A,#N/A,FALSE,"B061196";#N/A,#N/A,FALSE,"Relatório1";#N/A,#N/A,FALSE,"Relatório2";#N/A,#N/A,FALSE,"Relatório3";#N/A,#N/A,FALSE,"Relatório4 ";#N/A,#N/A,FALSE,"Relatório5";#N/A,#N/A,FALSE,"Relatório6";#N/A,#N/A,FALSE,"Relatório7";#N/A,#N/A,FALSE,"Relatório8"}</definedName>
    <definedName name="_ger2" hidden="1">{#N/A,#N/A,FALSE,"B061196P";#N/A,#N/A,FALSE,"B061196";#N/A,#N/A,FALSE,"Relatório1";#N/A,#N/A,FALSE,"Relatório2";#N/A,#N/A,FALSE,"Relatório3";#N/A,#N/A,FALSE,"Relatório4 ";#N/A,#N/A,FALSE,"Relatório5";#N/A,#N/A,FALSE,"Relatório6";#N/A,#N/A,FALSE,"Relatório7";#N/A,#N/A,FALSE,"Relatório8"}</definedName>
    <definedName name="_Ger2001" localSheetId="5"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localSheetId="5"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localSheetId="5" hidden="1">{#N/A,#N/A,FALSE,"DOC";"TB_28",#N/A,FALSE,"FITB_28";"TB_91",#N/A,FALSE,"FITB_91";"TB_182",#N/A,FALSE,"FITB_182";"TB_273",#N/A,FALSE,"FITB_273";"TB_364",#N/A,FALSE,"FITB_364 ";"SUMMARY",#N/A,FALSE,"Summary"}</definedName>
    <definedName name="_gt4" hidden="1">{#N/A,#N/A,FALSE,"DOC";"TB_28",#N/A,FALSE,"FITB_28";"TB_91",#N/A,FALSE,"FITB_91";"TB_182",#N/A,FALSE,"FITB_182";"TB_273",#N/A,FALSE,"FITB_273";"TB_364",#N/A,FALSE,"FITB_364 ";"SUMMARY",#N/A,FALSE,"Summary"}</definedName>
    <definedName name="_ip2" localSheetId="5" hidden="1">{#N/A,#N/A,FALSE,"B061196P";#N/A,#N/A,FALSE,"B061196";#N/A,#N/A,FALSE,"Relatório1";#N/A,#N/A,FALSE,"Relatório2";#N/A,#N/A,FALSE,"Relatório3";#N/A,#N/A,FALSE,"Relatório4 ";#N/A,#N/A,FALSE,"Relatório5";#N/A,#N/A,FALSE,"Relatório6";#N/A,#N/A,FALSE,"Relatório7";#N/A,#N/A,FALSE,"Relatório8"}</definedName>
    <definedName name="_ip2" hidden="1">{#N/A,#N/A,FALSE,"B061196P";#N/A,#N/A,FALSE,"B061196";#N/A,#N/A,FALSE,"Relatório1";#N/A,#N/A,FALSE,"Relatório2";#N/A,#N/A,FALSE,"Relatório3";#N/A,#N/A,FALSE,"Relatório4 ";#N/A,#N/A,FALSE,"Relatório5";#N/A,#N/A,FALSE,"Relatório6";#N/A,#N/A,FALSE,"Relatório7";#N/A,#N/A,FALSE,"Relatório8"}</definedName>
    <definedName name="_Key1" hidden="1">#REF!</definedName>
    <definedName name="_Key2" hidden="1">#REF!</definedName>
    <definedName name="_LL2" localSheetId="5" hidden="1">{FALSE,FALSE,-1.25,-15.5,484.5,276.75,FALSE,FALSE,TRUE,TRUE,0,12,#N/A,46,#N/A,2.93460490463215,15.35,1,FALSE,FALSE,3,TRUE,1,FALSE,100,"Swvu.PLA1.","ACwvu.PLA1.",#N/A,FALSE,FALSE,0,0,0,0,2,"","",TRUE,TRUE,FALSE,FALSE,1,60,#N/A,#N/A,FALSE,FALSE,FALSE,FALSE,FALSE,FALSE,FALSE,9,65532,65532,FALSE,FALSE,TRUE,TRUE,TRUE}</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localSheetId="5" hidden="1">{#N/A,#N/A,FALSE,"B061196P";#N/A,#N/A,FALSE,"B061196";#N/A,#N/A,FALSE,"Relatório1";#N/A,#N/A,FALSE,"Relatório2";#N/A,#N/A,FALSE,"Relatório3";#N/A,#N/A,FALSE,"Relatório4 ";#N/A,#N/A,FALSE,"Relatório5";#N/A,#N/A,FALSE,"Relatório6";#N/A,#N/A,FALSE,"Relatório7";#N/A,#N/A,FALSE,"Relatório8"}</definedName>
    <definedName name="_Mai10" hidden="1">{#N/A,#N/A,FALSE,"B061196P";#N/A,#N/A,FALSE,"B061196";#N/A,#N/A,FALSE,"Relatório1";#N/A,#N/A,FALSE,"Relatório2";#N/A,#N/A,FALSE,"Relatório3";#N/A,#N/A,FALSE,"Relatório4 ";#N/A,#N/A,FALSE,"Relatório5";#N/A,#N/A,FALSE,"Relatório6";#N/A,#N/A,FALSE,"Relatório7";#N/A,#N/A,FALSE,"Relatório8"}</definedName>
    <definedName name="_Mar10" localSheetId="5"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localSheetId="5"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hidden="1">#REF!</definedName>
    <definedName name="_Parse_Out" hidden="1">#REF!</definedName>
    <definedName name="_Regression_Int" hidden="1">1</definedName>
    <definedName name="_Regression_Out" hidden="1">#REF!</definedName>
    <definedName name="_Regression_X" hidden="1">#REF!</definedName>
    <definedName name="_Regression_Y" hidden="1">#REF!</definedName>
    <definedName name="_Sort" hidden="1">#REF!</definedName>
    <definedName name="_SRT11" localSheetId="5" hidden="1">{"Minpmon",#N/A,FALSE,"Monthinput"}</definedName>
    <definedName name="_SRT11" hidden="1">{"Minpmon",#N/A,FALSE,"Monthinput"}</definedName>
    <definedName name="_ty" hidden="1">#REF!</definedName>
    <definedName name="a" hidden="1">#REF!</definedName>
    <definedName name="aaa" localSheetId="5" hidden="1">{FALSE,FALSE,-1.25,-15.5,484.5,276.75,FALSE,FALSE,TRUE,TRUE,0,12,#N/A,46,#N/A,2.93460490463215,15.35,1,FALSE,FALSE,3,TRUE,1,FALSE,100,"Swvu.PLA1.","ACwvu.PLA1.",#N/A,FALSE,FALSE,0,0,0,0,2,"","",TRUE,TRUE,FALSE,FALSE,1,60,#N/A,#N/A,FALSE,FALSE,FALSE,FALSE,FALSE,FALSE,FALSE,9,65532,65532,FALSE,FALSE,TRUE,TRUE,TRUE}</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localSheetId="5" hidden="1">{"Riqfin97",#N/A,FALSE,"Tran";"Riqfinpro",#N/A,FALSE,"Tran"}</definedName>
    <definedName name="aaaaaa" hidden="1">{"Riqfin97",#N/A,FALSE,"Tran";"Riqfinpro",#N/A,FALSE,"Tran"}</definedName>
    <definedName name="abu" localSheetId="5" hidden="1">{FALSE,FALSE,-1.25,-15.5,484.5,276.75,FALSE,FALSE,TRUE,TRUE,0,12,#N/A,46,#N/A,2.93460490463215,15.35,1,FALSE,FALSE,3,TRUE,1,FALSE,100,"Swvu.PLA1.","ACwvu.PLA1.",#N/A,FALSE,FALSE,0,0,0,0,2,"","",TRUE,TRUE,FALSE,FALSE,1,60,#N/A,#N/A,FALSE,FALSE,FALSE,FALSE,FALSE,FALSE,FALSE,9,65532,65532,FALSE,FALSE,TRUE,TRUE,TRUE}</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ccessDatabase" hidden="1">"C:\ncux\bud\rms_inv.mdb"</definedName>
    <definedName name="ACwvu.PLA1." hidden="1">#REF!</definedName>
    <definedName name="ACwvu.PLA2." hidden="1">#REF!</definedName>
    <definedName name="ACwvu.Print." hidden="1">#REF!</definedName>
    <definedName name="adsadrr" hidden="1">#REF!</definedName>
    <definedName name="ADSDADADA" hidden="1">#REF!</definedName>
    <definedName name="AlgeriaCCS1" hidden="1">#REF!</definedName>
    <definedName name="anscount" hidden="1">1</definedName>
    <definedName name="Argentina" localSheetId="5" hidden="1">{FALSE,FALSE,-1.25,-15.5,484.5,276.75,FALSE,FALSE,TRUE,TRUE,0,12,#N/A,46,#N/A,2.93460490463215,15.35,1,FALSE,FALSE,3,TRUE,1,FALSE,100,"Swvu.PLA1.","ACwvu.PLA1.",#N/A,FALSE,FALSE,0,0,0,0,2,"","",TRUE,TRUE,FALSE,FALSE,1,60,#N/A,#N/A,FALSE,FALSE,FALSE,FALSE,FALSE,FALSE,FALSE,9,65532,65532,FALSE,FALSE,TRUE,TRUE,TRUE}</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d" localSheetId="5" hidden="1">{"Riqfin97",#N/A,FALSE,"Tran";"Riqfinpro",#N/A,FALSE,"Tran"}</definedName>
    <definedName name="asd" hidden="1">{"Riqfin97",#N/A,FALSE,"Tran";"Riqfinpro",#N/A,FALSE,"Tran"}</definedName>
    <definedName name="asdasd" localSheetId="5" hidden="1">{"Riqfin97",#N/A,FALSE,"Tran";"Riqfinpro",#N/A,FALSE,"Tran"}</definedName>
    <definedName name="asdasd" hidden="1">{"Riqfin97",#N/A,FALSE,"Tran";"Riqfinpro",#N/A,FALSE,"Tran"}</definedName>
    <definedName name="asdasdad" localSheetId="5" hidden="1">{"Riqfin97",#N/A,FALSE,"Tran";"Riqfinpro",#N/A,FALSE,"Tran"}</definedName>
    <definedName name="asdasdad" hidden="1">{"Riqfin97",#N/A,FALSE,"Tran";"Riqfinpro",#N/A,FALSE,"Tran"}</definedName>
    <definedName name="asdasdadad" localSheetId="5" hidden="1">{"Riqfin97",#N/A,FALSE,"Tran";"Riqfinpro",#N/A,FALSE,"Tran"}</definedName>
    <definedName name="asdasdadad" hidden="1">{"Riqfin97",#N/A,FALSE,"Tran";"Riqfinpro",#N/A,FALSE,"Tran"}</definedName>
    <definedName name="asdf" localSheetId="5" hidden="1">{"BOP_TAB",#N/A,FALSE,"N";"MIDTERM_TAB",#N/A,FALSE,"O"}</definedName>
    <definedName name="asdf" hidden="1">{"BOP_TAB",#N/A,FALSE,"N";"MIDTERM_TAB",#N/A,FALSE,"O"}</definedName>
    <definedName name="asdrae" hidden="1">#REF!</definedName>
    <definedName name="asq" localSheetId="5" hidden="1">{#N/A,#N/A,FALSE,"B061196P";#N/A,#N/A,FALSE,"B061196";#N/A,#N/A,FALSE,"Relatório1";#N/A,#N/A,FALSE,"Relatório2";#N/A,#N/A,FALSE,"Relatório3";#N/A,#N/A,FALSE,"Relatório4 ";#N/A,#N/A,FALSE,"Relatório5";#N/A,#N/A,FALSE,"Relatório6";#N/A,#N/A,FALSE,"Relatório7";#N/A,#N/A,FALSE,"Relatório8"}</definedName>
    <definedName name="asq" hidden="1">{#N/A,#N/A,FALSE,"B061196P";#N/A,#N/A,FALSE,"B061196";#N/A,#N/A,FALSE,"Relatório1";#N/A,#N/A,FALSE,"Relatório2";#N/A,#N/A,FALSE,"Relatório3";#N/A,#N/A,FALSE,"Relatório4 ";#N/A,#N/A,FALSE,"Relatório5";#N/A,#N/A,FALSE,"Relatório6";#N/A,#N/A,FALSE,"Relatório7";#N/A,#N/A,FALSE,"Relatório8"}</definedName>
    <definedName name="bbbb" localSheetId="5" hidden="1">{"Minpmon",#N/A,FALSE,"Monthinput"}</definedName>
    <definedName name="bbbb" hidden="1">{"Minpmon",#N/A,FALSE,"Monthinput"}</definedName>
    <definedName name="bbbbb" localSheetId="5" hidden="1">{"Riqfin97",#N/A,FALSE,"Tran";"Riqfinpro",#N/A,FALSE,"Tran"}</definedName>
    <definedName name="bbbbb" hidden="1">{"Riqfin97",#N/A,FALSE,"Tran";"Riqfinpro",#N/A,FALSE,"Tran"}</definedName>
    <definedName name="bfftsy" hidden="1">#REF!</definedName>
    <definedName name="bfsdhtr" hidden="1">#REF!</definedName>
    <definedName name="bg" localSheetId="5" hidden="1">{"Tab1",#N/A,FALSE,"P";"Tab2",#N/A,FALSE,"P"}</definedName>
    <definedName name="bg" hidden="1">{"Tab1",#N/A,FALSE,"P";"Tab2",#N/A,FALSE,"P"}</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8" hidden="1">#REF!</definedName>
    <definedName name="BLPH19" hidden="1">#REF!</definedName>
    <definedName name="BLPH2" hidden="1">#REF!</definedName>
    <definedName name="BLPH20" hidden="1">#REF!</definedName>
    <definedName name="BLPH20023"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000004" hidden="1">#REF!</definedName>
    <definedName name="BLPH40000007" hidden="1">#REF!</definedName>
    <definedName name="BLPH40000008" hidden="1">#REF!</definedName>
    <definedName name="BLPH40000009" hidden="1">#REF!</definedName>
    <definedName name="BLPH4000002" hidden="1">#REF!</definedName>
    <definedName name="BLPH40000026" hidden="1">#REF!</definedName>
    <definedName name="BLPH40000027" hidden="1">#REF!</definedName>
    <definedName name="BLPH40000028" hidden="1">#REF!</definedName>
    <definedName name="BLPH4000003" hidden="1">#REF!</definedName>
    <definedName name="BLPH40000036" hidden="1">#REF!</definedName>
    <definedName name="BLPH4000004" hidden="1">#REF!</definedName>
    <definedName name="BLPH4000005" hidden="1">#REF!</definedName>
    <definedName name="BLPH40000050" hidden="1">#REF!</definedName>
    <definedName name="BLPH40000058" hidden="1">#REF!</definedName>
    <definedName name="BLPH40000059" hidden="1">#REF!</definedName>
    <definedName name="BLPH4000006" hidden="1">#REF!</definedName>
    <definedName name="BLPH40000060" hidden="1">#REF!</definedName>
    <definedName name="BLPH40000061" hidden="1">#REF!</definedName>
    <definedName name="BLPH40000062" hidden="1">#REF!</definedName>
    <definedName name="BLPH40000063" hidden="1">#REF!</definedName>
    <definedName name="BLPH40000064" hidden="1">#REF!</definedName>
    <definedName name="BLPH40000065" hidden="1">#REF!</definedName>
    <definedName name="BLPH40000066" hidden="1">#REF!</definedName>
    <definedName name="BLPH40000067" hidden="1">#REF!</definedName>
    <definedName name="BLPH40000068" hidden="1">#REF!</definedName>
    <definedName name="BLPH40000069" hidden="1">#REF!</definedName>
    <definedName name="BLPH4000007" hidden="1">#REF!</definedName>
    <definedName name="BLPH40000070" hidden="1">#REF!</definedName>
    <definedName name="BLPH40000071" hidden="1">#REF!</definedName>
    <definedName name="BLPH40000073" hidden="1">#REF!</definedName>
    <definedName name="BLPH40000074" hidden="1">#REF!</definedName>
    <definedName name="BLPH40000075" hidden="1">#REF!</definedName>
    <definedName name="BLPH4000008" hidden="1">#REF!</definedName>
    <definedName name="BLPH4000009" hidden="1">#REF!</definedName>
    <definedName name="BLPH4000011" hidden="1">#REF!</definedName>
    <definedName name="BLPH4000012" hidden="1">#REF!</definedName>
    <definedName name="BLPH4000014" hidden="1">#REF!</definedName>
    <definedName name="BLPH4000015"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5" hidden="1">#REF!</definedName>
    <definedName name="BLPH56" hidden="1">#REF!</definedName>
    <definedName name="BLPH57" hidden="1">#REF!</definedName>
    <definedName name="BLPH58" hidden="1">#REF!</definedName>
    <definedName name="BLPH6" hidden="1">#REF!</definedName>
    <definedName name="BLPH7" hidden="1">#REF!</definedName>
    <definedName name="BLPH78" hidden="1">#REF!</definedName>
    <definedName name="BLPH8"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oard" localSheetId="5" hidden="1">{FALSE,FALSE,-1.25,-15.5,484.5,276.75,FALSE,FALSE,TRUE,TRUE,0,12,#N/A,46,#N/A,2.93460490463215,15.35,1,FALSE,FALSE,3,TRUE,1,FALSE,100,"Swvu.PLA1.","ACwvu.PLA1.",#N/A,FALSE,FALSE,0,0,0,0,2,"","",TRUE,TRUE,FALSE,FALSE,1,60,#N/A,#N/A,FALSE,FALSE,FALSE,FALSE,FALSE,FALSE,FALSE,9,65532,65532,FALSE,FALSE,TRUE,TRUE,TRUE}</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rf" localSheetId="5" hidden="1">{"Tab1",#N/A,FALSE,"P";"Tab2",#N/A,FALSE,"P"}</definedName>
    <definedName name="brf" hidden="1">{"Tab1",#N/A,FALSE,"P";"Tab2",#N/A,FALSE,"P"}</definedName>
    <definedName name="bv" localSheetId="5" hidden="1">{"Main Economic Indicators",#N/A,FALSE,"C"}</definedName>
    <definedName name="bv" hidden="1">{"Main Economic Indicators",#N/A,FALSE,"C"}</definedName>
    <definedName name="caja" localSheetId="5"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localSheetId="5"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localSheetId="5"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localSheetId="5"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ccc" localSheetId="5" hidden="1">{"Minpmon",#N/A,FALSE,"Monthinput"}</definedName>
    <definedName name="ccccc" hidden="1">{"Minpmon",#N/A,FALSE,"Monthinput"}</definedName>
    <definedName name="cccm" localSheetId="5" hidden="1">{"Riqfin97",#N/A,FALSE,"Tran";"Riqfinpro",#N/A,FALSE,"Tran"}</definedName>
    <definedName name="cccm" hidden="1">{"Riqfin97",#N/A,FALSE,"Tran";"Riqfinpro",#N/A,FALSE,"Tran"}</definedName>
    <definedName name="cde" localSheetId="5" hidden="1">{"Riqfin97",#N/A,FALSE,"Tran";"Riqfinpro",#N/A,FALSE,"Tran"}</definedName>
    <definedName name="cde" hidden="1">{"Riqfin97",#N/A,FALSE,"Tran";"Riqfinpro",#N/A,FALSE,"Tran"}</definedName>
    <definedName name="cdert" localSheetId="5" hidden="1">{"Minpmon",#N/A,FALSE,"Monthinput"}</definedName>
    <definedName name="cdert" hidden="1">{"Minpmon",#N/A,FALSE,"Monthinput"}</definedName>
    <definedName name="char20" hidden="1">#REF!</definedName>
    <definedName name="chart19" hidden="1">#REF!</definedName>
    <definedName name="chart27" hidden="1">0</definedName>
    <definedName name="chart28" hidden="1">0</definedName>
    <definedName name="chart35" hidden="1">#REF!</definedName>
    <definedName name="chart9" hidden="1">#REF!</definedName>
    <definedName name="Chartsik" hidden="1">#REF!</definedName>
    <definedName name="Code" hidden="1">#REF!</definedName>
    <definedName name="COMP" localSheetId="5" hidden="1">{#N/A,#N/A,FALSE,"B061196P";#N/A,#N/A,FALSE,"B061196";#N/A,#N/A,FALSE,"Relatório1";#N/A,#N/A,FALSE,"Relatório2";#N/A,#N/A,FALSE,"Relatório3";#N/A,#N/A,FALSE,"Relatório4 ";#N/A,#N/A,FALSE,"Relatório5";#N/A,#N/A,FALSE,"Relatório6";#N/A,#N/A,FALSE,"Relatório7";#N/A,#N/A,FALSE,"Relatório8"}</definedName>
    <definedName name="COMP" hidden="1">{#N/A,#N/A,FALSE,"B061196P";#N/A,#N/A,FALSE,"B061196";#N/A,#N/A,FALSE,"Relatório1";#N/A,#N/A,FALSE,"Relatório2";#N/A,#N/A,FALSE,"Relatório3";#N/A,#N/A,FALSE,"Relatório4 ";#N/A,#N/A,FALSE,"Relatório5";#N/A,#N/A,FALSE,"Relatório6";#N/A,#N/A,FALSE,"Relatório7";#N/A,#N/A,FALSE,"Relatório8"}</definedName>
    <definedName name="Comp0705" localSheetId="5"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localSheetId="5"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localSheetId="5"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localSheetId="5"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localSheetId="5"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tents2" hidden="1">#REF!</definedName>
    <definedName name="copi" localSheetId="5" hidden="1">{#N/A,#N/A,FALSE,"B061196P";#N/A,#N/A,FALSE,"B061196";#N/A,#N/A,FALSE,"Relatório1";#N/A,#N/A,FALSE,"Relatório2";#N/A,#N/A,FALSE,"Relatório3";#N/A,#N/A,FALSE,"Relatório4 ";#N/A,#N/A,FALSE,"Relatório5";#N/A,#N/A,FALSE,"Relatório6";#N/A,#N/A,FALSE,"Relatório7";#N/A,#N/A,FALSE,"Relatório8"}</definedName>
    <definedName name="copi" hidden="1">{#N/A,#N/A,FALSE,"B061196P";#N/A,#N/A,FALSE,"B061196";#N/A,#N/A,FALSE,"Relatório1";#N/A,#N/A,FALSE,"Relatório2";#N/A,#N/A,FALSE,"Relatório3";#N/A,#N/A,FALSE,"Relatório4 ";#N/A,#N/A,FALSE,"Relatório5";#N/A,#N/A,FALSE,"Relatório6";#N/A,#N/A,FALSE,"Relatório7";#N/A,#N/A,FALSE,"Relatório8"}</definedName>
    <definedName name="copi2" localSheetId="5"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p" hidden="1">#REF!</definedName>
    <definedName name="cv" hidden="1">#REF!</definedName>
    <definedName name="Cwvu.a." hidden="1">#REF!,#REF!,#REF!,#REF!,#REF!,#REF!</definedName>
    <definedName name="Cwvu.bop." hidden="1">#REF!,#REF!,#REF!,#REF!,#REF!,#REF!</definedName>
    <definedName name="Cwvu.bop.sr." hidden="1">#REF!,#REF!,#REF!,#REF!,#REF!,#REF!</definedName>
    <definedName name="Cwvu.bopsdr.sr." hidden="1">#REF!,#REF!,#REF!,#REF!,#REF!,#REF!</definedName>
    <definedName name="Cwvu.cotton." hidden="1">#REF!,#REF!,#REF!,#REF!,#REF!,#REF!,#REF!,#REF!</definedName>
    <definedName name="Cwvu.cottonall." hidden="1">#REF!,#REF!,#REF!,#REF!,#REF!,#REF!,#REF!</definedName>
    <definedName name="Cwvu.exportdetails." hidden="1">#REF!,#REF!,#REF!,#REF!,#REF!,#REF!,#REF!</definedName>
    <definedName name="Cwvu.exports." hidden="1">#REF!,#REF!,#REF!,#REF!,#REF!,#REF!,#REF!,#REF!</definedName>
    <definedName name="Cwvu.gold." hidden="1">#REF!,#REF!,#REF!,#REF!,#REF!,#REF!,#REF!,#REF!</definedName>
    <definedName name="Cwvu.goldall." hidden="1">#REF!,#REF!,#REF!,#REF!,#REF!,#REF!,#REF!,#REF!</definedName>
    <definedName name="Cwvu.IMPORT." hidden="1">#REF!</definedName>
    <definedName name="Cwvu.imports." hidden="1">#REF!,#REF!,#REF!,#REF!,#REF!,#REF!,#REF!,#REF!,#REF!</definedName>
    <definedName name="Cwvu.importsall." hidden="1">#REF!,#REF!,#REF!,#REF!,#REF!,#REF!,#REF!,#REF!,#REF!</definedName>
    <definedName name="Cwvu.Print." hidden="1">#REF!,#REF!,#REF!,#REF!</definedName>
    <definedName name="Cwvu.sa97." hidden="1">#REF!,#REF!</definedName>
    <definedName name="Cwvu.tot." hidden="1">#REF!,#REF!,#REF!,#REF!,#REF!,#REF!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ta3" hidden="1">#REF!</definedName>
    <definedName name="ddd" localSheetId="5" hidden="1">{"Riqfin97",#N/A,FALSE,"Tran";"Riqfinpro",#N/A,FALSE,"Tran"}</definedName>
    <definedName name="ddd" hidden="1">{"Riqfin97",#N/A,FALSE,"Tran";"Riqfinpro",#N/A,FALSE,"Tran"}</definedName>
    <definedName name="dddd" localSheetId="5" hidden="1">{"Minpmon",#N/A,FALSE,"Monthinput"}</definedName>
    <definedName name="dddd" hidden="1">{"Minpmon",#N/A,FALSE,"Monthinput"}</definedName>
    <definedName name="ddddd" localSheetId="5" hidden="1">{"Riqfin97",#N/A,FALSE,"Tran";"Riqfinpro",#N/A,FALSE,"Tran"}</definedName>
    <definedName name="ddddd" hidden="1">{"Riqfin97",#N/A,FALSE,"Tran";"Riqfinpro",#N/A,FALSE,"Tran"}</definedName>
    <definedName name="dddddd" localSheetId="5" hidden="1">{"Tab1",#N/A,FALSE,"P";"Tab2",#N/A,FALSE,"P"}</definedName>
    <definedName name="dddddd" hidden="1">{"Tab1",#N/A,FALSE,"P";"Tab2",#N/A,FALSE,"P"}</definedName>
    <definedName name="der" localSheetId="5" hidden="1">{"Tab1",#N/A,FALSE,"P";"Tab2",#N/A,FALSE,"P"}</definedName>
    <definedName name="der" hidden="1">{"Tab1",#N/A,FALSE,"P";"Tab2",#N/A,FALSE,"P"}</definedName>
    <definedName name="DEZ" localSheetId="5" hidden="1">{#N/A,#N/A,FALSE,"B061196P";#N/A,#N/A,FALSE,"B061196";#N/A,#N/A,FALSE,"Relatório1";#N/A,#N/A,FALSE,"Relatório2";#N/A,#N/A,FALSE,"Relatório3";#N/A,#N/A,FALSE,"Relatório4 ";#N/A,#N/A,FALSE,"Relatório5";#N/A,#N/A,FALSE,"Relatório6";#N/A,#N/A,FALSE,"Relatório7";#N/A,#N/A,FALSE,"Relatório8"}</definedName>
    <definedName name="DEZ" hidden="1">{#N/A,#N/A,FALSE,"B061196P";#N/A,#N/A,FALSE,"B061196";#N/A,#N/A,FALSE,"Relatório1";#N/A,#N/A,FALSE,"Relatório2";#N/A,#N/A,FALSE,"Relatório3";#N/A,#N/A,FALSE,"Relatório4 ";#N/A,#N/A,FALSE,"Relatório5";#N/A,#N/A,FALSE,"Relatório6";#N/A,#N/A,FALSE,"Relatório7";#N/A,#N/A,FALSE,"Relatório8"}</definedName>
    <definedName name="dfd" localSheetId="5"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localSheetId="5" hidden="1">{#N/A,#N/A,FALSE,"slvsrtb1";#N/A,#N/A,FALSE,"slvsrtb2";#N/A,#N/A,FALSE,"slvsrtb3";#N/A,#N/A,FALSE,"slvsrtb4";#N/A,#N/A,FALSE,"slvsrtb5";#N/A,#N/A,FALSE,"slvsrtb6";#N/A,#N/A,FALSE,"slvsrtb7";#N/A,#N/A,FALSE,"slvsrtb8";#N/A,#N/A,FALSE,"slvsrtb9";#N/A,#N/A,FALSE,"slvsrtb10";#N/A,#N/A,FALSE,"slvsrtb12"}</definedName>
    <definedName name="dfdf" hidden="1">{#N/A,#N/A,FALSE,"slvsrtb1";#N/A,#N/A,FALSE,"slvsrtb2";#N/A,#N/A,FALSE,"slvsrtb3";#N/A,#N/A,FALSE,"slvsrtb4";#N/A,#N/A,FALSE,"slvsrtb5";#N/A,#N/A,FALSE,"slvsrtb6";#N/A,#N/A,FALSE,"slvsrtb7";#N/A,#N/A,FALSE,"slvsrtb8";#N/A,#N/A,FALSE,"slvsrtb9";#N/A,#N/A,FALSE,"slvsrtb10";#N/A,#N/A,FALSE,"slvsrtb12"}</definedName>
    <definedName name="df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R" localSheetId="5" hidden="1">{#N/A,#N/A,FALSE,"B061196P";#N/A,#N/A,FALSE,"B061196";#N/A,#N/A,FALSE,"Relatório1";#N/A,#N/A,FALSE,"Relatório2";#N/A,#N/A,FALSE,"Relatório3";#N/A,#N/A,FALSE,"Relatório4 ";#N/A,#N/A,FALSE,"Relatório5";#N/A,#N/A,FALSE,"Relatório6";#N/A,#N/A,FALSE,"Relatório7";#N/A,#N/A,FALSE,"Relatório8"}</definedName>
    <definedName name="DIR" hidden="1">{#N/A,#N/A,FALSE,"B061196P";#N/A,#N/A,FALSE,"B061196";#N/A,#N/A,FALSE,"Relatório1";#N/A,#N/A,FALSE,"Relatório2";#N/A,#N/A,FALSE,"Relatório3";#N/A,#N/A,FALSE,"Relatório4 ";#N/A,#N/A,FALSE,"Relatório5";#N/A,#N/A,FALSE,"Relatório6";#N/A,#N/A,FALSE,"Relatório7";#N/A,#N/A,FALSE,"Relatório8"}</definedName>
    <definedName name="Discount" hidden="1">#REF!</definedName>
    <definedName name="display_area_2" hidden="1">#REF!</definedName>
    <definedName name="DME_Dirty" hidden="1">"False"</definedName>
    <definedName name="DME_LocalFile" hidden="1">"True"</definedName>
    <definedName name="drth" localSheetId="5" hidden="1">{"Minpmon",#N/A,FALSE,"Monthinput"}</definedName>
    <definedName name="drth" hidden="1">{"Minpmon",#N/A,FALSE,"Monthinput"}</definedName>
    <definedName name="dsa" localSheetId="5" hidden="1">{"Tab1",#N/A,FALSE,"P";"Tab2",#N/A,FALSE,"P"}</definedName>
    <definedName name="dsa" hidden="1">{"Tab1",#N/A,FALSE,"P";"Tab2",#N/A,FALSE,"P"}</definedName>
    <definedName name="dsfsdfad" localSheetId="5" hidden="1">{#N/A,#N/A,FALSE,"B061196P";#N/A,#N/A,FALSE,"B061196";#N/A,#N/A,FALSE,"Relatório1";#N/A,#N/A,FALSE,"Relatório2";#N/A,#N/A,FALSE,"Relatório3";#N/A,#N/A,FALSE,"Relatório4 ";#N/A,#N/A,FALSE,"Relatório5";#N/A,#N/A,FALSE,"Relatório6";#N/A,#N/A,FALSE,"Relatório7";#N/A,#N/A,FALSE,"Relatório8"}</definedName>
    <definedName name="dsfsdfad" hidden="1">{#N/A,#N/A,FALSE,"B061196P";#N/A,#N/A,FALSE,"B061196";#N/A,#N/A,FALSE,"Relatório1";#N/A,#N/A,FALSE,"Relatório2";#N/A,#N/A,FALSE,"Relatório3";#N/A,#N/A,FALSE,"Relatório4 ";#N/A,#N/A,FALSE,"Relatório5";#N/A,#N/A,FALSE,"Relatório6";#N/A,#N/A,FALSE,"Relatório7";#N/A,#N/A,FALSE,"Relatório8"}</definedName>
    <definedName name="edr" localSheetId="5" hidden="1">{"Riqfin97",#N/A,FALSE,"Tran";"Riqfinpro",#N/A,FALSE,"Tran"}</definedName>
    <definedName name="edr" hidden="1">{"Riqfin97",#N/A,FALSE,"Tran";"Riqfinpro",#N/A,FALSE,"Tran"}</definedName>
    <definedName name="eede" localSheetId="5" hidden="1">{#N/A,#N/A,FALSE,"B061196P";#N/A,#N/A,FALSE,"B061196";#N/A,#N/A,FALSE,"Relatório1";#N/A,#N/A,FALSE,"Relatório2";#N/A,#N/A,FALSE,"Relatório3";#N/A,#N/A,FALSE,"Relatório4 ";#N/A,#N/A,FALSE,"Relatório5";#N/A,#N/A,FALSE,"Relatório6";#N/A,#N/A,FALSE,"Relatório7";#N/A,#N/A,FALSE,"Relatório8"}</definedName>
    <definedName name="eede" hidden="1">{#N/A,#N/A,FALSE,"B061196P";#N/A,#N/A,FALSE,"B061196";#N/A,#N/A,FALSE,"Relatório1";#N/A,#N/A,FALSE,"Relatório2";#N/A,#N/A,FALSE,"Relatório3";#N/A,#N/A,FALSE,"Relatório4 ";#N/A,#N/A,FALSE,"Relatório5";#N/A,#N/A,FALSE,"Relatório6";#N/A,#N/A,FALSE,"Relatório7";#N/A,#N/A,FALSE,"Relatório8"}</definedName>
    <definedName name="eee" localSheetId="5" hidden="1">{"Tab1",#N/A,FALSE,"P";"Tab2",#N/A,FALSE,"P"}</definedName>
    <definedName name="eee" hidden="1">{"Tab1",#N/A,FALSE,"P";"Tab2",#N/A,FALSE,"P"}</definedName>
    <definedName name="eeee" localSheetId="5" hidden="1">{"Riqfin97",#N/A,FALSE,"Tran";"Riqfinpro",#N/A,FALSE,"Tran"}</definedName>
    <definedName name="eeee" hidden="1">{"Riqfin97",#N/A,FALSE,"Tran";"Riqfinpro",#N/A,FALSE,"Tran"}</definedName>
    <definedName name="eeeee" localSheetId="5" hidden="1">{"Riqfin97",#N/A,FALSE,"Tran";"Riqfinpro",#N/A,FALSE,"Tran"}</definedName>
    <definedName name="eeeee" hidden="1">{"Riqfin97",#N/A,FALSE,"Tran";"Riqfinpro",#N/A,FALSE,"Tran"}</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gferger" localSheetId="5" hidden="1">{"Main Economic Indicators",#N/A,FALSE,"C"}</definedName>
    <definedName name="ergferger" hidden="1">{"Main Economic Indicators",#N/A,FALSE,"C"}</definedName>
    <definedName name="ert" localSheetId="5" hidden="1">{"Minpmon",#N/A,FALSE,"Monthinput"}</definedName>
    <definedName name="ert" hidden="1">{"Minpmon",#N/A,FALSE,"Monthinput"}</definedName>
    <definedName name="ERTRET" hidden="1">#REF!</definedName>
    <definedName name="erty" localSheetId="5" hidden="1">{"Riqfin97",#N/A,FALSE,"Tran";"Riqfinpro",#N/A,FALSE,"Tran"}</definedName>
    <definedName name="erty" hidden="1">{"Riqfin97",#N/A,FALSE,"Tran";"Riqfinpro",#N/A,FALSE,"Tran"}</definedName>
    <definedName name="ertyyeawet" hidden="1">#REF!</definedName>
    <definedName name="erwre" localSheetId="5" hidden="1">{"'Resources'!$A$1:$W$34","'Balance Sheet'!$A$1:$W$58","'SFD'!$A$1:$J$52"}</definedName>
    <definedName name="erwre" hidden="1">{"'Resources'!$A$1:$W$34","'Balance Sheet'!$A$1:$W$58","'SFD'!$A$1:$J$52"}</definedName>
    <definedName name="ERY" hidden="1">#REF!</definedName>
    <definedName name="ewqr" hidden="1">#REF!</definedName>
    <definedName name="EY" hidden="1">#REF!</definedName>
    <definedName name="f" localSheetId="5" hidden="1">{"Main Economic Indicators",#N/A,FALSE,"C"}</definedName>
    <definedName name="f" hidden="1">{"Main Economic Indicators",#N/A,FALSE,"C"}</definedName>
    <definedName name="FCode" hidden="1">#REF!</definedName>
    <definedName name="fed" localSheetId="5" hidden="1">{"Riqfin97",#N/A,FALSE,"Tran";"Riqfinpro",#N/A,FALSE,"Tran"}</definedName>
    <definedName name="fed" hidden="1">{"Riqfin97",#N/A,FALSE,"Tran";"Riqfinpro",#N/A,FALSE,"Tran"}</definedName>
    <definedName name="fer" localSheetId="5" hidden="1">{"Riqfin97",#N/A,FALSE,"Tran";"Riqfinpro",#N/A,FALSE,"Tran"}</definedName>
    <definedName name="fer" hidden="1">{"Riqfin97",#N/A,FALSE,"Tran";"Riqfinpro",#N/A,FALSE,"Tran"}</definedName>
    <definedName name="ff" localSheetId="5" hidden="1">{"Tab1",#N/A,FALSE,"P";"Tab2",#N/A,FALSE,"P"}</definedName>
    <definedName name="ff" hidden="1">{"Tab1",#N/A,FALSE,"P";"Tab2",#N/A,FALSE,"P"}</definedName>
    <definedName name="ffff" localSheetId="5" hidden="1">{"Riqfin97",#N/A,FALSE,"Tran";"Riqfinpro",#N/A,FALSE,"Tran"}</definedName>
    <definedName name="ffff" hidden="1">{"Riqfin97",#N/A,FALSE,"Tran";"Riqfinpro",#N/A,FALSE,"Tran"}</definedName>
    <definedName name="ffffff" localSheetId="5" hidden="1">{"Tab1",#N/A,FALSE,"P";"Tab2",#N/A,FALSE,"P"}</definedName>
    <definedName name="ffffff" hidden="1">{"Tab1",#N/A,FALSE,"P";"Tab2",#N/A,FALSE,"P"}</definedName>
    <definedName name="fffffff" localSheetId="5" hidden="1">{"Minpmon",#N/A,FALSE,"Monthinput"}</definedName>
    <definedName name="fffffff" hidden="1">{"Minpmon",#N/A,FALSE,"Monthinput"}</definedName>
    <definedName name="ffggg" localSheetId="5" hidden="1">{"Tab1",#N/A,FALSE,"P";"Tab2",#N/A,FALSE,"P"}</definedName>
    <definedName name="ffggg" hidden="1">{"Tab1",#N/A,FALSE,"P";"Tab2",#N/A,FALSE,"P"}</definedName>
    <definedName name="fgf" localSheetId="5" hidden="1">{"Riqfin97",#N/A,FALSE,"Tran";"Riqfinpro",#N/A,FALSE,"Tran"}</definedName>
    <definedName name="fgf" hidden="1">{"Riqfin97",#N/A,FALSE,"Tran";"Riqfinpro",#N/A,FALSE,"Tran"}</definedName>
    <definedName name="fghg" localSheetId="5" hidden="1">{#N/A,#N/A,FALSE,"B061196P";#N/A,#N/A,FALSE,"B061196";#N/A,#N/A,FALSE,"Relatório1";#N/A,#N/A,FALSE,"Relatório2";#N/A,#N/A,FALSE,"Relatório3";#N/A,#N/A,FALSE,"Relatório4 ";#N/A,#N/A,FALSE,"Relatório5";#N/A,#N/A,FALSE,"Relatório6";#N/A,#N/A,FALSE,"Relatório7";#N/A,#N/A,FALSE,"Relatório8"}</definedName>
    <definedName name="fghg" hidden="1">{#N/A,#N/A,FALSE,"B061196P";#N/A,#N/A,FALSE,"B061196";#N/A,#N/A,FALSE,"Relatório1";#N/A,#N/A,FALSE,"Relatório2";#N/A,#N/A,FALSE,"Relatório3";#N/A,#N/A,FALSE,"Relatório4 ";#N/A,#N/A,FALSE,"Relatório5";#N/A,#N/A,FALSE,"Relatório6";#N/A,#N/A,FALSE,"Relatório7";#N/A,#N/A,FALSE,"Relatório8"}</definedName>
    <definedName name="fhjekwf" localSheetId="5" hidden="1">{"Main Economic Indicators",#N/A,FALSE,"C"}</definedName>
    <definedName name="fhjekwf" hidden="1">{"Main Economic Indicators",#N/A,FALSE,"C"}</definedName>
    <definedName name="FIG2wp1" hidden="1">#REF!</definedName>
    <definedName name="Financing" localSheetId="5" hidden="1">{"Tab1",#N/A,FALSE,"P";"Tab2",#N/A,FALSE,"P"}</definedName>
    <definedName name="Financing" hidden="1">{"Tab1",#N/A,FALSE,"P";"Tab2",#N/A,FALSE,"P"}</definedName>
    <definedName name="fiscal"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localSheetId="5" hidden="1">{"Tab1",#N/A,FALSE,"P";"Tab2",#N/A,FALSE,"P"}</definedName>
    <definedName name="fre" hidden="1">{"Tab1",#N/A,FALSE,"P";"Tab2",#N/A,FALSE,"P"}</definedName>
    <definedName name="fshrts" hidden="1">#REF!</definedName>
    <definedName name="ftr" localSheetId="5" hidden="1">{"Riqfin97",#N/A,FALSE,"Tran";"Riqfinpro",#N/A,FALSE,"Tran"}</definedName>
    <definedName name="ftr" hidden="1">{"Riqfin97",#N/A,FALSE,"Tran";"Riqfinpro",#N/A,FALSE,"Tran"}</definedName>
    <definedName name="fty" localSheetId="5" hidden="1">{"Riqfin97",#N/A,FALSE,"Tran";"Riqfinpro",#N/A,FALSE,"Tran"}</definedName>
    <definedName name="fty" hidden="1">{"Riqfin97",#N/A,FALSE,"Tran";"Riqfinpro",#N/A,FALSE,"Tran"}</definedName>
    <definedName name="fuck" hidden="1">#REF!</definedName>
    <definedName name="gbnj" localSheetId="5" hidden="1">{"Tab1",#N/A,FALSE,"P";"Tab2",#N/A,FALSE,"P"}</definedName>
    <definedName name="gbnj" hidden="1">{"Tab1",#N/A,FALSE,"P";"Tab2",#N/A,FALSE,"P"}</definedName>
    <definedName name="ger" localSheetId="5"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e" localSheetId="5"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localSheetId="5"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localSheetId="5" hidden="1">{"Riqfin97",#N/A,FALSE,"Tran";"Riqfinpro",#N/A,FALSE,"Tran"}</definedName>
    <definedName name="gffd" hidden="1">{"Riqfin97",#N/A,FALSE,"Tran";"Riqfinpro",#N/A,FALSE,"Tran"}</definedName>
    <definedName name="gg" localSheetId="5" hidden="1">{"TBILLS_ALL",#N/A,FALSE,"FITB_all"}</definedName>
    <definedName name="gg" hidden="1">{"TBILLS_ALL",#N/A,FALSE,"FITB_all"}</definedName>
    <definedName name="ggg" localSheetId="5" hidden="1">{"Riqfin97",#N/A,FALSE,"Tran";"Riqfinpro",#N/A,FALSE,"Tran"}</definedName>
    <definedName name="ggg" hidden="1">{"Riqfin97",#N/A,FALSE,"Tran";"Riqfinpro",#N/A,FALSE,"Tran"}</definedName>
    <definedName name="gggg" localSheetId="5" hidden="1">{"Minpmon",#N/A,FALSE,"Monthinput"}</definedName>
    <definedName name="gggg" hidden="1">{"Minpmon",#N/A,FALSE,"Monthinput"}</definedName>
    <definedName name="ggggg" hidden="1">#REF!</definedName>
    <definedName name="gggggggg" localSheetId="5" hidden="1">{"Tab1",#N/A,FALSE,"P";"Tab2",#N/A,FALSE,"P"}</definedName>
    <definedName name="gggggggg" hidden="1">{"Tab1",#N/A,FALSE,"P";"Tab2",#N/A,FALSE,"P"}</definedName>
    <definedName name="ght" localSheetId="5" hidden="1">{"Tab1",#N/A,FALSE,"P";"Tab2",#N/A,FALSE,"P"}</definedName>
    <definedName name="ght" hidden="1">{"Tab1",#N/A,FALSE,"P";"Tab2",#N/A,FALSE,"P"}</definedName>
    <definedName name="graph" hidden="1">#REF!</definedName>
    <definedName name="gre" localSheetId="5" hidden="1">{"Riqfin97",#N/A,FALSE,"Tran";"Riqfinpro",#N/A,FALSE,"Tran"}</definedName>
    <definedName name="gre" hidden="1">{"Riqfin97",#N/A,FALSE,"Tran";"Riqfinpro",#N/A,FALSE,"Tran"}</definedName>
    <definedName name="GRSDG" hidden="1">#REF!</definedName>
    <definedName name="guyana1003" localSheetId="5" hidden="1">{"Main Economic Indicators",#N/A,FALSE,"C"}</definedName>
    <definedName name="guyana1003" hidden="1">{"Main Economic Indicators",#N/A,FALSE,"C"}</definedName>
    <definedName name="gyu" localSheetId="5" hidden="1">{"Tab1",#N/A,FALSE,"P";"Tab2",#N/A,FALSE,"P"}</definedName>
    <definedName name="gyu" hidden="1">{"Tab1",#N/A,FALSE,"P";"Tab2",#N/A,FALSE,"P"}</definedName>
    <definedName name="hfrstes" hidden="1">#REF!</definedName>
    <definedName name="hfshfrt" hidden="1">#REF!</definedName>
    <definedName name="hgfd" localSheetId="5" hidden="1">{#N/A,#N/A,FALSE,"I";#N/A,#N/A,FALSE,"J";#N/A,#N/A,FALSE,"K";#N/A,#N/A,FALSE,"L";#N/A,#N/A,FALSE,"M";#N/A,#N/A,FALSE,"N";#N/A,#N/A,FALSE,"O"}</definedName>
    <definedName name="hgfd" hidden="1">{#N/A,#N/A,FALSE,"I";#N/A,#N/A,FALSE,"J";#N/A,#N/A,FALSE,"K";#N/A,#N/A,FALSE,"L";#N/A,#N/A,FALSE,"M";#N/A,#N/A,FALSE,"N";#N/A,#N/A,FALSE,"O"}</definedName>
    <definedName name="hhhhh" localSheetId="5" hidden="1">{"Tab1",#N/A,FALSE,"P";"Tab2",#N/A,FALSE,"P"}</definedName>
    <definedName name="hhhhh" hidden="1">{"Tab1",#N/A,FALSE,"P";"Tab2",#N/A,FALSE,"P"}</definedName>
    <definedName name="HiddenRows" hidden="1">#REF!</definedName>
    <definedName name="hio" localSheetId="5" hidden="1">{"Tab1",#N/A,FALSE,"P";"Tab2",#N/A,FALSE,"P"}</definedName>
    <definedName name="hio" hidden="1">{"Tab1",#N/A,FALSE,"P";"Tab2",#N/A,FALSE,"P"}</definedName>
    <definedName name="hjk" localSheetId="5" hidden="1">{"Riqfin97",#N/A,FALSE,"Tran";"Riqfinpro",#N/A,FALSE,"Tran"}</definedName>
    <definedName name="hjk" hidden="1">{"Riqfin97",#N/A,FALSE,"Tran";"Riqfinpro",#N/A,FALSE,"Tran"}</definedName>
    <definedName name="hn" localSheetId="5" hidden="1">{"Riqfin97",#N/A,FALSE,"Tran";"Riqfinpro",#N/A,FALSE,"Tran"}</definedName>
    <definedName name="hn" hidden="1">{"Riqfin97",#N/A,FALSE,"Tran";"Riqfinpro",#N/A,FALSE,"Tran"}</definedName>
    <definedName name="hpu" localSheetId="5" hidden="1">{"Tab1",#N/A,FALSE,"P";"Tab2",#N/A,FALSE,"P"}</definedName>
    <definedName name="hpu" hidden="1">{"Tab1",#N/A,FALSE,"P";"Tab2",#N/A,FALSE,"P"}</definedName>
    <definedName name="HTML_CodePage" hidden="1">1252</definedName>
    <definedName name="HTML_Control" localSheetId="5" hidden="1">{"'Resources'!$A$1:$W$34","'Balance Sheet'!$A$1:$W$58","'SFD'!$A$1:$J$52"}</definedName>
    <definedName name="HTML_Control" hidden="1">{"'Resources'!$A$1:$W$34","'Balance Sheet'!$A$1:$W$58","'SFD'!$A$1:$J$52"}</definedName>
    <definedName name="HTML_Control_2" localSheetId="5" hidden="1">{"'web page'!$A$1:$G$48"}</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localSheetId="5" hidden="1">{"'Basic'!$A$1:$F$96"}</definedName>
    <definedName name="huh" hidden="1">{"'Basic'!$A$1:$F$96"}</definedName>
    <definedName name="hui" localSheetId="5" hidden="1">{"Tab1",#N/A,FALSE,"P";"Tab2",#N/A,FALSE,"P"}</definedName>
    <definedName name="hui" hidden="1">{"Tab1",#N/A,FALSE,"P";"Tab2",#N/A,FALSE,"P"}</definedName>
    <definedName name="huo" localSheetId="5" hidden="1">{"Tab1",#N/A,FALSE,"P";"Tab2",#N/A,FALSE,"P"}</definedName>
    <definedName name="huo" hidden="1">{"Tab1",#N/A,FALSE,"P";"Tab2",#N/A,FALSE,"P"}</definedName>
    <definedName name="ii" localSheetId="5" hidden="1">{"Tab1",#N/A,FALSE,"P";"Tab2",#N/A,FALSE,"P"}</definedName>
    <definedName name="ii" hidden="1">{"Tab1",#N/A,FALSE,"P";"Tab2",#N/A,FALSE,"P"}</definedName>
    <definedName name="ikjh" localSheetId="5" hidden="1">{"Riqfin97",#N/A,FALSE,"Tran";"Riqfinpro",#N/A,FALSE,"Tran"}</definedName>
    <definedName name="ikjh" hidden="1">{"Riqfin97",#N/A,FALSE,"Tran";"Riqfinpro",#N/A,FALSE,"Tran"}</definedName>
    <definedName name="ilo" localSheetId="5" hidden="1">{"Riqfin97",#N/A,FALSE,"Tran";"Riqfinpro",#N/A,FALSE,"Tran"}</definedName>
    <definedName name="ilo" hidden="1">{"Riqfin97",#N/A,FALSE,"Tran";"Riqfinpro",#N/A,FALSE,"Tran"}</definedName>
    <definedName name="ilu" localSheetId="5" hidden="1">{"Riqfin97",#N/A,FALSE,"Tran";"Riqfinpro",#N/A,FALSE,"Tran"}</definedName>
    <definedName name="ilu" hidden="1">{"Riqfin97",#N/A,FALSE,"Tran";"Riqfinpro",#N/A,FALSE,"Tran"}</definedName>
    <definedName name="input_in" localSheetId="5" hidden="1">{"TRADE_COMP",#N/A,FALSE,"TAB23APP";"BOP",#N/A,FALSE,"TAB6";"DOT",#N/A,FALSE,"TAB24APP";"EXTDEBT",#N/A,FALSE,"TAB25APP"}</definedName>
    <definedName name="input_in" hidden="1">{"TRADE_COMP",#N/A,FALSE,"TAB23APP";"BOP",#N/A,FALSE,"TAB6";"DOT",#N/A,FALSE,"TAB24APP";"EXTDEBT",#N/A,FALSE,"TAB25APP"}</definedName>
    <definedName name="IQ_ADDIN" hidden="1">"AUTO"</definedName>
    <definedName name="IQ_DNTM" hidden="1">700000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MTD" hidden="1">800000</definedName>
    <definedName name="IQ_NAMES_REVISION_DATE_" hidden="1">43698.7857638889</definedName>
    <definedName name="IQ_QTD" hidden="1">750000</definedName>
    <definedName name="IQ_TODAY" hidden="1">0</definedName>
    <definedName name="IQ_YTDMONTH" hidden="1">130000</definedName>
    <definedName name="JAN" localSheetId="5" hidden="1">{#N/A,#N/A,FALSE,"B061196P";#N/A,#N/A,FALSE,"B061196";#N/A,#N/A,FALSE,"Relatório1";#N/A,#N/A,FALSE,"Relatório2";#N/A,#N/A,FALSE,"Relatório3";#N/A,#N/A,FALSE,"Relatório4 ";#N/A,#N/A,FALSE,"Relatório5";#N/A,#N/A,FALSE,"Relatório6";#N/A,#N/A,FALSE,"Relatório7";#N/A,#N/A,FALSE,"Relatório8"}</definedName>
    <definedName name="JAN" hidden="1">{#N/A,#N/A,FALSE,"B061196P";#N/A,#N/A,FALSE,"B061196";#N/A,#N/A,FALSE,"Relatório1";#N/A,#N/A,FALSE,"Relatório2";#N/A,#N/A,FALSE,"Relatório3";#N/A,#N/A,FALSE,"Relatório4 ";#N/A,#N/A,FALSE,"Relatório5";#N/A,#N/A,FALSE,"Relatório6";#N/A,#N/A,FALSE,"Relatório7";#N/A,#N/A,FALSE,"Relatório8"}</definedName>
    <definedName name="jgukg" localSheetId="5" hidden="1">{#N/A,#N/A,FALSE,"DOC";"TB_28",#N/A,FALSE,"FITB_28";"TB_91",#N/A,FALSE,"FITB_91";"TB_182",#N/A,FALSE,"FITB_182";"TB_273",#N/A,FALSE,"FITB_273";"TB_364",#N/A,FALSE,"FITB_364 ";"SUMMARY",#N/A,FALSE,"Summary"}</definedName>
    <definedName name="jgukg" hidden="1">{#N/A,#N/A,FALSE,"DOC";"TB_28",#N/A,FALSE,"FITB_28";"TB_91",#N/A,FALSE,"FITB_91";"TB_182",#N/A,FALSE,"FITB_182";"TB_273",#N/A,FALSE,"FITB_273";"TB_364",#N/A,FALSE,"FITB_364 ";"SUMMARY",#N/A,FALSE,"Summary"}</definedName>
    <definedName name="jhgf" localSheetId="5" hidden="1">{"MONA",#N/A,FALSE,"S"}</definedName>
    <definedName name="jhgf" hidden="1">{"MONA",#N/A,FALSE,"S"}</definedName>
    <definedName name="JHI" localSheetId="5" hidden="1">{#N/A,#N/A,FALSE,"B061196P";#N/A,#N/A,FALSE,"B061196";#N/A,#N/A,FALSE,"Relatório1";#N/A,#N/A,FALSE,"Relatório2";#N/A,#N/A,FALSE,"Relatório3";#N/A,#N/A,FALSE,"Relatório4 ";#N/A,#N/A,FALSE,"Relatório5";#N/A,#N/A,FALSE,"Relatório6";#N/A,#N/A,FALSE,"Relatório7";#N/A,#N/A,FALSE,"Relatório8"}</definedName>
    <definedName name="JHI" hidden="1">{#N/A,#N/A,FALSE,"B061196P";#N/A,#N/A,FALSE,"B061196";#N/A,#N/A,FALSE,"Relatório1";#N/A,#N/A,FALSE,"Relatório2";#N/A,#N/A,FALSE,"Relatório3";#N/A,#N/A,FALSE,"Relatório4 ";#N/A,#N/A,FALSE,"Relatório5";#N/A,#N/A,FALSE,"Relatório6";#N/A,#N/A,FALSE,"Relatório7";#N/A,#N/A,FALSE,"Relatório8"}</definedName>
    <definedName name="JHY" localSheetId="5"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localSheetId="5" hidden="1">{"Riqfin97",#N/A,FALSE,"Tran";"Riqfinpro",#N/A,FALSE,"Tran"}</definedName>
    <definedName name="jj" hidden="1">{"Riqfin97",#N/A,FALSE,"Tran";"Riqfinpro",#N/A,FALSE,"Tran"}</definedName>
    <definedName name="jjj" hidden="1">#REF!</definedName>
    <definedName name="jjjj" localSheetId="5" hidden="1">{"Tab1",#N/A,FALSE,"P";"Tab2",#N/A,FALSE,"P"}</definedName>
    <definedName name="jjjj" hidden="1">{"Tab1",#N/A,FALSE,"P";"Tab2",#N/A,FALSE,"P"}</definedName>
    <definedName name="jjjjjj" hidden="1">#REF!</definedName>
    <definedName name="jkbjkb" localSheetId="5" hidden="1">{"DEPOSITS",#N/A,FALSE,"COMML_MON";"LOANS",#N/A,FALSE,"COMML_MON"}</definedName>
    <definedName name="jkbjkb" hidden="1">{"DEPOSITS",#N/A,FALSE,"COMML_MON";"LOANS",#N/A,FALSE,"COMML_MON"}</definedName>
    <definedName name="ju" localSheetId="5" hidden="1">{#N/A,#N/A,FALSE,"slvsrtb1";#N/A,#N/A,FALSE,"slvsrtb2";#N/A,#N/A,FALSE,"slvsrtb3";#N/A,#N/A,FALSE,"slvsrtb4";#N/A,#N/A,FALSE,"slvsrtb5";#N/A,#N/A,FALSE,"slvsrtb6";#N/A,#N/A,FALSE,"slvsrtb7";#N/A,#N/A,FALSE,"slvsrtb8";#N/A,#N/A,FALSE,"slvsrtb9";#N/A,#N/A,FALSE,"slvsrtb10";#N/A,#N/A,FALSE,"slvsrtb12"}</definedName>
    <definedName name="ju" hidden="1">{#N/A,#N/A,FALSE,"slvsrtb1";#N/A,#N/A,FALSE,"slvsrtb2";#N/A,#N/A,FALSE,"slvsrtb3";#N/A,#N/A,FALSE,"slvsrtb4";#N/A,#N/A,FALSE,"slvsrtb5";#N/A,#N/A,FALSE,"slvsrtb6";#N/A,#N/A,FALSE,"slvsrtb7";#N/A,#N/A,FALSE,"slvsrtb8";#N/A,#N/A,FALSE,"slvsrtb9";#N/A,#N/A,FALSE,"slvsrtb10";#N/A,#N/A,FALSE,"slvsrtb12"}</definedName>
    <definedName name="jui" localSheetId="5" hidden="1">{"Riqfin97",#N/A,FALSE,"Tran";"Riqfinpro",#N/A,FALSE,"Tran"}</definedName>
    <definedName name="jui" hidden="1">{"Riqfin97",#N/A,FALSE,"Tran";"Riqfinpro",#N/A,FALSE,"Tran"}</definedName>
    <definedName name="juy" localSheetId="5" hidden="1">{"Tab1",#N/A,FALSE,"P";"Tab2",#N/A,FALSE,"P"}</definedName>
    <definedName name="juy" hidden="1">{"Tab1",#N/A,FALSE,"P";"Tab2",#N/A,FALSE,"P"}</definedName>
    <definedName name="k" hidden="1">#REF!</definedName>
    <definedName name="kb" localSheetId="5" hidden="1">{"Riqfin97",#N/A,FALSE,"Tran";"Riqfinpro",#N/A,FALSE,"Tran"}</definedName>
    <definedName name="kb" hidden="1">{"Riqfin97",#N/A,FALSE,"Tran";"Riqfinpro",#N/A,FALSE,"Tran"}</definedName>
    <definedName name="kio" localSheetId="5" hidden="1">{"Tab1",#N/A,FALSE,"P";"Tab2",#N/A,FALSE,"P"}</definedName>
    <definedName name="kio" hidden="1">{"Tab1",#N/A,FALSE,"P";"Tab2",#N/A,FALSE,"P"}</definedName>
    <definedName name="kiu" localSheetId="5" hidden="1">{"Riqfin97",#N/A,FALSE,"Tran";"Riqfinpro",#N/A,FALSE,"Tran"}</definedName>
    <definedName name="kiu" hidden="1">{"Riqfin97",#N/A,FALSE,"Tran";"Riqfinpro",#N/A,FALSE,"Tran"}</definedName>
    <definedName name="kjas" localSheetId="5" hidden="1">{"Riqfin97",#N/A,FALSE,"Tran";"Riqfinpro",#N/A,FALSE,"Tran"}</definedName>
    <definedName name="kjas" hidden="1">{"Riqfin97",#N/A,FALSE,"Tran";"Riqfinpro",#N/A,FALSE,"Tran"}</definedName>
    <definedName name="kjg" localSheetId="5" hidden="1">{#N/A,#N/A,FALSE,"SimInp1";#N/A,#N/A,FALSE,"SimInp2";#N/A,#N/A,FALSE,"SimOut1";#N/A,#N/A,FALSE,"SimOut2";#N/A,#N/A,FALSE,"SimOut3";#N/A,#N/A,FALSE,"SimOut4";#N/A,#N/A,FALSE,"SimOut5"}</definedName>
    <definedName name="kjg" hidden="1">{#N/A,#N/A,FALSE,"SimInp1";#N/A,#N/A,FALSE,"SimInp2";#N/A,#N/A,FALSE,"SimOut1";#N/A,#N/A,FALSE,"SimOut2";#N/A,#N/A,FALSE,"SimOut3";#N/A,#N/A,FALSE,"SimOut4";#N/A,#N/A,FALSE,"SimOut5"}</definedName>
    <definedName name="kjhg" localSheetId="5" hidden="1">{"BOP_TAB",#N/A,FALSE,"N";"MIDTERM_TAB",#N/A,FALSE,"O";"FUND_CRED",#N/A,FALSE,"P";"DEBT_TAB1",#N/A,FALSE,"Q";"DEBT_TAB2",#N/A,FALSE,"Q";"FORFIN_TAB1",#N/A,FALSE,"R";"FORFIN_TAB2",#N/A,FALSE,"R";"BOP_ANALY",#N/A,FALSE,"U"}</definedName>
    <definedName name="kjhg" hidden="1">{"BOP_TAB",#N/A,FALSE,"N";"MIDTERM_TAB",#N/A,FALSE,"O";"FUND_CRED",#N/A,FALSE,"P";"DEBT_TAB1",#N/A,FALSE,"Q";"DEBT_TAB2",#N/A,FALSE,"Q";"FORFIN_TAB1",#N/A,FALSE,"R";"FORFIN_TAB2",#N/A,FALSE,"R";"BOP_ANALY",#N/A,FALSE,"U"}</definedName>
    <definedName name="kjkj" localSheetId="5" hidden="1">{"Main Economic Indicators",#N/A,FALSE,"C"}</definedName>
    <definedName name="kjkj" hidden="1">{"Main Economic Indicators",#N/A,FALSE,"C"}</definedName>
    <definedName name="kk" localSheetId="5" hidden="1">{"Tab1",#N/A,FALSE,"P";"Tab2",#N/A,FALSE,"P"}</definedName>
    <definedName name="kk" hidden="1">{"Tab1",#N/A,FALSE,"P";"Tab2",#N/A,FALSE,"P"}</definedName>
    <definedName name="kkk" localSheetId="5" hidden="1">{"Tab1",#N/A,FALSE,"P";"Tab2",#N/A,FALSE,"P"}</definedName>
    <definedName name="kkk" hidden="1">{"Tab1",#N/A,FALSE,"P";"Tab2",#N/A,FALSE,"P"}</definedName>
    <definedName name="kkkk" hidden="1">#REF!</definedName>
    <definedName name="kkkkk" hidden="1">#REF!</definedName>
    <definedName name="kl" localSheetId="5" hidden="1">{"Riqfin97",#N/A,FALSE,"Tran";"Riqfinpro",#N/A,FALSE,"Tran"}</definedName>
    <definedName name="kl" hidden="1">{"Riqfin97",#N/A,FALSE,"Tran";"Riqfinpro",#N/A,FALSE,"Tran"}</definedName>
    <definedName name="kljlkh" localSheetId="5" hidden="1">{"TRADE_COMP",#N/A,FALSE,"TAB23APP";"BOP",#N/A,FALSE,"TAB6";"DOT",#N/A,FALSE,"TAB24APP";"EXTDEBT",#N/A,FALSE,"TAB25APP"}</definedName>
    <definedName name="kljlkh" hidden="1">{"TRADE_COMP",#N/A,FALSE,"TAB23APP";"BOP",#N/A,FALSE,"TAB6";"DOT",#N/A,FALSE,"TAB24APP";"EXTDEBT",#N/A,FALSE,"TAB25APP"}</definedName>
    <definedName name="km" localSheetId="5" hidden="1">{"Tab1",#N/A,FALSE,"P";"Tab2",#N/A,FALSE,"P"}</definedName>
    <definedName name="km" hidden="1">{"Tab1",#N/A,FALSE,"P";"Tab2",#N/A,FALSE,"P"}</definedName>
    <definedName name="kol" hidden="1">#REF!</definedName>
    <definedName name="kossi" hidden="1">#REF!</definedName>
    <definedName name="kuy" localSheetId="5" hidden="1">{#N/A,#N/A,FALSE,"B061196P";#N/A,#N/A,FALSE,"B061196";#N/A,#N/A,FALSE,"Relatório1";#N/A,#N/A,FALSE,"Relatório2";#N/A,#N/A,FALSE,"Relatório3";#N/A,#N/A,FALSE,"Relatório4 ";#N/A,#N/A,FALSE,"Relatório5";#N/A,#N/A,FALSE,"Relatório6";#N/A,#N/A,FALSE,"Relatório7";#N/A,#N/A,FALSE,"Relatório8"}</definedName>
    <definedName name="kuy" hidden="1">{#N/A,#N/A,FALSE,"B061196P";#N/A,#N/A,FALSE,"B061196";#N/A,#N/A,FALSE,"Relatório1";#N/A,#N/A,FALSE,"Relatório2";#N/A,#N/A,FALSE,"Relatório3";#N/A,#N/A,FALSE,"Relatório4 ";#N/A,#N/A,FALSE,"Relatório5";#N/A,#N/A,FALSE,"Relatório6";#N/A,#N/A,FALSE,"Relatório7";#N/A,#N/A,FALSE,"Relatório8"}</definedName>
    <definedName name="LEDA" localSheetId="5" hidden="1">{#N/A,#N/A,FALSE,"B061196P";#N/A,#N/A,FALSE,"B061196";#N/A,#N/A,FALSE,"Relatório1";#N/A,#N/A,FALSE,"Relatório2";#N/A,#N/A,FALSE,"Relatório3";#N/A,#N/A,FALSE,"Relatório4 ";#N/A,#N/A,FALSE,"Relatório5";#N/A,#N/A,FALSE,"Relatório6";#N/A,#N/A,FALSE,"Relatório7";#N/A,#N/A,FALSE,"Relatório8"}</definedName>
    <definedName name="LEDA" hidden="1">{#N/A,#N/A,FALSE,"B061196P";#N/A,#N/A,FALSE,"B061196";#N/A,#N/A,FALSE,"Relatório1";#N/A,#N/A,FALSE,"Relatório2";#N/A,#N/A,FALSE,"Relatório3";#N/A,#N/A,FALSE,"Relatório4 ";#N/A,#N/A,FALSE,"Relatório5";#N/A,#N/A,FALSE,"Relatório6";#N/A,#N/A,FALSE,"Relatório7";#N/A,#N/A,FALSE,"Relatório8"}</definedName>
    <definedName name="limcount" hidden="1">3</definedName>
    <definedName name="lkjh" localSheetId="5" hidden="1">{"Riqfin97",#N/A,FALSE,"Tran";"Riqfinpro",#N/A,FALSE,"Tran"}</definedName>
    <definedName name="lkjh" hidden="1">{"Riqfin97",#N/A,FALSE,"Tran";"Riqfinpro",#N/A,FALSE,"Tran"}</definedName>
    <definedName name="ll" localSheetId="5" hidden="1">{"Tab1",#N/A,FALSE,"P";"Tab2",#N/A,FALSE,"P"}</definedName>
    <definedName name="ll" hidden="1">{"Tab1",#N/A,FALSE,"P";"Tab2",#N/A,FALSE,"P"}</definedName>
    <definedName name="lll" localSheetId="5" hidden="1">{"Riqfin97",#N/A,FALSE,"Tran";"Riqfinpro",#N/A,FALSE,"Tran"}</definedName>
    <definedName name="lll" hidden="1">{"Riqfin97",#N/A,FALSE,"Tran";"Riqfinpro",#N/A,FALSE,"Tran"}</definedName>
    <definedName name="llll" hidden="1">#REF!</definedName>
    <definedName name="lllll" localSheetId="5" hidden="1">{"Tab1",#N/A,FALSE,"P";"Tab2",#N/A,FALSE,"P"}</definedName>
    <definedName name="lllll" hidden="1">{"Tab1",#N/A,FALSE,"P";"Tab2",#N/A,FALSE,"P"}</definedName>
    <definedName name="llllll" localSheetId="5" hidden="1">{"Minpmon",#N/A,FALSE,"Monthinput"}</definedName>
    <definedName name="llllll" hidden="1">{"Minpmon",#N/A,FALSE,"Monthinput"}</definedName>
    <definedName name="lta" localSheetId="5" hidden="1">{"Riqfin97",#N/A,FALSE,"Tran";"Riqfinpro",#N/A,FALSE,"Tran"}</definedName>
    <definedName name="lta" hidden="1">{"Riqfin97",#N/A,FALSE,"Tran";"Riqfinpro",#N/A,FALSE,"Tran"}</definedName>
    <definedName name="MAI" localSheetId="5" hidden="1">{#N/A,#N/A,FALSE,"B061196P";#N/A,#N/A,FALSE,"B061196";#N/A,#N/A,FALSE,"Relatório1";#N/A,#N/A,FALSE,"Relatório2";#N/A,#N/A,FALSE,"Relatório3";#N/A,#N/A,FALSE,"Relatório4 ";#N/A,#N/A,FALSE,"Relatório5";#N/A,#N/A,FALSE,"Relatório6";#N/A,#N/A,FALSE,"Relatório7";#N/A,#N/A,FALSE,"Relatório8"}</definedName>
    <definedName name="MAI" hidden="1">{#N/A,#N/A,FALSE,"B061196P";#N/A,#N/A,FALSE,"B061196";#N/A,#N/A,FALSE,"Relatório1";#N/A,#N/A,FALSE,"Relatório2";#N/A,#N/A,FALSE,"Relatório3";#N/A,#N/A,FALSE,"Relatório4 ";#N/A,#N/A,FALSE,"Relatório5";#N/A,#N/A,FALSE,"Relatório6";#N/A,#N/A,FALSE,"Relatório7";#N/A,#N/A,FALSE,"Relatório8"}</definedName>
    <definedName name="MDTab" localSheetId="5" hidden="1">{FALSE,FALSE,-1.25,-15.5,484.5,276.75,FALSE,FALSE,TRUE,TRUE,0,12,#N/A,46,#N/A,2.93460490463215,15.35,1,FALSE,FALSE,3,TRUE,1,FALSE,100,"Swvu.PLA1.","ACwvu.PLA1.",#N/A,FALSE,FALSE,0,0,0,0,2,"","",TRUE,TRUE,FALSE,FALSE,1,60,#N/A,#N/A,FALSE,FALSE,FALSE,FALSE,FALSE,FALSE,FALSE,9,65532,65532,FALSE,FALSE,TRUE,TRUE,TRUE}</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m" hidden="1">#REF!</definedName>
    <definedName name="mmm" localSheetId="5" hidden="1">{"Riqfin97",#N/A,FALSE,"Tran";"Riqfinpro",#N/A,FALSE,"Tran"}</definedName>
    <definedName name="mmm" hidden="1">{"Riqfin97",#N/A,FALSE,"Tran";"Riqfinpro",#N/A,FALSE,"Tran"}</definedName>
    <definedName name="mmmm" localSheetId="5" hidden="1">{"Tab1",#N/A,FALSE,"P";"Tab2",#N/A,FALSE,"P"}</definedName>
    <definedName name="mmmm" hidden="1">{"Tab1",#N/A,FALSE,"P";"Tab2",#N/A,FALSE,"P"}</definedName>
    <definedName name="mmmmm" localSheetId="5" hidden="1">{"Riqfin97",#N/A,FALSE,"Tran";"Riqfinpro",#N/A,FALSE,"Tran"}</definedName>
    <definedName name="mmmmm" hidden="1">{"Riqfin97",#N/A,FALSE,"Tran";"Riqfinpro",#N/A,FALSE,"Tran"}</definedName>
    <definedName name="mn" localSheetId="5" hidden="1">{"Riqfin97",#N/A,FALSE,"Tran";"Riqfinpro",#N/A,FALSE,"Tran"}</definedName>
    <definedName name="mn" hidden="1">{"Riqfin97",#N/A,FALSE,"Tran";"Riqfinpro",#N/A,FALSE,"Tran"}</definedName>
    <definedName name="MOR" localSheetId="5" hidden="1">{#N/A,#N/A,FALSE,"B061196P";#N/A,#N/A,FALSE,"B061196";#N/A,#N/A,FALSE,"Relatório1";#N/A,#N/A,FALSE,"Relatório2";#N/A,#N/A,FALSE,"Relatório3";#N/A,#N/A,FALSE,"Relatório4 ";#N/A,#N/A,FALSE,"Relatório5";#N/A,#N/A,FALSE,"Relatório6";#N/A,#N/A,FALSE,"Relatório7";#N/A,#N/A,FALSE,"Relatório8"}</definedName>
    <definedName name="MOR" hidden="1">{#N/A,#N/A,FALSE,"B061196P";#N/A,#N/A,FALSE,"B061196";#N/A,#N/A,FALSE,"Relatório1";#N/A,#N/A,FALSE,"Relatório2";#N/A,#N/A,FALSE,"Relatório3";#N/A,#N/A,FALSE,"Relatório4 ";#N/A,#N/A,FALSE,"Relatório5";#N/A,#N/A,FALSE,"Relatório6";#N/A,#N/A,FALSE,"Relatório7";#N/A,#N/A,FALSE,"Relatório8"}</definedName>
    <definedName name="mte" localSheetId="5" hidden="1">{"Riqfin97",#N/A,FALSE,"Tran";"Riqfinpro",#N/A,FALSE,"Tran"}</definedName>
    <definedName name="mte" hidden="1">{"Riqfin97",#N/A,FALSE,"Tran";"Riqfinpro",#N/A,FALSE,"Tran"}</definedName>
    <definedName name="newnew" localSheetId="5" hidden="1">{"TBILLS_ALL",#N/A,FALSE,"FITB_all"}</definedName>
    <definedName name="newnew" hidden="1">{"TBILLS_ALL",#N/A,FALSE,"FITB_all"}</definedName>
    <definedName name="nfrtrs" hidden="1">#REF!</definedName>
    <definedName name="nn" localSheetId="5" hidden="1">{"Riqfin97",#N/A,FALSE,"Tran";"Riqfinpro",#N/A,FALSE,"Tran"}</definedName>
    <definedName name="nn" hidden="1">{"Riqfin97",#N/A,FALSE,"Tran";"Riqfinpro",#N/A,FALSE,"Tran"}</definedName>
    <definedName name="nnga" hidden="1">#REF!</definedName>
    <definedName name="nnn" localSheetId="5" hidden="1">{"Tab1",#N/A,FALSE,"P";"Tab2",#N/A,FALSE,"P"}</definedName>
    <definedName name="nnn" hidden="1">{"Tab1",#N/A,FALSE,"P";"Tab2",#N/A,FALSE,"P"}</definedName>
    <definedName name="old" hidden="1">#REF!</definedName>
    <definedName name="oliu" localSheetId="5" hidden="1">{"WEO",#N/A,FALSE,"T"}</definedName>
    <definedName name="oliu" hidden="1">{"WEO",#N/A,FALSE,"T"}</definedName>
    <definedName name="oo" localSheetId="5" hidden="1">{"Riqfin97",#N/A,FALSE,"Tran";"Riqfinpro",#N/A,FALSE,"Tran"}</definedName>
    <definedName name="oo" hidden="1">{"Riqfin97",#N/A,FALSE,"Tran";"Riqfinpro",#N/A,FALSE,"Tran"}</definedName>
    <definedName name="ooo" localSheetId="5" hidden="1">{"Tab1",#N/A,FALSE,"P";"Tab2",#N/A,FALSE,"P"}</definedName>
    <definedName name="ooo" hidden="1">{"Tab1",#N/A,FALSE,"P";"Tab2",#N/A,FALSE,"P"}</definedName>
    <definedName name="oooo" localSheetId="5" hidden="1">{"Tab1",#N/A,FALSE,"P";"Tab2",#N/A,FALSE,"P"}</definedName>
    <definedName name="oooo" hidden="1">{"Tab1",#N/A,FALSE,"P";"Tab2",#N/A,FALSE,"P"}</definedName>
    <definedName name="opu" localSheetId="5" hidden="1">{"Riqfin97",#N/A,FALSE,"Tran";"Riqfinpro",#N/A,FALSE,"Tran"}</definedName>
    <definedName name="opu" hidden="1">{"Riqfin97",#N/A,FALSE,"Tran";"Riqfinpro",#N/A,FALSE,"Tran"}</definedName>
    <definedName name="oqui89" hidden="1">#REF!,#REF!,#REF!,#REF!,#REF!,#REF!,#REF!,#REF!</definedName>
    <definedName name="OrderTable" hidden="1">#REF!</definedName>
    <definedName name="otro" localSheetId="5" hidden="1">{FALSE,FALSE,-1.25,-15.5,484.5,276.75,FALSE,FALSE,TRUE,TRUE,0,12,#N/A,46,#N/A,2.93460490463215,15.35,1,FALSE,FALSE,3,TRUE,1,FALSE,100,"Swvu.PLA1.","ACwvu.PLA1.",#N/A,FALSE,FALSE,0,0,0,0,2,"","",TRUE,TRUE,FALSE,FALSE,1,60,#N/A,#N/A,FALSE,FALSE,FALSE,FALSE,FALSE,FALSE,FALSE,9,65532,65532,FALSE,FALSE,TRUE,TRUE,TRUE}</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localSheetId="5" hidden="1">{#N/A,#N/A,FALSE,"B061196P";#N/A,#N/A,FALSE,"B061196";#N/A,#N/A,FALSE,"Relatório1";#N/A,#N/A,FALSE,"Relatório2";#N/A,#N/A,FALSE,"Relatório3";#N/A,#N/A,FALSE,"Relatório4 ";#N/A,#N/A,FALSE,"Relatório5";#N/A,#N/A,FALSE,"Relatório6";#N/A,#N/A,FALSE,"Relatório7";#N/A,#N/A,FALSE,"Relatório8"}</definedName>
    <definedName name="OUT" hidden="1">{#N/A,#N/A,FALSE,"B061196P";#N/A,#N/A,FALSE,"B061196";#N/A,#N/A,FALSE,"Relatório1";#N/A,#N/A,FALSE,"Relatório2";#N/A,#N/A,FALSE,"Relatório3";#N/A,#N/A,FALSE,"Relatório4 ";#N/A,#N/A,FALSE,"Relatório5";#N/A,#N/A,FALSE,"Relatório6";#N/A,#N/A,FALSE,"Relatório7";#N/A,#N/A,FALSE,"Relatório8"}</definedName>
    <definedName name="p" localSheetId="5" hidden="1">{"Riqfin97",#N/A,FALSE,"Tran";"Riqfinpro",#N/A,FALSE,"Tran"}</definedName>
    <definedName name="p" hidden="1">{"Riqfin97",#N/A,FALSE,"Tran";"Riqfinpro",#N/A,FALSE,"Tran"}</definedName>
    <definedName name="pit" localSheetId="5" hidden="1">{"Riqfin97",#N/A,FALSE,"Tran";"Riqfinpro",#N/A,FALSE,"Tran"}</definedName>
    <definedName name="pit" hidden="1">{"Riqfin97",#N/A,FALSE,"Tran";"Riqfinpro",#N/A,FALSE,"Tran"}</definedName>
    <definedName name="pol" hidden="1">#REF!</definedName>
    <definedName name="popl" hidden="1">#REF!</definedName>
    <definedName name="pp" localSheetId="5" hidden="1">{"Riqfin97",#N/A,FALSE,"Tran";"Riqfinpro",#N/A,FALSE,"Tran"}</definedName>
    <definedName name="pp" hidden="1">{"Riqfin97",#N/A,FALSE,"Tran";"Riqfinpro",#N/A,FALSE,"Tran"}</definedName>
    <definedName name="ppp" localSheetId="5" hidden="1">{"Riqfin97",#N/A,FALSE,"Tran";"Riqfinpro",#N/A,FALSE,"Tran"}</definedName>
    <definedName name="ppp" hidden="1">{"Riqfin97",#N/A,FALSE,"Tran";"Riqfinpro",#N/A,FALSE,"Tran"}</definedName>
    <definedName name="pppppp" localSheetId="5" hidden="1">{"Riqfin97",#N/A,FALSE,"Tran";"Riqfinpro",#N/A,FALSE,"Tran"}</definedName>
    <definedName name="pppppp" hidden="1">{"Riqfin97",#N/A,FALSE,"Tran";"Riqfinpro",#N/A,FALSE,"Tran"}</definedName>
    <definedName name="ProdForm" hidden="1">#REF!</definedName>
    <definedName name="Q" hidden="1">#REF!</definedName>
    <definedName name="qaz" localSheetId="5" hidden="1">{"Tab1",#N/A,FALSE,"P";"Tab2",#N/A,FALSE,"P"}</definedName>
    <definedName name="qaz" hidden="1">{"Tab1",#N/A,FALSE,"P";"Tab2",#N/A,FALSE,"P"}</definedName>
    <definedName name="QCNR2" localSheetId="5" hidden="1">{#N/A,#N/A,FALSE,"B061196P";#N/A,#N/A,FALSE,"B061196";#N/A,#N/A,FALSE,"Relatório1";#N/A,#N/A,FALSE,"Relatório2";#N/A,#N/A,FALSE,"Relatório3";#N/A,#N/A,FALSE,"Relatório4 ";#N/A,#N/A,FALSE,"Relatório5";#N/A,#N/A,FALSE,"Relatório6";#N/A,#N/A,FALSE,"Relatório7";#N/A,#N/A,FALSE,"Relatório8"}</definedName>
    <definedName name="QCNR2" hidden="1">{#N/A,#N/A,FALSE,"B061196P";#N/A,#N/A,FALSE,"B061196";#N/A,#N/A,FALSE,"Relatório1";#N/A,#N/A,FALSE,"Relatório2";#N/A,#N/A,FALSE,"Relatório3";#N/A,#N/A,FALSE,"Relatório4 ";#N/A,#N/A,FALSE,"Relatório5";#N/A,#N/A,FALSE,"Relatório6";#N/A,#N/A,FALSE,"Relatório7";#N/A,#N/A,FALSE,"Relatório8"}</definedName>
    <definedName name="qer" localSheetId="5" hidden="1">{"Tab1",#N/A,FALSE,"P";"Tab2",#N/A,FALSE,"P"}</definedName>
    <definedName name="qer" hidden="1">{"Tab1",#N/A,FALSE,"P";"Tab2",#N/A,FALSE,"P"}</definedName>
    <definedName name="qq" hidden="1">#REF!</definedName>
    <definedName name="qqq" localSheetId="5" hidden="1">{"Minpmon",#N/A,FALSE,"Monthinput"}</definedName>
    <definedName name="qqq" hidden="1">{"Minpmon",#N/A,FALSE,"Monthinput"}</definedName>
    <definedName name="qqqqq" localSheetId="5" hidden="1">{"Minpmon",#N/A,FALSE,"Monthinput"}</definedName>
    <definedName name="qqqqq" hidden="1">{"Minpmon",#N/A,FALSE,"Monthinput"}</definedName>
    <definedName name="qqqqqq" localSheetId="5" hidden="1">{"Riqfin97",#N/A,FALSE,"Tran";"Riqfinpro",#N/A,FALSE,"Tran"}</definedName>
    <definedName name="qqqqqq" hidden="1">{"Riqfin97",#N/A,FALSE,"Tran";"Riqfinpro",#N/A,FALSE,"Tran"}</definedName>
    <definedName name="qqqqqqqqqq" localSheetId="5" hidden="1">{"Riqfin97",#N/A,FALSE,"Tran";"Riqfinpro",#N/A,FALSE,"Tran"}</definedName>
    <definedName name="qqqqqqqqqq" hidden="1">{"Riqfin97",#N/A,FALSE,"Tran";"Riqfinpro",#N/A,FALSE,"Tran"}</definedName>
    <definedName name="QWE" hidden="1">#REF!</definedName>
    <definedName name="qwer" localSheetId="5" hidden="1">{"Tab1",#N/A,FALSE,"P";"Tab2",#N/A,FALSE,"P"}</definedName>
    <definedName name="qwer" hidden="1">{"Tab1",#N/A,FALSE,"P";"Tab2",#N/A,FALSE,"P"}</definedName>
    <definedName name="qwq" hidden="1">#REF!</definedName>
    <definedName name="RCArea" hidden="1">#REF!</definedName>
    <definedName name="re" hidden="1">#N/A</definedName>
    <definedName name="remu" localSheetId="5" hidden="1">{#N/A,#N/A,FALSE,"B061196P";#N/A,#N/A,FALSE,"B061196";#N/A,#N/A,FALSE,"Relatório1";#N/A,#N/A,FALSE,"Relatório2";#N/A,#N/A,FALSE,"Relatório3";#N/A,#N/A,FALSE,"Relatório4 ";#N/A,#N/A,FALSE,"Relatório5";#N/A,#N/A,FALSE,"Relatório6";#N/A,#N/A,FALSE,"Relatório7";#N/A,#N/A,FALSE,"Relatório8"}</definedName>
    <definedName name="remu" hidden="1">{#N/A,#N/A,FALSE,"B061196P";#N/A,#N/A,FALSE,"B061196";#N/A,#N/A,FALSE,"Relatório1";#N/A,#N/A,FALSE,"Relatório2";#N/A,#N/A,FALSE,"Relatório3";#N/A,#N/A,FALSE,"Relatório4 ";#N/A,#N/A,FALSE,"Relatório5";#N/A,#N/A,FALSE,"Relatório6";#N/A,#N/A,FALSE,"Relatório7";#N/A,#N/A,FALSE,"Relatório8"}</definedName>
    <definedName name="RES.BPAR" localSheetId="5"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localSheetId="5" hidden="1">{"Riqfin97",#N/A,FALSE,"Tran";"Riqfinpro",#N/A,FALSE,"Tran"}</definedName>
    <definedName name="rft" hidden="1">{"Riqfin97",#N/A,FALSE,"Tran";"Riqfinpro",#N/A,FALSE,"Tran"}</definedName>
    <definedName name="rfv" localSheetId="5" hidden="1">{"Tab1",#N/A,FALSE,"P";"Tab2",#N/A,FALSE,"P"}</definedName>
    <definedName name="rfv" hidden="1">{"Tab1",#N/A,FALSE,"P";"Tab2",#N/A,FALSE,"P"}</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r" localSheetId="5" hidden="1">{"Riqfin97",#N/A,FALSE,"Tran";"Riqfinpro",#N/A,FALSE,"Tran"}</definedName>
    <definedName name="rr" hidden="1">{"Riqfin97",#N/A,FALSE,"Tran";"Riqfinpro",#N/A,FALSE,"Tran"}</definedName>
    <definedName name="rrr" localSheetId="5" hidden="1">{"Riqfin97",#N/A,FALSE,"Tran";"Riqfinpro",#N/A,FALSE,"Tran"}</definedName>
    <definedName name="rrr" hidden="1">{"Riqfin97",#N/A,FALSE,"Tran";"Riqfinpro",#N/A,FALSE,"Tran"}</definedName>
    <definedName name="rrrgg" localSheetId="5" hidden="1">{"Riqfin97",#N/A,FALSE,"Tran";"Riqfinpro",#N/A,FALSE,"Tran"}</definedName>
    <definedName name="rrrgg" hidden="1">{"Riqfin97",#N/A,FALSE,"Tran";"Riqfinpro",#N/A,FALSE,"Tran"}</definedName>
    <definedName name="rrrr" localSheetId="5" hidden="1">{#N/A,#N/A,FALSE,"slvsrtb1";#N/A,#N/A,FALSE,"slvsrtb2";#N/A,#N/A,FALSE,"slvsrtb3";#N/A,#N/A,FALSE,"slvsrtb4";#N/A,#N/A,FALSE,"slvsrtb5";#N/A,#N/A,FALSE,"slvsrtb6";#N/A,#N/A,FALSE,"slvsrtb7";#N/A,#N/A,FALSE,"slvsrtb8";#N/A,#N/A,FALSE,"slvsrtb9";#N/A,#N/A,FALSE,"slvsrtb10";#N/A,#N/A,FALSE,"slvsrtb12"}</definedName>
    <definedName name="rrrr" hidden="1">{#N/A,#N/A,FALSE,"slvsrtb1";#N/A,#N/A,FALSE,"slvsrtb2";#N/A,#N/A,FALSE,"slvsrtb3";#N/A,#N/A,FALSE,"slvsrtb4";#N/A,#N/A,FALSE,"slvsrtb5";#N/A,#N/A,FALSE,"slvsrtb6";#N/A,#N/A,FALSE,"slvsrtb7";#N/A,#N/A,FALSE,"slvsrtb8";#N/A,#N/A,FALSE,"slvsrtb9";#N/A,#N/A,FALSE,"slvsrtb10";#N/A,#N/A,FALSE,"slvsrtb12"}</definedName>
    <definedName name="rrrrrr" localSheetId="5" hidden="1">{"Tab1",#N/A,FALSE,"P";"Tab2",#N/A,FALSE,"P"}</definedName>
    <definedName name="rrrrrr" hidden="1">{"Tab1",#N/A,FALSE,"P";"Tab2",#N/A,FALSE,"P"}</definedName>
    <definedName name="rrrrrrr" localSheetId="5" hidden="1">{"Tab1",#N/A,FALSE,"P";"Tab2",#N/A,FALSE,"P"}</definedName>
    <definedName name="rrrrrrr" hidden="1">{"Tab1",#N/A,FALSE,"P";"Tab2",#N/A,FALSE,"P"}</definedName>
    <definedName name="rt" localSheetId="5" hidden="1">{"Minpmon",#N/A,FALSE,"Monthinput"}</definedName>
    <definedName name="rt" hidden="1">{"Minpmon",#N/A,FALSE,"Monthinput"}</definedName>
    <definedName name="rte" localSheetId="5" hidden="1">{"Riqfin97",#N/A,FALSE,"Tran";"Riqfinpro",#N/A,FALSE,"Tran"}</definedName>
    <definedName name="rte" hidden="1">{"Riqfin97",#N/A,FALSE,"Tran";"Riqfinpro",#N/A,FALSE,"Tran"}</definedName>
    <definedName name="RTP" localSheetId="5" hidden="1">{#N/A,#N/A,FALSE,"B061196P";#N/A,#N/A,FALSE,"B061196";#N/A,#N/A,FALSE,"Relatório1";#N/A,#N/A,FALSE,"Relatório2";#N/A,#N/A,FALSE,"Relatório3";#N/A,#N/A,FALSE,"Relatório4 ";#N/A,#N/A,FALSE,"Relatório5";#N/A,#N/A,FALSE,"Relatório6";#N/A,#N/A,FALSE,"Relatório7";#N/A,#N/A,FALSE,"Relatório8"}</definedName>
    <definedName name="RTP" hidden="1">{#N/A,#N/A,FALSE,"B061196P";#N/A,#N/A,FALSE,"B061196";#N/A,#N/A,FALSE,"Relatório1";#N/A,#N/A,FALSE,"Relatório2";#N/A,#N/A,FALSE,"Relatório3";#N/A,#N/A,FALSE,"Relatório4 ";#N/A,#N/A,FALSE,"Relatório5";#N/A,#N/A,FALSE,"Relatório6";#N/A,#N/A,FALSE,"Relatório7";#N/A,#N/A,FALSE,"Relatório8"}</definedName>
    <definedName name="rtre" localSheetId="5" hidden="1">{"Main Economic Indicators",#N/A,FALSE,"C"}</definedName>
    <definedName name="rtre" hidden="1">{"Main Economic Indicators",#N/A,FALSE,"C"}</definedName>
    <definedName name="rty" localSheetId="5" hidden="1">{"Riqfin97",#N/A,FALSE,"Tran";"Riqfinpro",#N/A,FALSE,"Tran"}</definedName>
    <definedName name="rty" hidden="1">{"Riqfin97",#N/A,FALSE,"Tran";"Riqfinpro",#N/A,FALSE,"Tran"}</definedName>
    <definedName name="rtyty" localSheetId="5" hidden="1">{#N/A,#N/A,FALSE,"B061196P";#N/A,#N/A,FALSE,"B061196";#N/A,#N/A,FALSE,"Relatório1";#N/A,#N/A,FALSE,"Relatório2";#N/A,#N/A,FALSE,"Relatório3";#N/A,#N/A,FALSE,"Relatório4 ";#N/A,#N/A,FALSE,"Relatório5";#N/A,#N/A,FALSE,"Relatório6";#N/A,#N/A,FALSE,"Relatório7";#N/A,#N/A,FALSE,"Relatório8"}</definedName>
    <definedName name="rtyty" hidden="1">{#N/A,#N/A,FALSE,"B061196P";#N/A,#N/A,FALSE,"B061196";#N/A,#N/A,FALSE,"Relatório1";#N/A,#N/A,FALSE,"Relatório2";#N/A,#N/A,FALSE,"Relatório3";#N/A,#N/A,FALSE,"Relatório4 ";#N/A,#N/A,FALSE,"Relatório5";#N/A,#N/A,FALSE,"Relatório6";#N/A,#N/A,FALSE,"Relatório7";#N/A,#N/A,FALSE,"Relatório8"}</definedName>
    <definedName name="rtyty1" localSheetId="5"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wvu.Export." hidden="1">#REF!,#REF!</definedName>
    <definedName name="Rwvu.IMPORT." hidden="1">#REF!</definedName>
    <definedName name="Rwvu.PLA2." hidden="1">#REF!</definedName>
    <definedName name="Rwvu.Print." hidden="1">#N/A</definedName>
    <definedName name="Rwvu.sa97." hidden="1">#REF!,#REF!,#REF!,#REF!</definedName>
    <definedName name="rx" hidden="1">#REF!</definedName>
    <definedName name="ry" hidden="1">#REF!</definedName>
    <definedName name="sa" localSheetId="5" hidden="1">{#N/A,#N/A,FALSE,"B061196P";#N/A,#N/A,FALSE,"B061196";#N/A,#N/A,FALSE,"Relatório1";#N/A,#N/A,FALSE,"Relatório2";#N/A,#N/A,FALSE,"Relatório3";#N/A,#N/A,FALSE,"Relatório4 ";#N/A,#N/A,FALSE,"Relatório5";#N/A,#N/A,FALSE,"Relatório6";#N/A,#N/A,FALSE,"Relatório7";#N/A,#N/A,FALSE,"Relatório8"}</definedName>
    <definedName name="sa" hidden="1">{#N/A,#N/A,FALSE,"B061196P";#N/A,#N/A,FALSE,"B061196";#N/A,#N/A,FALSE,"Relatório1";#N/A,#N/A,FALSE,"Relatório2";#N/A,#N/A,FALSE,"Relatório3";#N/A,#N/A,FALSE,"Relatório4 ";#N/A,#N/A,FALSE,"Relatório5";#N/A,#N/A,FALSE,"Relatório6";#N/A,#N/A,FALSE,"Relatório7";#N/A,#N/A,FALSE,"Relatório8"}</definedName>
    <definedName name="sad" localSheetId="5" hidden="1">{"Riqfin97",#N/A,FALSE,"Tran";"Riqfinpro",#N/A,FALSE,"Tran"}</definedName>
    <definedName name="sad" hidden="1">{"Riqfin97",#N/A,FALSE,"Tran";"Riqfinpro",#N/A,FALSE,"Tran"}</definedName>
    <definedName name="sanctions" hidden="1">#REF!</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DF" hidden="1">#REF!</definedName>
    <definedName name="sdkljsdklf" localSheetId="5" hidden="1">{"Main Economic Indicators",#N/A,FALSE,"C"}</definedName>
    <definedName name="sdkljsdklf" hidden="1">{"Main Economic Indicators",#N/A,FALSE,"C"}</definedName>
    <definedName name="sdr" localSheetId="5" hidden="1">{"Riqfin97",#N/A,FALSE,"Tran";"Riqfinpro",#N/A,FALSE,"Tran"}</definedName>
    <definedName name="sdr" hidden="1">{"Riqfin97",#N/A,FALSE,"Tran";"Riqfinpro",#N/A,FALSE,"Tran"}</definedName>
    <definedName name="sdsd" localSheetId="5" hidden="1">{"Riqfin97",#N/A,FALSE,"Tran";"Riqfinpro",#N/A,FALSE,"Tran"}</definedName>
    <definedName name="sdsd" hidden="1">{"Riqfin97",#N/A,FALSE,"Tran";"Riqfinpro",#N/A,FALSE,"Tran"}</definedName>
    <definedName name="sencount" hidden="1">2</definedName>
    <definedName name="ser" localSheetId="5" hidden="1">{"Riqfin97",#N/A,FALSE,"Tran";"Riqfinpro",#N/A,FALSE,"Tran"}</definedName>
    <definedName name="ser" hidden="1">{"Riqfin97",#N/A,FALSE,"Tran";"Riqfinpro",#N/A,FALSE,"Tran"}</definedName>
    <definedName name="Sheet1_Chart_2_ChartType" hidden="1">64</definedName>
    <definedName name="solver_lin" hidden="1">0</definedName>
    <definedName name="solver_num" hidden="1">0</definedName>
    <definedName name="solver_typ" hidden="1">1</definedName>
    <definedName name="solver_val" hidden="1">0</definedName>
    <definedName name="SpecialPrice" hidden="1">#REF!</definedName>
    <definedName name="SpreadsheetBuilder_1" hidden="1">#REF!</definedName>
    <definedName name="SpreadsheetBuilder_10" hidden="1">#REF!</definedName>
    <definedName name="SpreadsheetBuilder_11" hidden="1">#REF!</definedName>
    <definedName name="SpreadsheetBuilder_12" hidden="1">#REF!</definedName>
    <definedName name="SpreadsheetBuilder_13" hidden="1">#REF!</definedName>
    <definedName name="SpreadsheetBuilder_14" hidden="1">#REF!</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19" hidden="1">#REF!</definedName>
    <definedName name="SpreadsheetBuilder_2" hidden="1">#REF!</definedName>
    <definedName name="SpreadsheetBuilder_20" hidden="1">#REF!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hidden="1">#REF!</definedName>
    <definedName name="SpreadsheetBuilder_9" hidden="1">#REF!</definedName>
    <definedName name="SR"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localSheetId="5" hidden="1">{"CBA",#N/A,FALSE,"TAB4";"MS",#N/A,FALSE,"TAB5";"BANKLOANS",#N/A,FALSE,"TAB21APP ";"INTEREST",#N/A,FALSE,"TAB22APP"}</definedName>
    <definedName name="sraff" hidden="1">{"CBA",#N/A,FALSE,"TAB4";"MS",#N/A,FALSE,"TAB5";"BANKLOANS",#N/A,FALSE,"TAB21APP ";"INTEREST",#N/A,FALSE,"TAB22APP"}</definedName>
    <definedName name="srv"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localSheetId="5" hidden="1">{#N/A,#N/A,FALSE,"B061196P";#N/A,#N/A,FALSE,"B061196";#N/A,#N/A,FALSE,"Relatório1";#N/A,#N/A,FALSE,"Relatório2";#N/A,#N/A,FALSE,"Relatório3";#N/A,#N/A,FALSE,"Relatório4 ";#N/A,#N/A,FALSE,"Relatório5";#N/A,#N/A,FALSE,"Relatório6";#N/A,#N/A,FALSE,"Relatório7";#N/A,#N/A,FALSE,"Relatório8"}</definedName>
    <definedName name="ss" hidden="1">{#N/A,#N/A,FALSE,"B061196P";#N/A,#N/A,FALSE,"B061196";#N/A,#N/A,FALSE,"Relatório1";#N/A,#N/A,FALSE,"Relatório2";#N/A,#N/A,FALSE,"Relatório3";#N/A,#N/A,FALSE,"Relatório4 ";#N/A,#N/A,FALSE,"Relatório5";#N/A,#N/A,FALSE,"Relatório6";#N/A,#N/A,FALSE,"Relatório7";#N/A,#N/A,FALSE,"Relatório8"}</definedName>
    <definedName name="ssss" localSheetId="5" hidden="1">{"Riqfin97",#N/A,FALSE,"Tran";"Riqfinpro",#N/A,FALSE,"Tran"}</definedName>
    <definedName name="ssss" hidden="1">{"Riqfin97",#N/A,FALSE,"Tran";"Riqfinpro",#N/A,FALSE,"Tran"}</definedName>
    <definedName name="swe" localSheetId="5" hidden="1">{"Tab1",#N/A,FALSE,"P";"Tab2",#N/A,FALSE,"P"}</definedName>
    <definedName name="swe" hidden="1">{"Tab1",#N/A,FALSE,"P";"Tab2",#N/A,FALSE,"P"}</definedName>
    <definedName name="Swvu.PLA1." hidden="1">#REF!</definedName>
    <definedName name="Swvu.PLA2." hidden="1">#REF!</definedName>
    <definedName name="Swvu.Print." hidden="1">#REF!</definedName>
    <definedName name="sxc" localSheetId="5" hidden="1">{"Riqfin97",#N/A,FALSE,"Tran";"Riqfinpro",#N/A,FALSE,"Tran"}</definedName>
    <definedName name="sxc" hidden="1">{"Riqfin97",#N/A,FALSE,"Tran";"Riqfinpro",#N/A,FALSE,"Tran"}</definedName>
    <definedName name="sxe" localSheetId="5" hidden="1">{"Riqfin97",#N/A,FALSE,"Tran";"Riqfinpro",#N/A,FALSE,"Tran"}</definedName>
    <definedName name="sxe" hidden="1">{"Riqfin97",#N/A,FALSE,"Tran";"Riqfinpro",#N/A,FALSE,"Tran"}</definedName>
    <definedName name="T0" localSheetId="5" hidden="1">{"Main Economic Indicators",#N/A,FALSE,"C"}</definedName>
    <definedName name="T0" hidden="1">{"Main Economic Indicators",#N/A,FALSE,"C"}</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localSheetId="5"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hidden="1">#REF!</definedName>
    <definedName name="tenou" hidden="1">#REF!</definedName>
    <definedName name="test" localSheetId="5" hidden="1">{"Riqfin97",#N/A,FALSE,"Tran";"Riqfinpro",#N/A,FALSE,"Tran"}</definedName>
    <definedName name="test" hidden="1">{"Riqfin97",#N/A,FALSE,"Tran";"Riqfinpro",#N/A,FALSE,"Tran"}</definedName>
    <definedName name="tj" localSheetId="5" hidden="1">{"Riqfin97",#N/A,FALSE,"Tran";"Riqfinpro",#N/A,FALSE,"Tran"}</definedName>
    <definedName name="tj" hidden="1">{"Riqfin97",#N/A,FALSE,"Tran";"Riqfinpro",#N/A,FALSE,"Tran"}</definedName>
    <definedName name="tretry" hidden="1">#REF!</definedName>
    <definedName name="TROCATO43" localSheetId="5" hidden="1">{#N/A,#N/A,FALSE,"B061196P";#N/A,#N/A,FALSE,"B061196";#N/A,#N/A,FALSE,"Relatório1";#N/A,#N/A,FALSE,"Relatório2";#N/A,#N/A,FALSE,"Relatório3";#N/A,#N/A,FALSE,"Relatório4 ";#N/A,#N/A,FALSE,"Relatório5";#N/A,#N/A,FALSE,"Relatório6";#N/A,#N/A,FALSE,"Relatório7";#N/A,#N/A,FALSE,"Relatório8"}</definedName>
    <definedName name="TROCATO43" hidden="1">{#N/A,#N/A,FALSE,"B061196P";#N/A,#N/A,FALSE,"B061196";#N/A,#N/A,FALSE,"Relatório1";#N/A,#N/A,FALSE,"Relatório2";#N/A,#N/A,FALSE,"Relatório3";#N/A,#N/A,FALSE,"Relatório4 ";#N/A,#N/A,FALSE,"Relatório5";#N/A,#N/A,FALSE,"Relatório6";#N/A,#N/A,FALSE,"Relatório7";#N/A,#N/A,FALSE,"Relatório8"}</definedName>
    <definedName name="TROCATO89" localSheetId="5"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SERT" hidden="1">#REF!</definedName>
    <definedName name="ttt" localSheetId="5" hidden="1">{"Tab1",#N/A,FALSE,"P";"Tab2",#N/A,FALSE,"P"}</definedName>
    <definedName name="ttt" hidden="1">{"Tab1",#N/A,FALSE,"P";"Tab2",#N/A,FALSE,"P"}</definedName>
    <definedName name="tttt" localSheetId="5" hidden="1">{"Tab1",#N/A,FALSE,"P";"Tab2",#N/A,FALSE,"P"}</definedName>
    <definedName name="tttt" hidden="1">{"Tab1",#N/A,FALSE,"P";"Tab2",#N/A,FALSE,"P"}</definedName>
    <definedName name="ttttt" hidden="1">#REF!</definedName>
    <definedName name="ttttttttt" localSheetId="5" hidden="1">{"Minpmon",#N/A,FALSE,"Monthinput"}</definedName>
    <definedName name="ttttttttt" hidden="1">{"Minpmon",#N/A,FALSE,"Monthinput"}</definedName>
    <definedName name="ttyy" localSheetId="5" hidden="1">{"Riqfin97",#N/A,FALSE,"Tran";"Riqfinpro",#N/A,FALSE,"Tran"}</definedName>
    <definedName name="ttyy" hidden="1">{"Riqfin97",#N/A,FALSE,"Tran";"Riqfinpro",#N/A,FALSE,"Tran"}</definedName>
    <definedName name="twryrwe" hidden="1">#REF!</definedName>
    <definedName name="tyi" hidden="1">#REF!</definedName>
    <definedName name="tyui" localSheetId="5" hidden="1">{"Riqfin97",#N/A,FALSE,"Tran";"Riqfinpro",#N/A,FALSE,"Tran"}</definedName>
    <definedName name="tyui" hidden="1">{"Riqfin97",#N/A,FALSE,"Tran";"Riqfinpro",#N/A,FALSE,"Tran"}</definedName>
    <definedName name="uu" localSheetId="5" hidden="1">{"Riqfin97",#N/A,FALSE,"Tran";"Riqfinpro",#N/A,FALSE,"Tran"}</definedName>
    <definedName name="uu" hidden="1">{"Riqfin97",#N/A,FALSE,"Tran";"Riqfinpro",#N/A,FALSE,"Tran"}</definedName>
    <definedName name="uuu" localSheetId="5" hidden="1">{"Riqfin97",#N/A,FALSE,"Tran";"Riqfinpro",#N/A,FALSE,"Tran"}</definedName>
    <definedName name="uuu" hidden="1">{"Riqfin97",#N/A,FALSE,"Tran";"Riqfinpro",#N/A,FALSE,"Tran"}</definedName>
    <definedName name="uuuuuu" localSheetId="5" hidden="1">{"Riqfin97",#N/A,FALSE,"Tran";"Riqfinpro",#N/A,FALSE,"Tran"}</definedName>
    <definedName name="uuuuuu" hidden="1">{"Riqfin97",#N/A,FALSE,"Tran";"Riqfinpro",#N/A,FALSE,"Tran"}</definedName>
    <definedName name="vvvv" localSheetId="5" hidden="1">{"Minpmon",#N/A,FALSE,"Monthinput"}</definedName>
    <definedName name="vvvv" hidden="1">{"Minpmon",#N/A,FALSE,"Monthinput"}</definedName>
    <definedName name="W" hidden="1">#REF!</definedName>
    <definedName name="what" localSheetId="5" hidden="1">{"ca",#N/A,FALSE,"Detailed BOP";"ka",#N/A,FALSE,"Detailed BOP";"btl",#N/A,FALSE,"Detailed BOP";#N/A,#N/A,FALSE,"Debt  Stock TBL";"imfprint",#N/A,FALSE,"IMF";"imfdebtservice",#N/A,FALSE,"IMF";"tradeprint",#N/A,FALSE,"Trade"}</definedName>
    <definedName name="what" hidden="1">{"ca",#N/A,FALSE,"Detailed BOP";"ka",#N/A,FALSE,"Detailed BOP";"btl",#N/A,FALSE,"Detailed BOP";#N/A,#N/A,FALSE,"Debt  Stock TBL";"imfprint",#N/A,FALSE,"IMF";"imfdebtservice",#N/A,FALSE,"IMF";"tradeprint",#N/A,FALSE,"Trade"}</definedName>
    <definedName name="wht?" localSheetId="5" hidden="1">{"'Basic'!$A$1:$F$96"}</definedName>
    <definedName name="wht?" hidden="1">{"'Basic'!$A$1:$F$96"}</definedName>
    <definedName name="wrn.97REDBOP." localSheetId="5" hidden="1">{"TRADE_COMP",#N/A,FALSE,"TAB23APP";"BOP",#N/A,FALSE,"TAB6";"DOT",#N/A,FALSE,"TAB24APP";"EXTDEBT",#N/A,FALSE,"TAB25APP"}</definedName>
    <definedName name="wrn.97REDBOP." hidden="1">{"TRADE_COMP",#N/A,FALSE,"TAB23APP";"BOP",#N/A,FALSE,"TAB6";"DOT",#N/A,FALSE,"TAB24APP";"EXTDEBT",#N/A,FALSE,"TAB25APP"}</definedName>
    <definedName name="wrn.98RED." localSheetId="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localSheetId="5" hidden="1">{#N/A,#N/A,FALSE,"Prod Nac GN";#N/A,#N/A,FALSE,"Prod Nac GN";#N/A,#N/A,FALSE,"Base Dados mil m3";#N/A,#N/A,FALSE,"Prod Ter Est 3D";#N/A,#N/A,FALSE,"Prod Ter 3D";#N/A,#N/A,FALSE,"Prod Mar 3D"}</definedName>
    <definedName name="wrn.AE201." hidden="1">{#N/A,#N/A,FALSE,"Prod Nac GN";#N/A,#N/A,FALSE,"Prod Nac GN";#N/A,#N/A,FALSE,"Base Dados mil m3";#N/A,#N/A,FALSE,"Prod Ter Est 3D";#N/A,#N/A,FALSE,"Prod Ter 3D";#N/A,#N/A,FALSE,"Prod Mar 3D"}</definedName>
    <definedName name="wrn.ajusteurs." localSheetId="5" hidden="1">{#N/A,#N/A,FALSE,"ajusteurs";#N/A,#N/A,FALSE,"Tab13";#N/A,#N/A,FALSE,"Tab12";#N/A,#N/A,FALSE,"Tab11";#N/A,#N/A,FALSE,"Tab8";#N/A,#N/A,FALSE,"Tab7";#N/A,#N/A,FALSE,"Tab5";#N/A,#N/A,FALSE,"Tab4";#N/A,#N/A,FALSE,"Tab3"}</definedName>
    <definedName name="wrn.ajusteurs." hidden="1">{#N/A,#N/A,FALSE,"ajusteurs";#N/A,#N/A,FALSE,"Tab13";#N/A,#N/A,FALSE,"Tab12";#N/A,#N/A,FALSE,"Tab11";#N/A,#N/A,FALSE,"Tab8";#N/A,#N/A,FALSE,"Tab7";#N/A,#N/A,FALSE,"Tab5";#N/A,#N/A,FALSE,"Tab4";#N/A,#N/A,FALSE,"Tab3"}</definedName>
    <definedName name="wrn.annual." localSheetId="5" hidden="1">{"annual-cbr",#N/A,FALSE,"CENTBANK";"annual(banks)",#N/A,FALSE,"COMBANKS"}</definedName>
    <definedName name="wrn.annual." hidden="1">{"annual-cbr",#N/A,FALSE,"CENTBANK";"annual(banks)",#N/A,FALSE,"COMBANKS"}</definedName>
    <definedName name="wrn.ANNUAL_TABLES_01." localSheetId="5" hidden="1">{"SCEN_A01",#N/A,FALSE,"Prog_BSyst";"SCEN_A01",#N/A,FALSE,"Prog_BCM";"SCEN_A01",#N/A,FALSE,"Prog_ComB";"SCEN_A01",#N/A,FALSE,"Prog_Gov";"SCEN_A01",#N/A,FALSE,"B_mrks99";"SCEN_A01",#N/A,FALSE,"IN";"SCEN_A01",#N/A,FALSE,"OUT"}</definedName>
    <definedName name="wrn.ANNUAL_TABLES_01." hidden="1">{"SCEN_A01",#N/A,FALSE,"Prog_BSyst";"SCEN_A01",#N/A,FALSE,"Prog_BCM";"SCEN_A01",#N/A,FALSE,"Prog_ComB";"SCEN_A01",#N/A,FALSE,"Prog_Gov";"SCEN_A01",#N/A,FALSE,"B_mrks99";"SCEN_A01",#N/A,FALSE,"IN";"SCEN_A01",#N/A,FALSE,"OUT"}</definedName>
    <definedName name="wrn.ARMRED97."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localSheetId="5" hidden="1">{#N/A,#N/A,FALSE,"B061196P";#N/A,#N/A,FALSE,"B061196";#N/A,#N/A,FALSE,"Relatório1";#N/A,#N/A,FALSE,"Relatório2";#N/A,#N/A,FALSE,"Relatório3";#N/A,#N/A,FALSE,"Relatório4 ";#N/A,#N/A,FALSE,"Relatório5";#N/A,#N/A,FALSE,"Relatório6";#N/A,#N/A,FALSE,"Relatório7";#N/A,#N/A,FALSE,"Relatório8"}</definedName>
    <definedName name="wrn.BALANÇOS." hidden="1">{#N/A,#N/A,FALSE,"B061196P";#N/A,#N/A,FALSE,"B061196";#N/A,#N/A,FALSE,"Relatório1";#N/A,#N/A,FALSE,"Relatório2";#N/A,#N/A,FALSE,"Relatório3";#N/A,#N/A,FALSE,"Relatório4 ";#N/A,#N/A,FALSE,"Relatório5";#N/A,#N/A,FALSE,"Relatório6";#N/A,#N/A,FALSE,"Relatório7";#N/A,#N/A,FALSE,"Relatório8"}</definedName>
    <definedName name="wrn.BMA." localSheetId="5" hidden="1">{"3",#N/A,FALSE,"BASE MONETARIA";"4",#N/A,FALSE,"BASE MONETARIA"}</definedName>
    <definedName name="wrn.BMA." hidden="1">{"3",#N/A,FALSE,"BASE MONETARIA";"4",#N/A,FALSE,"BASE MONETARIA"}</definedName>
    <definedName name="wrn.BOP_MIDTERM." localSheetId="5" hidden="1">{"BOP_TAB",#N/A,FALSE,"N";"MIDTERM_TAB",#N/A,FALSE,"O"}</definedName>
    <definedName name="wrn.BOP_MIDTERM." hidden="1">{"BOP_TAB",#N/A,FALSE,"N";"MIDTERM_TAB",#N/A,FALSE,"O"}</definedName>
    <definedName name="wrn.Briefing._.98." localSheetId="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localSheetId="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localSheetId="5" hidden="1">{"CONSOLIDATED",#N/A,FALSE,"TAB2";"CONSOL_GDP",#N/A,FALSE,"TAB3";"STATE_OP",#N/A,FALSE,"TAB13APP";"STATE_GDP",#N/A,FALSE,"TAB14APP";"TAXREV",#N/A,FALSE,"TAB15APP";"CURREXP",#N/A,FALSE,"TAB16APP";"PEF",#N/A,FALSE,"TAB17APP";"PEF_GDP",#N/A,FALSE,"TAB18APP";"PENSION_AVG",#N/A,FALSE,"TAB19APP";"BENEFIT_UNEMP",#N/A,FALSE,"TAB20APP"}</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localSheetId="5"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localSheetId="5" hidden="1">{"ca",#N/A,FALSE,"Detailed BOP";"ka",#N/A,FALSE,"Detailed BOP";"btl",#N/A,FALSE,"Detailed BOP";#N/A,#N/A,FALSE,"Debt  Stock TBL";"imfprint",#N/A,FALSE,"IMF";"imfdebtservice",#N/A,FALSE,"IMF";"tradeprint",#N/A,FALSE,"Trade"}</definedName>
    <definedName name="wrn.IMF._.RR._.Office." hidden="1">{"ca",#N/A,FALSE,"Detailed BOP";"ka",#N/A,FALSE,"Detailed BOP";"btl",#N/A,FALSE,"Detailed BOP";#N/A,#N/A,FALSE,"Debt  Stock TBL";"imfprint",#N/A,FALSE,"IMF";"imfdebtservice",#N/A,FALSE,"IMF";"tradeprint",#N/A,FALSE,"Trade"}</definedName>
    <definedName name="wrn.Input._.and._.output._.tables." localSheetId="5" hidden="1">{#N/A,#N/A,FALSE,"SimInp1";#N/A,#N/A,FALSE,"SimInp2";#N/A,#N/A,FALSE,"SimOut1";#N/A,#N/A,FALSE,"SimOut2";#N/A,#N/A,FALSE,"SimOut3";#N/A,#N/A,FALSE,"SimOut4";#N/A,#N/A,FALSE,"SimOut5"}</definedName>
    <definedName name="wrn.Input._.and._.output._.tables." hidden="1">{#N/A,#N/A,FALSE,"SimInp1";#N/A,#N/A,FALSE,"SimInp2";#N/A,#N/A,FALSE,"SimOut1";#N/A,#N/A,FALSE,"SimOut2";#N/A,#N/A,FALSE,"SimOut3";#N/A,#N/A,FALSE,"SimOut4";#N/A,#N/A,FALSE,"SimOut5"}</definedName>
    <definedName name="wrn.JANSEP97." localSheetId="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localSheetId="5" hidden="1">{"Main Economic Indicators",#N/A,FALSE,"C"}</definedName>
    <definedName name="wrn.Main._.Economic._.Indicators." hidden="1">{"Main Economic Indicators",#N/A,FALSE,"C"}</definedName>
    <definedName name="wrn.MDABOP." localSheetId="5"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localSheetId="5" hidden="1">{"MONA",#N/A,FALSE,"S"}</definedName>
    <definedName name="wrn.MONA." hidden="1">{"MONA",#N/A,FALSE,"S"}</definedName>
    <definedName name="wrn.Monthsheet." localSheetId="5" hidden="1">{"Minpmon",#N/A,FALSE,"Monthinput"}</definedName>
    <definedName name="wrn.Monthsheet." hidden="1">{"Minpmon",#N/A,FALSE,"Monthinput"}</definedName>
    <definedName name="wrn.original." localSheetId="5" hidden="1">{"Original",#N/A,FALSE,"CENTBANK";"Original",#N/A,FALSE,"COMBANKS"}</definedName>
    <definedName name="wrn.original." hidden="1">{"Original",#N/A,FALSE,"CENTBANK";"Original",#N/A,FALSE,"COMBANKS"}</definedName>
    <definedName name="wrn.Output._.tables." localSheetId="5" hidden="1">{#N/A,#N/A,FALSE,"I";#N/A,#N/A,FALSE,"J";#N/A,#N/A,FALSE,"K";#N/A,#N/A,FALSE,"L";#N/A,#N/A,FALSE,"M";#N/A,#N/A,FALSE,"N";#N/A,#N/A,FALSE,"O"}</definedName>
    <definedName name="wrn.Output._.tables." hidden="1">{#N/A,#N/A,FALSE,"I";#N/A,#N/A,FALSE,"J";#N/A,#N/A,FALSE,"K";#N/A,#N/A,FALSE,"L";#N/A,#N/A,FALSE,"M";#N/A,#N/A,FALSE,"N";#N/A,#N/A,FALSE,"O"}</definedName>
    <definedName name="wrn.OUTTURN_TABLES_00." localSheetId="5" hidden="1">{"REAL_00",#N/A,FALSE,"Prog_BSyst";"REAL_00",#N/A,FALSE,"Prog_BCM";"REAL_00",#N/A,FALSE,"Prog_ComB";"REAL_00",#N/A,FALSE,"Prog_Gov";"REAL_00",#N/A,FALSE,"IN";"REAL_00",#N/A,FALSE,"B_mrks99";"REAL_00",#N/A,FALSE,"B_mrks00"}</definedName>
    <definedName name="wrn.OUTTURN_TABLES_00." hidden="1">{"REAL_00",#N/A,FALSE,"Prog_BSyst";"REAL_00",#N/A,FALSE,"Prog_BCM";"REAL_00",#N/A,FALSE,"Prog_ComB";"REAL_00",#N/A,FALSE,"Prog_Gov";"REAL_00",#N/A,FALSE,"IN";"REAL_00",#N/A,FALSE,"B_mrks99";"REAL_00",#N/A,FALSE,"B_mrks00"}</definedName>
    <definedName name="wrn.OUTTURN_TABLES_99." localSheetId="5" hidden="1">{"REAL_99",#N/A,FALSE,"Prog_BSyst";"REAL_99",#N/A,FALSE,"Prog_BCM";"REAL_99",#N/A,FALSE,"Prog_ComB";"REAL_99",#N/A,FALSE,"Prog_Gov";"REAL_99",#N/A,FALSE,"B_mrks99"}</definedName>
    <definedName name="wrn.OUTTURN_TABLES_99." hidden="1">{"REAL_99",#N/A,FALSE,"Prog_BSyst";"REAL_99",#N/A,FALSE,"Prog_BCM";"REAL_99",#N/A,FALSE,"Prog_ComB";"REAL_99",#N/A,FALSE,"Prog_Gov";"REAL_99",#N/A,FALSE,"B_mrks99"}</definedName>
    <definedName name="wrn.PASMON." localSheetId="5" hidden="1">{"1",#N/A,FALSE,"Pasivos Mon";"2",#N/A,FALSE,"Pasivos Mon"}</definedName>
    <definedName name="wrn.PASMON." hidden="1">{"1",#N/A,FALSE,"Pasivos Mon";"2",#N/A,FALSE,"Pasivos Mon"}</definedName>
    <definedName name="wrn.Per._.cri." localSheetId="5" hidden="1">{#N/A,#N/A,FALSE,"Per Cri"}</definedName>
    <definedName name="wrn.Per._.cri." hidden="1">{#N/A,#N/A,FALSE,"Per Cri"}</definedName>
    <definedName name="wrn.Print._.Detailed._.Tables." localSheetId="5" hidden="1">{"ca",#N/A,FALSE,"Detailed BOP";"ka",#N/A,FALSE,"Detailed BOP";"btl",#N/A,FALSE,"Detailed BOP";#N/A,#N/A,FALSE,"Debt  Stock TBL";"imfprint",#N/A,FALSE,"IMF";"nirprintview",#N/A,FALSE,"NIR";"tradeprint",#N/A,FALSE,"Trade";"imfdebtservice",#N/A,FALSE,"IMF"}</definedName>
    <definedName name="wrn.Print._.Detailed._.Tables." hidden="1">{"ca",#N/A,FALSE,"Detailed BOP";"ka",#N/A,FALSE,"Detailed BOP";"btl",#N/A,FALSE,"Detailed BOP";#N/A,#N/A,FALSE,"Debt  Stock TBL";"imfprint",#N/A,FALSE,"IMF";"nirprintview",#N/A,FALSE,"NIR";"tradeprint",#N/A,FALSE,"Trade";"imfdebtservice",#N/A,FALSE,"IMF"}</definedName>
    <definedName name="wrn.Program." localSheetId="5" hidden="1">{"Tab1",#N/A,FALSE,"P";"Tab2",#N/A,FALSE,"P"}</definedName>
    <definedName name="wrn.Program." hidden="1">{"Tab1",#N/A,FALSE,"P";"Tab2",#N/A,FALSE,"P"}</definedName>
    <definedName name="wrn.QUARTERLY_TABLES_00." localSheetId="5" hidden="1">{"SCEN_Q00",#N/A,FALSE,"Prog_BSyst";"SCEN_Q00",#N/A,FALSE,"Prog_BCM";"SCEN_Q00",#N/A,FALSE,"Prog_ComB";"SCEN_Q00",#N/A,FALSE,"Prog_Gov";"SCEN_Q00",#N/A,FALSE,"IN"}</definedName>
    <definedName name="wrn.QUARTERLY_TABLES_00." hidden="1">{"SCEN_Q00",#N/A,FALSE,"Prog_BSyst";"SCEN_Q00",#N/A,FALSE,"Prog_BCM";"SCEN_Q00",#N/A,FALSE,"Prog_ComB";"SCEN_Q00",#N/A,FALSE,"Prog_Gov";"SCEN_Q00",#N/A,FALSE,"IN"}</definedName>
    <definedName name="wrn.quarters._.98." localSheetId="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localSheetId="5" hidden="1">{"CBA",#N/A,FALSE,"TAB4";"MS",#N/A,FALSE,"TAB5";"BANKLOANS",#N/A,FALSE,"TAB21APP ";"INTEREST",#N/A,FALSE,"TAB22APP"}</definedName>
    <definedName name="wrn.RED97MON." hidden="1">{"CBA",#N/A,FALSE,"TAB4";"MS",#N/A,FALSE,"TAB5";"BANKLOANS",#N/A,FALSE,"TAB21APP ";"INTEREST",#N/A,FALSE,"TAB22APP"}</definedName>
    <definedName name="wrn.Riqfin." localSheetId="5" hidden="1">{"Riqfin97",#N/A,FALSE,"Tran";"Riqfinpro",#N/A,FALSE,"Tran"}</definedName>
    <definedName name="wrn.Riqfin." hidden="1">{"Riqfin97",#N/A,FALSE,"Tran";"Riqfinpro",#N/A,FALSE,"Tran"}</definedName>
    <definedName name="wrn.Sel._.Ind." localSheetId="5" hidden="1">{#N/A,#N/A,FALSE,"Sel Ind"}</definedName>
    <definedName name="wrn.Sel._.Ind." hidden="1">{#N/A,#N/A,FALSE,"Sel Ind"}</definedName>
    <definedName name="wrn.SET_OF_TABLES." localSheetId="5" hidden="1">{#N/A,#N/A,TRUE,"Tab1";#N/A,#N/A,TRUE,"Tab2";#N/A,#N/A,TRUE,"Tab3";#N/A,#N/A,TRUE,"Tab4";#N/A,#N/A,TRUE,"Tab5";#N/A,#N/A,TRUE,"Tab6";#N/A,#N/A,TRUE,"Tab7";#N/A,#N/A,TRUE,"Tab8";#N/A,#N/A,TRUE,"Tab9";#N/A,#N/A,TRUE,"Tab10";#N/A,#N/A,TRUE,"Tab11";#N/A,#N/A,TRUE,"Tab12";#N/A,#N/A,TRUE,"Tab13";#N/A,#N/A,TRUE,"tab14";#N/A,#N/A,TRUE,"tab14fr"}</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localSheetId="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localSheetId="5" hidden="1">{"SR_tbs",#N/A,FALSE,"MGSSEI";"SR_tbs",#N/A,FALSE,"MGSBOX";"SR_tbs",#N/A,FALSE,"MGSOCIND"}</definedName>
    <definedName name="wrn.STAFF_REPORT_TABLES." hidden="1">{"SR_tbs",#N/A,FALSE,"MGSSEI";"SR_tbs",#N/A,FALSE,"MGSBOX";"SR_tbs",#N/A,FALSE,"MGSOCIND"}</definedName>
    <definedName name="wrn.staffreport." localSheetId="5" hidden="1">{#N/A,#N/A,FALSE,"slvsrtb1";#N/A,#N/A,FALSE,"slvsrtb2";#N/A,#N/A,FALSE,"slvsrtb3";#N/A,#N/A,FALSE,"slvsrtb4";#N/A,#N/A,FALSE,"slvsrtb5";#N/A,#N/A,FALSE,"slvsrtb6";#N/A,#N/A,FALSE,"slvsrtb7";#N/A,#N/A,FALSE,"slvsrtb8";#N/A,#N/A,FALSE,"slvsrtb9";#N/A,#N/A,FALSE,"slvsrtb10";#N/A,#N/A,FALSE,"slvsrtb12"}</definedName>
    <definedName name="wrn.staffreport." hidden="1">{#N/A,#N/A,FALSE,"slvsrtb1";#N/A,#N/A,FALSE,"slvsrtb2";#N/A,#N/A,FALSE,"slvsrtb3";#N/A,#N/A,FALSE,"slvsrtb4";#N/A,#N/A,FALSE,"slvsrtb5";#N/A,#N/A,FALSE,"slvsrtb6";#N/A,#N/A,FALSE,"slvsrtb7";#N/A,#N/A,FALSE,"slvsrtb8";#N/A,#N/A,FALSE,"slvsrtb9";#N/A,#N/A,FALSE,"slvsrtb10";#N/A,#N/A,FALSE,"slvsrtb12"}</definedName>
    <definedName name="wrn.Super." localSheetId="5" hidden="1">{#N/A,#N/A,FALSE,"Fórmulas";#N/A,#N/A,FALSE,"Proj100";#N/A,#N/A,FALSE,"Proj50";#N/A,#N/A,FALSE,"Proj25";#N/A,#N/A,FALSE,"Proj0";#N/A,#N/A,FALSE,"ProjLib";#N/A,#N/A,FALSE,"Aux"}</definedName>
    <definedName name="wrn.Super." hidden="1">{#N/A,#N/A,FALSE,"Fórmulas";#N/A,#N/A,FALSE,"Proj100";#N/A,#N/A,FALSE,"Proj50";#N/A,#N/A,FALSE,"Proj25";#N/A,#N/A,FALSE,"Proj0";#N/A,#N/A,FALSE,"ProjLib";#N/A,#N/A,FALSE,"Aux"}</definedName>
    <definedName name="wrn.TabARA." localSheetId="5" hidden="1">{"Page1",#N/A,FALSE,"ARA M&amp;F&amp;T";"Page2",#N/A,FALSE,"ARA M&amp;F&amp;T";"Page3",#N/A,FALSE,"ARA M&amp;F&amp;T"}</definedName>
    <definedName name="wrn.TabARA." hidden="1">{"Page1",#N/A,FALSE,"ARA M&amp;F&amp;T";"Page2",#N/A,FALSE,"ARA M&amp;F&amp;T";"Page3",#N/A,FALSE,"ARA M&amp;F&amp;T"}</definedName>
    <definedName name="wrn.Tb._.1._.Mc._.Flows." localSheetId="5" hidden="1">{#N/A,#N/A,FALSE,"Tb 1 Mc Flows"}</definedName>
    <definedName name="wrn.Tb._.1._.Mc._.Flows." hidden="1">{#N/A,#N/A,FALSE,"Tb 1 Mc Flows"}</definedName>
    <definedName name="wrn.Tb._.2._.NFPS." localSheetId="5" hidden="1">{#N/A,#N/A,FALSE,"Tb 2 NFPS"}</definedName>
    <definedName name="wrn.Tb._.2._.NFPS." hidden="1">{#N/A,#N/A,FALSE,"Tb 2 NFPS"}</definedName>
    <definedName name="wrn.Tb._.3._.C._.Gov." localSheetId="5" hidden="1">{#N/A,#N/A,FALSE,"tb 3 C Gov"}</definedName>
    <definedName name="wrn.Tb._.3._.C._.Gov." hidden="1">{#N/A,#N/A,FALSE,"tb 3 C Gov"}</definedName>
    <definedName name="wrn.Tb._.4._.MT._.Fiscal." localSheetId="5" hidden="1">{#N/A,#N/A,FALSE,"Tb 4 MT Fiscal"}</definedName>
    <definedName name="wrn.Tb._.4._.MT._.Fiscal." hidden="1">{#N/A,#N/A,FALSE,"Tb 4 MT Fiscal"}</definedName>
    <definedName name="wrn.Trade._.Output._.All." localSheetId="5" hidden="1">{"PRI",#N/A,FALSE,"Data";"QUA",#N/A,FALSE,"Data";"STR",#N/A,FALSE,"Data";"VAL",#N/A,FALSE,"Data";"WEO",#N/A,FALSE,"Data";"WGT",#N/A,FALSE,"Data"}</definedName>
    <definedName name="wrn.Trade._.Output._.All." hidden="1">{"PRI",#N/A,FALSE,"Data";"QUA",#N/A,FALSE,"Data";"STR",#N/A,FALSE,"Data";"VAL",#N/A,FALSE,"Data";"WEO",#N/A,FALSE,"Data";"WGT",#N/A,FALSE,"Data"}</definedName>
    <definedName name="wrn.Trade._.Table._.Core." localSheetId="5" hidden="1">{"WEO",#N/A,FALSE,"Data";"PRI",#N/A,FALSE,"Data";"QUA",#N/A,FALSE,"Data"}</definedName>
    <definedName name="wrn.Trade._.Table._.Core." hidden="1">{"WEO",#N/A,FALSE,"Data";"PRI",#N/A,FALSE,"Data";"QUA",#N/A,FALSE,"Data"}</definedName>
    <definedName name="wrn.WEO." localSheetId="5" hidden="1">{"WEO",#N/A,FALSE,"T"}</definedName>
    <definedName name="wrn.WEO." hidden="1">{"WEO",#N/A,FALSE,"T"}</definedName>
    <definedName name="wvu.a." localSheetId="5" hidden="1">{TRUE,TRUE,-0.5,-14.75,603,365.25,FALSE,TRUE,TRUE,TRUE,0,1,#N/A,1,#N/A,35.1857142857143,25.2777777777778,1,FALSE,FALSE,3,TRUE,1,FALSE,100,"Swvu.a.","ACwvu.a.",#N/A,FALSE,FALSE,0.75,0.5,0.5,0.75,1,"","",FALSE,FALSE,FALSE,FALSE,1,#N/A,1,1,"=R20C2:R127C52",FALSE,"Rwvu.a.","Cwvu.a.",FALSE,FALSE,FALSE,1,300,300,FALSE,FALSE,TRUE,TRUE,TRUE}</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localSheetId="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localSheetId="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localSheetId="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localSheetId="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localSheetId="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localSheetId="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localSheetId="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localSheetId="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localSheetId="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localSheetId="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localSheetId="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localSheetId="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localSheetId="5"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5"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localSheetId="5" hidden="1">{TRUE,TRUE,-0.5,-14.75,603,387,FALSE,TRUE,TRUE,TRUE,0,1,2,1,2,1,1,4,TRUE,TRUE,3,TRUE,1,TRUE,75,"Swvu.Print.","ACwvu.Print.",#N/A,FALSE,FALSE,1,0.75,0.6,0.5,1,"","",TRUE,FALSE,TRUE,FALSE,1,#N/A,1,1,#DIV/0!,FALSE,"Rwvu.Print.",#N/A,FALSE,FALSE,FALSE,1,65532,300,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localSheetId="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w" localSheetId="5" hidden="1">{"Riqfin97",#N/A,FALSE,"Tran";"Riqfinpro",#N/A,FALSE,"Tran"}</definedName>
    <definedName name="www" hidden="1">{"Riqfin97",#N/A,FALSE,"Tran";"Riqfinpro",#N/A,FALSE,"Tran"}</definedName>
    <definedName name="wwwjjj" localSheetId="5" hidden="1">{#N/A,#N/A,FALSE,"slvsrtb1";#N/A,#N/A,FALSE,"slvsrtb2";#N/A,#N/A,FALSE,"slvsrtb3";#N/A,#N/A,FALSE,"slvsrtb4";#N/A,#N/A,FALSE,"slvsrtb5";#N/A,#N/A,FALSE,"slvsrtb6";#N/A,#N/A,FALSE,"slvsrtb7";#N/A,#N/A,FALSE,"slvsrtb8";#N/A,#N/A,FALSE,"slvsrtb9";#N/A,#N/A,FALSE,"slvsrtb10";#N/A,#N/A,FALSE,"slvsrtb12"}</definedName>
    <definedName name="wwwjjj" hidden="1">{#N/A,#N/A,FALSE,"slvsrtb1";#N/A,#N/A,FALSE,"slvsrtb2";#N/A,#N/A,FALSE,"slvsrtb3";#N/A,#N/A,FALSE,"slvsrtb4";#N/A,#N/A,FALSE,"slvsrtb5";#N/A,#N/A,FALSE,"slvsrtb6";#N/A,#N/A,FALSE,"slvsrtb7";#N/A,#N/A,FALSE,"slvsrtb8";#N/A,#N/A,FALSE,"slvsrtb9";#N/A,#N/A,FALSE,"slvsrtb10";#N/A,#N/A,FALSE,"slvsrtb12"}</definedName>
    <definedName name="wwww" hidden="1">#REF!</definedName>
    <definedName name="wwwww" localSheetId="5" hidden="1">{"Minpmon",#N/A,FALSE,"Monthinput"}</definedName>
    <definedName name="wwwww" hidden="1">{"Minpmon",#N/A,FALSE,"Monthinput"}</definedName>
    <definedName name="wwwwwww" localSheetId="5" hidden="1">{"Riqfin97",#N/A,FALSE,"Tran";"Riqfinpro",#N/A,FALSE,"Tran"}</definedName>
    <definedName name="wwwwwww" hidden="1">{"Riqfin97",#N/A,FALSE,"Tran";"Riqfinpro",#N/A,FALSE,"Tran"}</definedName>
    <definedName name="xx" localSheetId="5" hidden="1">{"Riqfin97",#N/A,FALSE,"Tran";"Riqfinpro",#N/A,FALSE,"Tran"}</definedName>
    <definedName name="xx" hidden="1">{"Riqfin97",#N/A,FALSE,"Tran";"Riqfinpro",#N/A,FALSE,"Tran"}</definedName>
    <definedName name="xxxx" localSheetId="5" hidden="1">{"Riqfin97",#N/A,FALSE,"Tran";"Riqfinpro",#N/A,FALSE,"Tran"}</definedName>
    <definedName name="xxxx" hidden="1">{"Riqfin97",#N/A,FALSE,"Tran";"Riqfinpro",#N/A,FALSE,"Tran"}</definedName>
    <definedName name="yh" localSheetId="5" hidden="1">{"Riqfin97",#N/A,FALSE,"Tran";"Riqfinpro",#N/A,FALSE,"Tran"}</definedName>
    <definedName name="yh" hidden="1">{"Riqfin97",#N/A,FALSE,"Tran";"Riqfinpro",#N/A,FALSE,"Tran"}</definedName>
    <definedName name="yiop" localSheetId="5" hidden="1">{"Riqfin97",#N/A,FALSE,"Tran";"Riqfinpro",#N/A,FALSE,"Tran"}</definedName>
    <definedName name="yiop" hidden="1">{"Riqfin97",#N/A,FALSE,"Tran";"Riqfinpro",#N/A,FALSE,"Tran"}</definedName>
    <definedName name="YRTYRTYRU" hidden="1">#REF!</definedName>
    <definedName name="yu" localSheetId="5" hidden="1">{"Tab1",#N/A,FALSE,"P";"Tab2",#N/A,FALSE,"P"}</definedName>
    <definedName name="yu" hidden="1">{"Tab1",#N/A,FALSE,"P";"Tab2",#N/A,FALSE,"P"}</definedName>
    <definedName name="yy" localSheetId="5" hidden="1">{"Tab1",#N/A,FALSE,"P";"Tab2",#N/A,FALSE,"P"}</definedName>
    <definedName name="yy" hidden="1">{"Tab1",#N/A,FALSE,"P";"Tab2",#N/A,FALSE,"P"}</definedName>
    <definedName name="yyuu" localSheetId="5" hidden="1">{"Riqfin97",#N/A,FALSE,"Tran";"Riqfinpro",#N/A,FALSE,"Tran"}</definedName>
    <definedName name="yyuu" hidden="1">{"Riqfin97",#N/A,FALSE,"Tran";"Riqfinpro",#N/A,FALSE,"Tran"}</definedName>
    <definedName name="yyy" localSheetId="5" hidden="1">{"Tab1",#N/A,FALSE,"P";"Tab2",#N/A,FALSE,"P"}</definedName>
    <definedName name="yyy" hidden="1">{"Tab1",#N/A,FALSE,"P";"Tab2",#N/A,FALSE,"P"}</definedName>
    <definedName name="yyyy" localSheetId="5" hidden="1">{"Riqfin97",#N/A,FALSE,"Tran";"Riqfinpro",#N/A,FALSE,"Tran"}</definedName>
    <definedName name="yyyy" hidden="1">{"Riqfin97",#N/A,FALSE,"Tran";"Riqfinpro",#N/A,FALSE,"Tran"}</definedName>
    <definedName name="yyyyyy" localSheetId="5" hidden="1">{"Minpmon",#N/A,FALSE,"Monthinput"}</definedName>
    <definedName name="yyyyyy" hidden="1">{"Minpmon",#N/A,FALSE,"Monthinput"}</definedName>
    <definedName name="Z_00C67BFA_FEDD_11D1_98B3_00C04FC96ABD_.wvu.Rows" hidden="1">#REF!,#REF!,#REF!,#REF!,#REF!,#REF!</definedName>
    <definedName name="Z_00C67BFB_FEDD_11D1_98B3_00C04FC96ABD_.wvu.Rows" hidden="1">#REF!,#REF!,#REF!,#REF!,#REF!,#REF!</definedName>
    <definedName name="Z_00C67BFC_FEDD_11D1_98B3_00C04FC96ABD_.wvu.Rows" hidden="1">#REF!,#REF!,#REF!,#REF!,#REF!,#REF!</definedName>
    <definedName name="Z_00C67BFD_FEDD_11D1_98B3_00C04FC96ABD_.wvu.Rows" hidden="1">#REF!,#REF!,#REF!,#REF!,#REF!,#REF!</definedName>
    <definedName name="Z_00C67BFE_FEDD_11D1_98B3_00C04FC96ABD_.wvu.Rows" hidden="1">#REF!,#REF!,#REF!,#REF!,#REF!,#REF!,#REF!,#REF!</definedName>
    <definedName name="Z_00C67BFF_FEDD_11D1_98B3_00C04FC96ABD_.wvu.Rows" hidden="1">#REF!,#REF!,#REF!,#REF!,#REF!,#REF!,#REF!</definedName>
    <definedName name="Z_00C67C00_FEDD_11D1_98B3_00C04FC96ABD_.wvu.Rows" hidden="1">#REF!,#REF!,#REF!,#REF!,#REF!,#REF!,#REF!</definedName>
    <definedName name="Z_00C67C01_FEDD_11D1_98B3_00C04FC96ABD_.wvu.Rows" hidden="1">#REF!,#REF!,#REF!,#REF!,#REF!,#REF!,#REF!,#REF!</definedName>
    <definedName name="Z_00C67C02_FEDD_11D1_98B3_00C04FC96ABD_.wvu.Rows" hidden="1">#REF!,#REF!,#REF!,#REF!,#REF!,#REF!,#REF!,#REF!</definedName>
    <definedName name="Z_00C67C03_FEDD_11D1_98B3_00C04FC96ABD_.wvu.Rows" hidden="1">#REF!,#REF!,#REF!,#REF!,#REF!,#REF!,#REF!,#REF!</definedName>
    <definedName name="Z_00C67C05_FEDD_11D1_98B3_00C04FC96ABD_.wvu.Rows" hidden="1">#REF!,#REF!,#REF!,#REF!,#REF!,#REF!,#REF!,#REF!,#REF!</definedName>
    <definedName name="Z_00C67C06_FEDD_11D1_98B3_00C04FC96ABD_.wvu.Rows" hidden="1">#REF!,#REF!,#REF!,#REF!,#REF!,#REF!,#REF!,#REF!,#REF!</definedName>
    <definedName name="Z_00C67C07_FEDD_11D1_98B3_00C04FC96ABD_.wvu.Rows" hidden="1">#REF!,#REF!,#REF!,#REF!,#REF!,#REF!</definedName>
    <definedName name="Z_041FA3A7_30CF_11D1_A8EA_00A02466B35E_.wvu.Cols" hidden="1">#REF!,#REF!,#REF!,#REF!</definedName>
    <definedName name="Z_041FA3A7_30CF_11D1_A8EA_00A02466B35E_.wvu.Rows" hidden="1">#REF!,#REF!</definedName>
    <definedName name="Z_112039D0_FF0B_11D1_98B3_00C04FC96ABD_.wvu.Rows" hidden="1">#REF!,#REF!,#REF!,#REF!,#REF!,#REF!</definedName>
    <definedName name="Z_112039D1_FF0B_11D1_98B3_00C04FC96ABD_.wvu.Rows" hidden="1">#REF!,#REF!,#REF!,#REF!,#REF!,#REF!</definedName>
    <definedName name="Z_112039D2_FF0B_11D1_98B3_00C04FC96ABD_.wvu.Rows" hidden="1">#REF!,#REF!,#REF!,#REF!,#REF!,#REF!</definedName>
    <definedName name="Z_112039D3_FF0B_11D1_98B3_00C04FC96ABD_.wvu.Rows" hidden="1">#REF!,#REF!,#REF!,#REF!,#REF!,#REF!</definedName>
    <definedName name="Z_112039D4_FF0B_11D1_98B3_00C04FC96ABD_.wvu.Rows" hidden="1">#REF!,#REF!,#REF!,#REF!,#REF!,#REF!,#REF!,#REF!</definedName>
    <definedName name="Z_112039D5_FF0B_11D1_98B3_00C04FC96ABD_.wvu.Rows" hidden="1">#REF!,#REF!,#REF!,#REF!,#REF!,#REF!,#REF!</definedName>
    <definedName name="Z_112039D6_FF0B_11D1_98B3_00C04FC96ABD_.wvu.Rows" hidden="1">#REF!,#REF!,#REF!,#REF!,#REF!,#REF!,#REF!</definedName>
    <definedName name="Z_112039D7_FF0B_11D1_98B3_00C04FC96ABD_.wvu.Rows" hidden="1">#REF!,#REF!,#REF!,#REF!,#REF!,#REF!,#REF!,#REF!</definedName>
    <definedName name="Z_112039D8_FF0B_11D1_98B3_00C04FC96ABD_.wvu.Rows" hidden="1">#REF!,#REF!,#REF!,#REF!,#REF!,#REF!,#REF!,#REF!</definedName>
    <definedName name="Z_112039D9_FF0B_11D1_98B3_00C04FC96ABD_.wvu.Rows" hidden="1">#REF!,#REF!,#REF!,#REF!,#REF!,#REF!,#REF!,#REF!</definedName>
    <definedName name="Z_112039DB_FF0B_11D1_98B3_00C04FC96ABD_.wvu.Rows" hidden="1">#REF!,#REF!,#REF!,#REF!,#REF!,#REF!,#REF!,#REF!,#REF!</definedName>
    <definedName name="Z_112039DC_FF0B_11D1_98B3_00C04FC96ABD_.wvu.Rows" hidden="1">#REF!,#REF!,#REF!,#REF!,#REF!,#REF!,#REF!,#REF!,#REF!</definedName>
    <definedName name="Z_112039DD_FF0B_11D1_98B3_00C04FC96ABD_.wvu.Rows" hidden="1">#REF!,#REF!,#REF!,#REF!,#REF!,#REF!</definedName>
    <definedName name="Z_112B8339_2081_11D2_BFD2_00A02466506E_.wvu.PrintTitles" hidden="1">#REF!,#REF!</definedName>
    <definedName name="Z_112B833B_2081_11D2_BFD2_00A02466506E_.wvu.PrintTitles" hidden="1">#REF!,#REF!</definedName>
    <definedName name="Z_1A87067C_7102_4E77_BC8D_D9D9112AA17F_.wvu.Cols" hidden="1">#REF!</definedName>
    <definedName name="Z_1A87067C_7102_4E77_BC8D_D9D9112AA17F_.wvu.PrintArea" hidden="1">#REF!</definedName>
    <definedName name="Z_1A87067C_7102_4E77_BC8D_D9D9112AA17F_.wvu.PrintTitles" hidden="1">#REF!</definedName>
    <definedName name="Z_1A87067C_7102_4E77_BC8D_D9D9112AA17F_.wvu.Rows" hidden="1">#REF!</definedName>
    <definedName name="Z_1A8C061B_2301_11D3_BFD1_000039E37209_.wvu.Cols" hidden="1">#REF!,#REF!,#REF!</definedName>
    <definedName name="Z_1A8C061B_2301_11D3_BFD1_000039E37209_.wvu.Rows" hidden="1">#REF!,#REF!,#REF!</definedName>
    <definedName name="Z_1A8C061C_2301_11D3_BFD1_000039E37209_.wvu.Cols" hidden="1">#REF!,#REF!,#REF!</definedName>
    <definedName name="Z_1A8C061C_2301_11D3_BFD1_000039E37209_.wvu.Rows" hidden="1">#REF!,#REF!,#REF!</definedName>
    <definedName name="Z_1A8C061E_2301_11D3_BFD1_000039E37209_.wvu.Cols" hidden="1">#REF!,#REF!,#REF!</definedName>
    <definedName name="Z_1A8C061E_2301_11D3_BFD1_000039E37209_.wvu.Rows" hidden="1">#REF!,#REF!,#REF!</definedName>
    <definedName name="Z_1A8C061F_2301_11D3_BFD1_000039E37209_.wvu.Cols" hidden="1">#REF!,#REF!,#REF!</definedName>
    <definedName name="Z_1A8C061F_2301_11D3_BFD1_000039E37209_.wvu.Rows" hidden="1">#REF!,#REF!,#REF!</definedName>
    <definedName name="Z_1F4C2007_FFA7_11D1_98B6_00C04FC96ABD_.wvu.Rows" hidden="1">#REF!,#REF!,#REF!,#REF!,#REF!,#REF!</definedName>
    <definedName name="Z_1F4C2008_FFA7_11D1_98B6_00C04FC96ABD_.wvu.Rows" hidden="1">#REF!,#REF!,#REF!,#REF!,#REF!,#REF!</definedName>
    <definedName name="Z_1F4C2009_FFA7_11D1_98B6_00C04FC96ABD_.wvu.Rows" hidden="1">#REF!,#REF!,#REF!,#REF!,#REF!,#REF!</definedName>
    <definedName name="Z_1F4C200A_FFA7_11D1_98B6_00C04FC96ABD_.wvu.Rows" hidden="1">#REF!,#REF!,#REF!,#REF!,#REF!,#REF!</definedName>
    <definedName name="Z_1F4C200B_FFA7_11D1_98B6_00C04FC96ABD_.wvu.Rows" hidden="1">#REF!,#REF!,#REF!,#REF!,#REF!,#REF!,#REF!,#REF!</definedName>
    <definedName name="Z_1F4C200C_FFA7_11D1_98B6_00C04FC96ABD_.wvu.Rows" hidden="1">#REF!,#REF!,#REF!,#REF!,#REF!,#REF!,#REF!</definedName>
    <definedName name="Z_1F4C200D_FFA7_11D1_98B6_00C04FC96ABD_.wvu.Rows" hidden="1">#REF!,#REF!,#REF!,#REF!,#REF!,#REF!,#REF!</definedName>
    <definedName name="Z_1F4C200E_FFA7_11D1_98B6_00C04FC96ABD_.wvu.Rows" hidden="1">#REF!,#REF!,#REF!,#REF!,#REF!,#REF!,#REF!,#REF!</definedName>
    <definedName name="Z_1F4C200F_FFA7_11D1_98B6_00C04FC96ABD_.wvu.Rows" hidden="1">#REF!,#REF!,#REF!,#REF!,#REF!,#REF!,#REF!,#REF!</definedName>
    <definedName name="Z_1F4C2010_FFA7_11D1_98B6_00C04FC96ABD_.wvu.Rows" hidden="1">#REF!,#REF!,#REF!,#REF!,#REF!,#REF!,#REF!,#REF!</definedName>
    <definedName name="Z_1F4C2012_FFA7_11D1_98B6_00C04FC96ABD_.wvu.Rows" hidden="1">#REF!,#REF!,#REF!,#REF!,#REF!,#REF!,#REF!,#REF!,#REF!</definedName>
    <definedName name="Z_1F4C2013_FFA7_11D1_98B6_00C04FC96ABD_.wvu.Rows" hidden="1">#REF!,#REF!,#REF!,#REF!,#REF!,#REF!,#REF!,#REF!,#REF!</definedName>
    <definedName name="Z_1F4C2014_FFA7_11D1_98B6_00C04FC96ABD_.wvu.Rows" hidden="1">#REF!,#REF!,#REF!,#REF!,#REF!,#REF!</definedName>
    <definedName name="Z_49B0A4B0_963B_11D1_BFD1_00A02466B680_.wvu.Rows" hidden="1">#REF!,#REF!,#REF!,#REF!,#REF!,#REF!</definedName>
    <definedName name="Z_49B0A4B1_963B_11D1_BFD1_00A02466B680_.wvu.Rows" hidden="1">#REF!,#REF!,#REF!,#REF!,#REF!,#REF!</definedName>
    <definedName name="Z_49B0A4B4_963B_11D1_BFD1_00A02466B680_.wvu.Rows" hidden="1">#REF!,#REF!,#REF!,#REF!,#REF!,#REF!,#REF!,#REF!</definedName>
    <definedName name="Z_49B0A4B5_963B_11D1_BFD1_00A02466B680_.wvu.Rows" hidden="1">#REF!,#REF!,#REF!,#REF!,#REF!,#REF!,#REF!</definedName>
    <definedName name="Z_49B0A4B6_963B_11D1_BFD1_00A02466B680_.wvu.Rows" hidden="1">#REF!,#REF!,#REF!,#REF!,#REF!,#REF!,#REF!</definedName>
    <definedName name="Z_49B0A4B7_963B_11D1_BFD1_00A02466B680_.wvu.Rows" hidden="1">#REF!,#REF!,#REF!,#REF!,#REF!,#REF!,#REF!,#REF!</definedName>
    <definedName name="Z_49B0A4B8_963B_11D1_BFD1_00A02466B680_.wvu.Rows" hidden="1">#REF!,#REF!,#REF!,#REF!,#REF!,#REF!,#REF!,#REF!</definedName>
    <definedName name="Z_49B0A4B9_963B_11D1_BFD1_00A02466B680_.wvu.Rows" hidden="1">#REF!,#REF!,#REF!,#REF!,#REF!,#REF!,#REF!,#REF!</definedName>
    <definedName name="Z_49B0A4BB_963B_11D1_BFD1_00A02466B680_.wvu.Rows" hidden="1">#REF!,#REF!,#REF!,#REF!,#REF!,#REF!,#REF!,#REF!,#REF!</definedName>
    <definedName name="Z_49B0A4BC_963B_11D1_BFD1_00A02466B680_.wvu.Rows" hidden="1">#REF!,#REF!,#REF!,#REF!,#REF!,#REF!,#REF!,#REF!,#REF!</definedName>
    <definedName name="Z_49B0A4BD_963B_11D1_BFD1_00A02466B680_.wvu.Rows" hidden="1">#REF!,#REF!,#REF!,#REF!,#REF!,#REF!</definedName>
    <definedName name="Z_5F3A46A2_1A22_4FA5_A3C5_1DEBD8BB3B53_.wvu.Cols" hidden="1">#REF!</definedName>
    <definedName name="Z_5F3A46A2_1A22_4FA5_A3C5_1DEBD8BB3B53_.wvu.PrintArea" hidden="1">#REF!</definedName>
    <definedName name="Z_5F3A46A2_1A22_4FA5_A3C5_1DEBD8BB3B53_.wvu.PrintTitles" hidden="1">#REF!</definedName>
    <definedName name="Z_5F3A46A2_1A22_4FA5_A3C5_1DEBD8BB3B53_.wvu.Rows" hidden="1">#REF!</definedName>
    <definedName name="Z_65976840_70A2_11D2_BFD1_C1F7123CE332_.wvu.PrintTitles" hidden="1">#REF!,#REF!</definedName>
    <definedName name="Z_95224721_0485_11D4_BFD1_00508B5F4DA4_.wvu.Cols" hidden="1">#REF!</definedName>
    <definedName name="Z_9E0C48F8_FFCC_11D1_98BA_00C04FC96ABD_.wvu.Rows" hidden="1">#REF!,#REF!,#REF!,#REF!,#REF!,#REF!</definedName>
    <definedName name="Z_9E0C48F9_FFCC_11D1_98BA_00C04FC96ABD_.wvu.Rows" hidden="1">#REF!,#REF!,#REF!,#REF!,#REF!,#REF!</definedName>
    <definedName name="Z_9E0C48FA_FFCC_11D1_98BA_00C04FC96ABD_.wvu.Rows" hidden="1">#REF!,#REF!,#REF!,#REF!,#REF!,#REF!</definedName>
    <definedName name="Z_9E0C48FB_FFCC_11D1_98BA_00C04FC96ABD_.wvu.Rows" hidden="1">#REF!,#REF!,#REF!,#REF!,#REF!,#REF!</definedName>
    <definedName name="Z_9E0C48FC_FFCC_11D1_98BA_00C04FC96ABD_.wvu.Rows" hidden="1">#REF!,#REF!,#REF!,#REF!,#REF!,#REF!,#REF!,#REF!</definedName>
    <definedName name="Z_9E0C48FD_FFCC_11D1_98BA_00C04FC96ABD_.wvu.Rows" hidden="1">#REF!,#REF!,#REF!,#REF!,#REF!,#REF!,#REF!</definedName>
    <definedName name="Z_9E0C48FE_FFCC_11D1_98BA_00C04FC96ABD_.wvu.Rows" hidden="1">#REF!,#REF!,#REF!,#REF!,#REF!,#REF!,#REF!</definedName>
    <definedName name="Z_9E0C48FF_FFCC_11D1_98BA_00C04FC96ABD_.wvu.Rows" hidden="1">#REF!,#REF!,#REF!,#REF!,#REF!,#REF!,#REF!,#REF!</definedName>
    <definedName name="Z_9E0C4900_FFCC_11D1_98BA_00C04FC96ABD_.wvu.Rows" hidden="1">#REF!,#REF!,#REF!,#REF!,#REF!,#REF!,#REF!,#REF!</definedName>
    <definedName name="Z_9E0C4901_FFCC_11D1_98BA_00C04FC96ABD_.wvu.Rows" hidden="1">#REF!,#REF!,#REF!,#REF!,#REF!,#REF!,#REF!,#REF!</definedName>
    <definedName name="Z_9E0C4903_FFCC_11D1_98BA_00C04FC96ABD_.wvu.Rows" hidden="1">#REF!,#REF!,#REF!,#REF!,#REF!,#REF!,#REF!,#REF!,#REF!</definedName>
    <definedName name="Z_9E0C4904_FFCC_11D1_98BA_00C04FC96ABD_.wvu.Rows" hidden="1">#REF!,#REF!,#REF!,#REF!,#REF!,#REF!,#REF!,#REF!,#REF!</definedName>
    <definedName name="Z_9E0C4905_FFCC_11D1_98BA_00C04FC96ABD_.wvu.Rows" hidden="1">#REF!,#REF!,#REF!,#REF!,#REF!,#REF!</definedName>
    <definedName name="Z_B424DD41_AAD0_11D2_BFD1_00A02466506E_.wvu.PrintTitles" hidden="1">#REF!,#REF!</definedName>
    <definedName name="Z_BC2BFA12_1C91_11D2_BFD2_00A02466506E_.wvu.PrintTitles" hidden="1">#REF!,#REF!</definedName>
    <definedName name="Z_C21FAE85_013A_11D2_98BD_00C04FC96ABD_.wvu.Rows" hidden="1">#REF!,#REF!,#REF!,#REF!,#REF!,#REF!</definedName>
    <definedName name="Z_C21FAE86_013A_11D2_98BD_00C04FC96ABD_.wvu.Rows" hidden="1">#REF!,#REF!,#REF!,#REF!,#REF!,#REF!</definedName>
    <definedName name="Z_C21FAE87_013A_11D2_98BD_00C04FC96ABD_.wvu.Rows" hidden="1">#REF!,#REF!,#REF!,#REF!,#REF!,#REF!</definedName>
    <definedName name="Z_C21FAE88_013A_11D2_98BD_00C04FC96ABD_.wvu.Rows" hidden="1">#REF!,#REF!,#REF!,#REF!,#REF!,#REF!</definedName>
    <definedName name="Z_C21FAE89_013A_11D2_98BD_00C04FC96ABD_.wvu.Rows" hidden="1">#REF!,#REF!,#REF!,#REF!,#REF!,#REF!,#REF!,#REF!</definedName>
    <definedName name="Z_C21FAE8A_013A_11D2_98BD_00C04FC96ABD_.wvu.Rows" hidden="1">#REF!,#REF!,#REF!,#REF!,#REF!,#REF!,#REF!</definedName>
    <definedName name="Z_C21FAE8B_013A_11D2_98BD_00C04FC96ABD_.wvu.Rows" hidden="1">#REF!,#REF!,#REF!,#REF!,#REF!,#REF!,#REF!</definedName>
    <definedName name="Z_C21FAE8C_013A_11D2_98BD_00C04FC96ABD_.wvu.Rows" hidden="1">#REF!,#REF!,#REF!,#REF!,#REF!,#REF!,#REF!,#REF!</definedName>
    <definedName name="Z_C21FAE8D_013A_11D2_98BD_00C04FC96ABD_.wvu.Rows" hidden="1">#REF!,#REF!,#REF!,#REF!,#REF!,#REF!,#REF!,#REF!</definedName>
    <definedName name="Z_C21FAE8E_013A_11D2_98BD_00C04FC96ABD_.wvu.Rows" hidden="1">#REF!,#REF!,#REF!,#REF!,#REF!,#REF!,#REF!,#REF!</definedName>
    <definedName name="Z_C21FAE90_013A_11D2_98BD_00C04FC96ABD_.wvu.Rows" hidden="1">#REF!,#REF!,#REF!,#REF!,#REF!,#REF!,#REF!,#REF!,#REF!</definedName>
    <definedName name="Z_C21FAE91_013A_11D2_98BD_00C04FC96ABD_.wvu.Rows" hidden="1">#REF!,#REF!,#REF!,#REF!,#REF!,#REF!,#REF!,#REF!,#REF!</definedName>
    <definedName name="Z_C21FAE92_013A_11D2_98BD_00C04FC96ABD_.wvu.Rows" hidden="1">#REF!,#REF!,#REF!,#REF!,#REF!,#REF!</definedName>
    <definedName name="Z_CF25EF4A_FFAB_11D1_98B7_00C04FC96ABD_.wvu.Rows" hidden="1">#REF!,#REF!,#REF!,#REF!,#REF!,#REF!</definedName>
    <definedName name="Z_CF25EF4B_FFAB_11D1_98B7_00C04FC96ABD_.wvu.Rows" hidden="1">#REF!,#REF!,#REF!,#REF!,#REF!,#REF!</definedName>
    <definedName name="Z_CF25EF4C_FFAB_11D1_98B7_00C04FC96ABD_.wvu.Rows" hidden="1">#REF!,#REF!,#REF!,#REF!,#REF!,#REF!</definedName>
    <definedName name="Z_CF25EF4D_FFAB_11D1_98B7_00C04FC96ABD_.wvu.Rows" hidden="1">#REF!,#REF!,#REF!,#REF!,#REF!,#REF!</definedName>
    <definedName name="Z_CF25EF4E_FFAB_11D1_98B7_00C04FC96ABD_.wvu.Rows" hidden="1">#REF!,#REF!,#REF!,#REF!,#REF!,#REF!,#REF!,#REF!</definedName>
    <definedName name="Z_CF25EF4F_FFAB_11D1_98B7_00C04FC96ABD_.wvu.Rows" hidden="1">#REF!,#REF!,#REF!,#REF!,#REF!,#REF!,#REF!</definedName>
    <definedName name="Z_CF25EF50_FFAB_11D1_98B7_00C04FC96ABD_.wvu.Rows" hidden="1">#REF!,#REF!,#REF!,#REF!,#REF!,#REF!,#REF!</definedName>
    <definedName name="Z_CF25EF51_FFAB_11D1_98B7_00C04FC96ABD_.wvu.Rows" hidden="1">#REF!,#REF!,#REF!,#REF!,#REF!,#REF!,#REF!,#REF!</definedName>
    <definedName name="Z_CF25EF52_FFAB_11D1_98B7_00C04FC96ABD_.wvu.Rows" hidden="1">#REF!,#REF!,#REF!,#REF!,#REF!,#REF!,#REF!,#REF!</definedName>
    <definedName name="Z_CF25EF53_FFAB_11D1_98B7_00C04FC96ABD_.wvu.Rows" hidden="1">#REF!,#REF!,#REF!,#REF!,#REF!,#REF!,#REF!,#REF!</definedName>
    <definedName name="Z_CF25EF55_FFAB_11D1_98B7_00C04FC96ABD_.wvu.Rows" hidden="1">#REF!,#REF!,#REF!,#REF!,#REF!,#REF!,#REF!,#REF!,#REF!</definedName>
    <definedName name="Z_CF25EF56_FFAB_11D1_98B7_00C04FC96ABD_.wvu.Rows" hidden="1">#REF!,#REF!,#REF!,#REF!,#REF!,#REF!,#REF!,#REF!,#REF!</definedName>
    <definedName name="Z_CF25EF57_FFAB_11D1_98B7_00C04FC96ABD_.wvu.Rows" hidden="1">#REF!,#REF!,#REF!,#REF!,#REF!,#REF!</definedName>
    <definedName name="Z_E6B74681_BCE1_11D2_BFD1_00A02466506E_.wvu.PrintTitles" hidden="1">#REF!,#REF!</definedName>
    <definedName name="Z_EA8011E5_017A_11D2_98BD_00C04FC96ABD_.wvu.Rows" hidden="1">#REF!,#REF!,#REF!,#REF!,#REF!,#REF!,#REF!</definedName>
    <definedName name="Z_EA8011E6_017A_11D2_98BD_00C04FC96ABD_.wvu.Rows" hidden="1">#REF!,#REF!,#REF!,#REF!,#REF!,#REF!,#REF!</definedName>
    <definedName name="Z_EA8011E9_017A_11D2_98BD_00C04FC96ABD_.wvu.Rows" hidden="1">#REF!,#REF!,#REF!,#REF!,#REF!,#REF!,#REF!,#REF!</definedName>
    <definedName name="Z_EA8011EC_017A_11D2_98BD_00C04FC96ABD_.wvu.Rows" hidden="1">#REF!,#REF!,#REF!,#REF!,#REF!,#REF!,#REF!,#REF!,#REF!</definedName>
    <definedName name="Z_EA86CE3A_00A2_11D2_98BC_00C04FC96ABD_.wvu.Rows" hidden="1">#REF!,#REF!,#REF!,#REF!,#REF!,#REF!</definedName>
    <definedName name="Z_EA86CE3B_00A2_11D2_98BC_00C04FC96ABD_.wvu.Rows" hidden="1">#REF!,#REF!,#REF!,#REF!,#REF!,#REF!</definedName>
    <definedName name="Z_EA86CE3C_00A2_11D2_98BC_00C04FC96ABD_.wvu.Rows" hidden="1">#REF!,#REF!,#REF!,#REF!,#REF!,#REF!</definedName>
    <definedName name="Z_EA86CE3D_00A2_11D2_98BC_00C04FC96ABD_.wvu.Rows" hidden="1">#REF!,#REF!,#REF!,#REF!,#REF!,#REF!</definedName>
    <definedName name="Z_EA86CE3E_00A2_11D2_98BC_00C04FC96ABD_.wvu.Rows" hidden="1">#REF!,#REF!,#REF!,#REF!,#REF!,#REF!,#REF!,#REF!</definedName>
    <definedName name="Z_EA86CE3F_00A2_11D2_98BC_00C04FC96ABD_.wvu.Rows" hidden="1">#REF!,#REF!,#REF!,#REF!,#REF!,#REF!,#REF!</definedName>
    <definedName name="Z_EA86CE40_00A2_11D2_98BC_00C04FC96ABD_.wvu.Rows" hidden="1">#REF!,#REF!,#REF!,#REF!,#REF!,#REF!,#REF!</definedName>
    <definedName name="Z_EA86CE41_00A2_11D2_98BC_00C04FC96ABD_.wvu.Rows" hidden="1">#REF!,#REF!,#REF!,#REF!,#REF!,#REF!,#REF!,#REF!</definedName>
    <definedName name="Z_EA86CE42_00A2_11D2_98BC_00C04FC96ABD_.wvu.Rows" hidden="1">#REF!,#REF!,#REF!,#REF!,#REF!,#REF!,#REF!,#REF!</definedName>
    <definedName name="Z_EA86CE43_00A2_11D2_98BC_00C04FC96ABD_.wvu.Rows" hidden="1">#REF!,#REF!,#REF!,#REF!,#REF!,#REF!,#REF!,#REF!</definedName>
    <definedName name="Z_EA86CE45_00A2_11D2_98BC_00C04FC96ABD_.wvu.Rows" hidden="1">#REF!,#REF!,#REF!,#REF!,#REF!,#REF!,#REF!,#REF!,#REF!</definedName>
    <definedName name="Z_EA86CE46_00A2_11D2_98BC_00C04FC96ABD_.wvu.Rows" hidden="1">#REF!,#REF!,#REF!,#REF!,#REF!,#REF!,#REF!,#REF!,#REF!</definedName>
    <definedName name="Z_EA86CE47_00A2_11D2_98BC_00C04FC96ABD_.wvu.Rows" hidden="1">#REF!,#REF!,#REF!,#REF!,#REF!,#REF!</definedName>
    <definedName name="zb" localSheetId="5" hidden="1">{"WEO",#N/A,FALSE,"T"}</definedName>
    <definedName name="zb" hidden="1">{"WEO",#N/A,FALSE,"T"}</definedName>
    <definedName name="zc" localSheetId="5" hidden="1">{"Tab1",#N/A,FALSE,"P";"Tab2",#N/A,FALSE,"P"}</definedName>
    <definedName name="zc" hidden="1">{"Tab1",#N/A,FALSE,"P";"Tab2",#N/A,FALSE,"P"}</definedName>
    <definedName name="zczxcz" localSheetId="5" hidden="1">{"Tab1",#N/A,FALSE,"P";"Tab2",#N/A,FALSE,"P"}</definedName>
    <definedName name="zczxcz" hidden="1">{"Tab1",#N/A,FALSE,"P";"Tab2",#N/A,FALSE,"P"}</definedName>
    <definedName name="zio" localSheetId="5" hidden="1">{"Tab1",#N/A,FALSE,"P";"Tab2",#N/A,FALSE,"P"}</definedName>
    <definedName name="zio" hidden="1">{"Tab1",#N/A,FALSE,"P";"Tab2",#N/A,FALSE,"P"}</definedName>
    <definedName name="zj" localSheetId="5" hidden="1">{TRUE,TRUE,-0.5,-14.75,603,387,FALSE,TRUE,TRUE,TRUE,0,1,2,1,2,1,1,4,TRUE,TRUE,3,TRUE,1,TRUE,75,"Swvu.Print.","ACwvu.Print.",#N/A,FALSE,FALSE,1,0.75,0.6,0.5,1,"","",TRUE,FALSE,TRUE,FALSE,1,#N/A,1,1,#DIV/0!,FALSE,"Rwvu.Print.",#N/A,FALSE,FALSE,FALSE,1,65532,300,FALSE,FALSE,TRUE,TRUE,TRUE}</definedName>
    <definedName name="zj" hidden="1">{TRUE,TRUE,-0.5,-14.75,603,387,FALSE,TRUE,TRUE,TRUE,0,1,2,1,2,1,1,4,TRUE,TRUE,3,TRUE,1,TRUE,75,"Swvu.Print.","ACwvu.Print.",#N/A,FALSE,FALSE,1,0.75,0.6,0.5,1,"","",TRUE,FALSE,TRUE,FALSE,1,#N/A,1,1,#DIV/0!,FALSE,"Rwvu.Print.",#N/A,FALSE,FALSE,FALSE,1,65532,300,FALSE,FALSE,TRUE,TRUE,TRUE}</definedName>
    <definedName name="zv" localSheetId="5" hidden="1">{"Minpmon",#N/A,FALSE,"Monthinput"}</definedName>
    <definedName name="zv" hidden="1">{"Minpmon",#N/A,FALSE,"Monthinput"}</definedName>
    <definedName name="zx" localSheetId="5" hidden="1">{"Tab1",#N/A,FALSE,"P";"Tab2",#N/A,FALSE,"P"}</definedName>
    <definedName name="zx" hidden="1">{"Tab1",#N/A,FALSE,"P";"Tab2",#N/A,FALSE,"P"}</definedName>
    <definedName name="zxc" localSheetId="5" hidden="1">{"Tab1",#N/A,FALSE,"P";"Tab2",#N/A,FALSE,"P"}</definedName>
    <definedName name="zxc" hidden="1">{"Tab1",#N/A,FALSE,"P";"Tab2",#N/A,FALSE,"P"}</definedName>
    <definedName name="zxcv" localSheetId="5" hidden="1">{"Tab1",#N/A,FALSE,"P";"Tab2",#N/A,FALSE,"P"}</definedName>
    <definedName name="zxcv" hidden="1">{"Tab1",#N/A,FALSE,"P";"Tab2",#N/A,FALSE,"P"}</definedName>
    <definedName name="zz" localSheetId="5" hidden="1">{"Tab1",#N/A,FALSE,"P";"Tab2",#N/A,FALSE,"P"}</definedName>
    <definedName name="zz" hidden="1">{"Tab1",#N/A,FALSE,"P";"Tab2",#N/A,FALSE,"P"}</definedName>
    <definedName name="zzz" localSheetId="5" hidden="1">{"Minpmon",#N/A,FALSE,"Monthinput"}</definedName>
    <definedName name="zzz" hidden="1">{"Minpmon",#N/A,FALSE,"Monthinput"}</definedName>
    <definedName name="zzzz" localSheetId="5" hidden="1">{"Tab1",#N/A,FALSE,"P";"Tab2",#N/A,FALSE,"P"}</definedName>
    <definedName name="zzzz" hidden="1">{"Tab1",#N/A,FALSE,"P";"Tab2",#N/A,FALSE,"P"}</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110" l="1"/>
  <c r="A36" i="110"/>
  <c r="A35" i="110"/>
  <c r="A34" i="110"/>
  <c r="A31" i="110"/>
  <c r="A30" i="110"/>
  <c r="A29" i="110"/>
  <c r="A28" i="110"/>
  <c r="A25" i="110"/>
  <c r="A24" i="110"/>
  <c r="A23" i="110"/>
  <c r="A22" i="110"/>
  <c r="A19" i="110"/>
  <c r="A18" i="110"/>
  <c r="A17" i="110"/>
  <c r="A16" i="110"/>
  <c r="A13" i="110"/>
  <c r="A12" i="110"/>
  <c r="A11" i="110"/>
  <c r="A10" i="110"/>
  <c r="A9" i="110"/>
  <c r="A8" i="110"/>
  <c r="A5" i="110"/>
  <c r="A4" i="110"/>
  <c r="A3" i="110"/>
  <c r="A2" i="110"/>
</calcChain>
</file>

<file path=xl/sharedStrings.xml><?xml version="1.0" encoding="utf-8"?>
<sst xmlns="http://schemas.openxmlformats.org/spreadsheetml/2006/main" count="346" uniqueCount="276">
  <si>
    <t>Figure 1.11 Global outlook</t>
  </si>
  <si>
    <t>Return to read me</t>
  </si>
  <si>
    <t>Figure 1.11.A Contributions to global growth</t>
  </si>
  <si>
    <t>Figure 1.11.B Share of economies with slowing/downgraded growth in 2025</t>
  </si>
  <si>
    <t>Figure 1.12 Risks to the outlook</t>
  </si>
  <si>
    <t>Figure 1.13 Global policy challenges</t>
  </si>
  <si>
    <t>Figure 1.12.A Probability distribution around global growth forecast</t>
  </si>
  <si>
    <t>Figure 1.14 EMDE monetary and financial policy challenges</t>
  </si>
  <si>
    <t>Figure 1.11.C Trade and financial linkages between major economies and EMDEs excluding China</t>
  </si>
  <si>
    <t>Figure 1.11.D Share of economies for which the United States is a major goods export destination, 2010-23</t>
  </si>
  <si>
    <t>Figure 1.12.C Financial market risk premia</t>
  </si>
  <si>
    <t>Figure 1.12.F Change in global growth in alternative scenarios</t>
  </si>
  <si>
    <t>Figure 1.13.A Measure of trade openness</t>
  </si>
  <si>
    <t>Figure 1.13.C Net ODA outflows, DAC countries</t>
  </si>
  <si>
    <t>Figure 1.13.D Extreme weather events in EMDEs</t>
  </si>
  <si>
    <t>2026-27f</t>
  </si>
  <si>
    <t>2025f</t>
  </si>
  <si>
    <t>2024e</t>
  </si>
  <si>
    <t>2010-19</t>
  </si>
  <si>
    <t>Imports</t>
  </si>
  <si>
    <t>Investment</t>
  </si>
  <si>
    <t>Exports</t>
  </si>
  <si>
    <t>Priv. consumption</t>
  </si>
  <si>
    <t>Gov. consumption</t>
  </si>
  <si>
    <t>GDP growth</t>
  </si>
  <si>
    <t>Source: World Bank.</t>
  </si>
  <si>
    <t>Largest export share with United States</t>
  </si>
  <si>
    <t>AEs excl. U.S.</t>
  </si>
  <si>
    <t>EAP</t>
  </si>
  <si>
    <t>ECA</t>
  </si>
  <si>
    <t>LAC</t>
  </si>
  <si>
    <t>MNA</t>
  </si>
  <si>
    <t>SAR</t>
  </si>
  <si>
    <t>SSA</t>
  </si>
  <si>
    <t>Forecast downgrade</t>
  </si>
  <si>
    <t>Note: Bars show, for EMDEs excluding China, the share of total exports that are directed to China, the euro area, and the United States, and the shares of total inward FDI positions, remittance inflows, and portfolio liabilities that originate from China, the euro area, and the United States. Data refer to 2023 apart from remittance inflows, which refer to 2021. Sample includes 106 EMDEs for exports, 144 EMDEs for FDI, 153 EMDEs for remittances, and 81 EMDEs for portfolio liabilities.</t>
  </si>
  <si>
    <t>Portfolio liabilities</t>
  </si>
  <si>
    <t>Remittances inflows</t>
  </si>
  <si>
    <t>Inward FDI</t>
  </si>
  <si>
    <t>Euro area</t>
  </si>
  <si>
    <t>China</t>
  </si>
  <si>
    <t>United States</t>
  </si>
  <si>
    <t>Note: AEs= advanced economies; EAP = East Asia and the Pacific; ECA = Eastern Europe and Central Asia; LAC = Latin America and the Caribbean; MNA = the Middle East and North Africa; SAR = South Asia; SSA =Sub-Saharan Africa; U.S. = United States.
Share of EMDEs in each region for which exports to the United States account for the single largest share of total exports or for which exports to the United States account for at least 30 percent of total exports.</t>
  </si>
  <si>
    <t xml:space="preserve">Sources: Bloomberg; Consensus Economics; Ohnsorge, Stocker, and Some (2016); World Bank. </t>
  </si>
  <si>
    <t>Recession threshold</t>
  </si>
  <si>
    <t>Upper</t>
  </si>
  <si>
    <t>Lower</t>
  </si>
  <si>
    <t>Baseline</t>
  </si>
  <si>
    <t>68 percent confidence bands</t>
  </si>
  <si>
    <t>Median</t>
  </si>
  <si>
    <t>Persistent</t>
  </si>
  <si>
    <t>One-time</t>
  </si>
  <si>
    <t>GDP</t>
  </si>
  <si>
    <t>Term
premium</t>
  </si>
  <si>
    <t>BBB 
credit</t>
  </si>
  <si>
    <t>Equity 
risk</t>
  </si>
  <si>
    <t>Sources: Barclays; Federal Reserve Bank of New York; Federal Reserve Bank of St. Louis; World Bank.</t>
  </si>
  <si>
    <t>On impact</t>
  </si>
  <si>
    <t>1 year</t>
  </si>
  <si>
    <t>2 years</t>
  </si>
  <si>
    <t>3 years</t>
  </si>
  <si>
    <t>t-2</t>
  </si>
  <si>
    <t>t-1</t>
  </si>
  <si>
    <t>t</t>
  </si>
  <si>
    <t>t+1</t>
  </si>
  <si>
    <t>t+2</t>
  </si>
  <si>
    <t>t+3</t>
  </si>
  <si>
    <t>t+4</t>
  </si>
  <si>
    <t>t+5</t>
  </si>
  <si>
    <t>Average</t>
  </si>
  <si>
    <t>75th Percential</t>
  </si>
  <si>
    <t>25th Percentile</t>
  </si>
  <si>
    <t>Interquartile range</t>
  </si>
  <si>
    <t>Sources: Uppsala Conflict Data Program; World Bank.</t>
  </si>
  <si>
    <t>EMDEs</t>
  </si>
  <si>
    <t>Figure 1.15 EMDE fiscal policy challenges</t>
  </si>
  <si>
    <t>Figure 1.16 EMDE structural policy challenges</t>
  </si>
  <si>
    <t>2012-24</t>
  </si>
  <si>
    <t>Advanced economies</t>
  </si>
  <si>
    <t>Downside</t>
  </si>
  <si>
    <t>Upside</t>
  </si>
  <si>
    <t>World</t>
  </si>
  <si>
    <t>Index</t>
  </si>
  <si>
    <t>Trade</t>
  </si>
  <si>
    <t>Overall</t>
  </si>
  <si>
    <t>Political</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</si>
  <si>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</si>
  <si>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</si>
  <si>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</si>
  <si>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</si>
  <si>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</si>
  <si>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</si>
  <si>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</si>
  <si>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</si>
  <si>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</si>
  <si>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</si>
  <si>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</si>
  <si>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</si>
  <si>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</si>
  <si>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</si>
  <si>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</si>
  <si>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</si>
  <si>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</si>
  <si>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</si>
  <si>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</si>
  <si>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</si>
  <si>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</si>
  <si>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</si>
  <si>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</si>
  <si>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</si>
  <si>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</si>
  <si>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</si>
  <si>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</si>
  <si>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</si>
  <si>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</si>
  <si>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</si>
  <si>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</si>
  <si>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</si>
  <si>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</si>
  <si>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</si>
  <si>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</si>
  <si>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</si>
  <si>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</si>
  <si>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</si>
  <si>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</si>
  <si>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</si>
  <si>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</si>
  <si>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</si>
  <si>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</si>
  <si>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</si>
  <si>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</si>
  <si>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</si>
  <si>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</si>
  <si>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</si>
  <si>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</si>
  <si>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</si>
  <si>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</si>
  <si>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</si>
  <si>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</si>
  <si>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</si>
  <si>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</si>
  <si>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</si>
  <si>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</si>
  <si>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</si>
  <si>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</si>
  <si>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</si>
  <si>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</si>
  <si>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</si>
  <si>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</si>
  <si>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</si>
  <si>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</si>
  <si>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</si>
  <si>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</si>
  <si>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</si>
  <si>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</si>
  <si>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</si>
  <si>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</si>
  <si>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</si>
  <si>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</si>
  <si>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</si>
  <si>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</si>
  <si>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</si>
  <si>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</si>
  <si>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</si>
  <si>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</si>
  <si>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</si>
  <si>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</si>
  <si>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</si>
  <si>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</si>
  <si>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</si>
  <si>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</si>
  <si>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</si>
  <si>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</si>
  <si>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</si>
  <si>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</si>
  <si>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</si>
  <si>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</si>
  <si>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</si>
  <si>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</si>
  <si>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</si>
  <si>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</si>
  <si>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</si>
  <si>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</si>
  <si>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1960-72</t>
  </si>
  <si>
    <t>1973-85</t>
  </si>
  <si>
    <t>1986-98</t>
  </si>
  <si>
    <t>1999-2011</t>
  </si>
  <si>
    <t>Note: EMDEs = emerging market and developing economies.
Extreme weather events include droughts, floods, and storms. Sample includes 122 economies for droughts, 144 for floods, and 127 for storms.</t>
  </si>
  <si>
    <t>Note: Trade openness is measured as the 12-month moving average of the ratio of global merchandise export volumes to global industrial production volumes (excluding construction). Last observation is March 2025.</t>
  </si>
  <si>
    <t xml:space="preserve">Figure 1.12.D Output response in EMDEs excluding China to a 1-percentage-point decrease in U.S. growth </t>
  </si>
  <si>
    <t>Figure 1.12.E Cumulative loss of per capita GDP following the onset of high-intensity conflicts</t>
  </si>
  <si>
    <t xml:space="preserve">Figure 1.12.B Impact of 10-percent rise in global EPU on activity in EMDEs </t>
  </si>
  <si>
    <t>Figure 1.13.B Geopolitical Fragmentation Index</t>
  </si>
  <si>
    <t>Note: DAC = Development Assistance Committee; GNI = gross national income; ODA = Official Development Assistance. Panel shows ODA flows and grant equivalents as a share of GNI by Development Assistance Committee (DAC) countries.</t>
  </si>
  <si>
    <t>2026f</t>
  </si>
  <si>
    <t>Sources: Haver Analytics; World Bank.</t>
  </si>
  <si>
    <t>Sources: Oxford Economics; World Bank.</t>
  </si>
  <si>
    <t>Sources: Fernández-Villaverde, Mineyama, and Song (2025); World Bank.</t>
  </si>
  <si>
    <t>Note: The Geopolitical Fragmentation Index extracts the common factor across various indicators relating to trade, finance, mobility of people and ideas, and geopolitical instability and misalignment (Fernández-Villaverde, Mineyama, and Song 2025). Lines show the common factor derived from standardized variables with zero mean and unit standard deviation. A higher value implies greater fragmentation. Last observation is 2024Q1.</t>
  </si>
  <si>
    <t>Sources: OECD (2025); World Bank.</t>
  </si>
  <si>
    <t>Sources: EM-DAT (database); World Bank.</t>
  </si>
  <si>
    <t>Slowing growth</t>
  </si>
  <si>
    <t>Note: e = estimate; f = forecast. 
Aggregates are calculated using real U.S. dollar GDP weights at average 2010-19 prices and market exchange rates. Discrepancies between GDP growth and the sum of its components reflect inventories and residuals.</t>
  </si>
  <si>
    <t>Exports to U.S. are greater than or equal to 30%</t>
  </si>
  <si>
    <t>Sources: World Bank; World Integrated Trade Solution (database).</t>
  </si>
  <si>
    <t>Note: EMDEs = emerging market and developing economies; EPU = economic policy uncertainty.
GDP-weighted cumulative impulse responses of growth to a 10-percent increase (“one-time”) or ongoing 4-quarter 10-percent increase(“persistent”) in global EPU (Davis 2016), one year after the first shock. BVAR estimated over 1998Q1-2023Q4 for 39 EMDEs, with four lags.</t>
  </si>
  <si>
    <t>Note: e = estimate; f = forecast. Dashed line indicates global recession (below zero per capita growth). Probabilities use range and skewness implied by oil and equity options, and term spread forecasts. Values for 2025-26 use 6-month- and 18-month-ahead forecast distributions. Last observation is May 2025.</t>
  </si>
  <si>
    <t>Note: Equity risk proxied by the U.S. Shiller excess earnings yield. BBB credit spread is for the U.S. Term premium is an average of Kim and Wright, and Adrian, Crump, and Moench models of the U.S. 10-year premium. Data from 2003 for equities; 2000 for other variables. Last observation May 2025.</t>
  </si>
  <si>
    <r>
      <t xml:space="preserve">Note: EMDEs = emerging market and developing economies. Median cumulative responses from BVAR covering 2000Q1-23Q4. Whiskers show 16-84 percent confidence bands. For details, see Annex 3.2 in the Jan 2025 </t>
    </r>
    <r>
      <rPr>
        <i/>
        <sz val="14"/>
        <color theme="1"/>
        <rFont val="Arial"/>
        <family val="2"/>
      </rPr>
      <t>Global Economic Prospects.</t>
    </r>
  </si>
  <si>
    <t>Note: High-intensity conflict means 150+ deaths per million at onset, with that threshold not exceeded in four prior years. Lines show the cumulative gap between World Bank forecast one year before onset and actual per capita GDP. Sample of 14 conflicts in 14 EMDEs from 2006–23.</t>
  </si>
  <si>
    <t>Note: EMDEs = emerging market and developing economies.
Growth deviation in upside/downside scenarios, using Oxford Economics’ Global Economic Model.</t>
  </si>
  <si>
    <t>Figure 1.14.A Core inflation in EMDEs</t>
  </si>
  <si>
    <t>Date</t>
  </si>
  <si>
    <t>2010-19 average</t>
  </si>
  <si>
    <t>Note: EMDEs = emerging market and developing economies. Panel shows year-over-year core inflation for up to 46 EMDEs. Last observation is April 2025.</t>
  </si>
  <si>
    <t>Figure 1.14.B Cumulative capital inflows to EMDEs</t>
  </si>
  <si>
    <t>EMDEs excl. China</t>
  </si>
  <si>
    <t>Note: EMDEs = emerging market and developing economies. Panel shows the cumulative capital inflows from March 2022, using monthly data. Sample includes up to 32 EMDEs. Last observation is March 2025.</t>
  </si>
  <si>
    <t>Figure 1.14.C Central Bank Independence Index, by country group</t>
  </si>
  <si>
    <t>Sources: Romelli (2022, 2024); World Bank.</t>
  </si>
  <si>
    <t>Figure 1.14.D Change in official reserves relative to December 2019</t>
  </si>
  <si>
    <t>Range</t>
  </si>
  <si>
    <t>Note: Official reserves and other foreign currency assets, presented as an index compared to December 2019 levels. Shaded area indicates the interquartile range. Last observation is December 2024.</t>
  </si>
  <si>
    <t>Figure 1.15.A EMDE fiscal balance</t>
  </si>
  <si>
    <t>Primary balance</t>
  </si>
  <si>
    <t>Net interest costs</t>
  </si>
  <si>
    <t>2000-04</t>
  </si>
  <si>
    <t>2005-09</t>
  </si>
  <si>
    <t>2010-14</t>
  </si>
  <si>
    <t>2015-19</t>
  </si>
  <si>
    <t>2020-24</t>
  </si>
  <si>
    <t>2025-26f</t>
  </si>
  <si>
    <t>Sources: IMF; World Bank.</t>
  </si>
  <si>
    <t>Note: EMDEs = emerging market and developing economies; f = forecast. Panel shows GDP-weighted aggregate fiscal balance for 154 EMDEs. Bars represent simple averages for each time period.</t>
  </si>
  <si>
    <t>Figure 1.15.B Gross government and external debt</t>
  </si>
  <si>
    <t>Gross government debt, 2025</t>
  </si>
  <si>
    <t>External debt, 2023</t>
  </si>
  <si>
    <t>Sources: Kose et al. (2022); World Bank.</t>
  </si>
  <si>
    <t xml:space="preserve">Note: EAP = East Asia and Pacific; ECA = Europe and Central Asia; EMDEs = emerging market and developing economies; LAC = Latin America and the Caribbean; MNA = Middle East and North Africa; SAR = South Asia; SSA = Sub-Saharan Africa. Bars show the median debt-to-GDP ratio for each EMDE region. Gross government debt includes domestic and external debt; external debt includes government and private debt. </t>
  </si>
  <si>
    <t>Figure 1.15.C Share of received official development assistance on health spending</t>
  </si>
  <si>
    <t>LICs</t>
  </si>
  <si>
    <t>FCS</t>
  </si>
  <si>
    <t>Share</t>
  </si>
  <si>
    <t>Lower bound</t>
  </si>
  <si>
    <t>Uper bound</t>
  </si>
  <si>
    <t>Sources: Center for Global Development; World Bank.</t>
  </si>
  <si>
    <t xml:space="preserve">Note: EMDEs = emerging market and developing economies; FCS = fragile and conflict-affected situations; LICs = low-income countries. Panel shows median official development assistance (gross disbursements) for health spending received in 2023 as a share of GDP. Sample includes 133 EMDEs, of which 38 are FCS and 25 are LICs. Orange whiskers indicate interquartile range. </t>
  </si>
  <si>
    <t>Figure 1.15.D Government revenues as a share of GDP</t>
  </si>
  <si>
    <t>Percent</t>
  </si>
  <si>
    <t>Advanced 
economies</t>
  </si>
  <si>
    <t>Note: EMDEs = emerging market and developing economies; LICs = low-income countries. Panel shows average general government revenue as a share of GDP in 2024. Sample includes 38 advanced economies and 149 EMDEs, of which 22 are LICs.</t>
  </si>
  <si>
    <t>Figure 1.16.A FDI inflows to EMDEs</t>
  </si>
  <si>
    <t>Source: World Development Indicators (database); World Bank.</t>
  </si>
  <si>
    <t>Figure 1.16.B Investment climate</t>
  </si>
  <si>
    <t>EMDEs excl. LICs</t>
  </si>
  <si>
    <t>2000-11</t>
  </si>
  <si>
    <t>Sources: PRS Group's International Country Risk Guide (ICRG); World Bank.</t>
  </si>
  <si>
    <t>Note: EMDEs = emerging market and developing economies; LICs = low-income countries. Medians of ICRG Investment Profile Index. Sample includes 36 advanced economies and 102 EMDEs, of which 18 are LICs.</t>
  </si>
  <si>
    <t>Figure 1.16.C Average years of schooling in EMDEs</t>
  </si>
  <si>
    <t>Average years</t>
  </si>
  <si>
    <t>EMDEs with a large jobs challenge</t>
  </si>
  <si>
    <t>Other EMDEs</t>
  </si>
  <si>
    <t>Sources: UN Population Prospects (datasbase); World Development Indicators (database); World Bank.</t>
  </si>
  <si>
    <t>Note: EMDEs = emerging market and developing economies. Panel shows the unweighted average years of schooling by EMDE group at the latest years of observations. EMDEs facing a large jobs challenge are those with a projected working-age population increase of 50 percent or more between 2025 and 2050.</t>
  </si>
  <si>
    <t>Figure 1.16.D State capacity in FCS versus other EMDEs</t>
  </si>
  <si>
    <t>Government effectiveness</t>
  </si>
  <si>
    <t>EMDEs excl. FCS</t>
  </si>
  <si>
    <t>Rule of law</t>
  </si>
  <si>
    <t>Regulatory quality</t>
  </si>
  <si>
    <t>Sources: World Bank; Worldwide Governance Indicators (database).</t>
  </si>
  <si>
    <t>Note: EMDEs = emerging market and developing economie; FCS = fragile and conflict-affected situations. Panel shows simple averages. Higher values reflect better outcomes across each indicator, which range from a minimum of –2.5 to a maximum of 2.5. Sample includes 148 EMDEs, of which 34 are FCS.</t>
  </si>
  <si>
    <t>Sources: CPB Netherlands Bureau for Economic Policy Analysis; World Bank.</t>
  </si>
  <si>
    <t>Note: EMDEs = emerging market and developing economies. Lines represent the average Central Bank Independence Index score by country group, ranging from 0 to 1, with higher scores indicating greater independence.Sample includes up to 37 advanced economies and 117 EMDEs. Last observation is 2023.</t>
  </si>
  <si>
    <t>Note: Panel shows the share of economies with slowing growth and with growth outlook downgraded relative to January 2025 forecasts. Horizontal line shows 50 percent.</t>
  </si>
  <si>
    <t>Sources: BIS (database); IMF Coordinated Direct Investment Survey (database); World Bank (WITS; KNOMAD).</t>
  </si>
  <si>
    <t>Note: EMDEs = emerging market and developing economies; FDI = foreign direct investment. Annual medians and interquartile ranges of FDI-to-GDP ratios. Balanced sample of 134 EMDEs.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</si>
</sst>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409]mmm\-yy;@"/>
    <numFmt numFmtId="166" formatCode="mmm&quot;-&quot;yyyy"/>
  </numFmts>
  <fonts count="17" x14ac:knownFonts="1">
    <font>
      <sz val="14"/>
      <color theme="1"/>
      <name val="Arial"/>
      <family val="2"/>
    </font>
    <font>
      <sz val="11"/>
      <color theme="1"/>
      <name val="Calibri"/>
      <family val="2"/>
      <scheme val="minor"/>
    </font>
    <font>
      <sz val="11"/>
      <color theme="1"/>
      <name val="Calibri"/>
      <family val="2"/>
      <scheme val="minor"/>
    </font>
    <font>
      <sz val="11"/>
      <color theme="1"/>
      <name val="Calibri"/>
      <family val="2"/>
      <scheme val="minor"/>
    </font>
    <font>
      <b/>
      <sz val="14"/>
      <color theme="1"/>
      <name val="Arial"/>
      <family val="2"/>
    </font>
    <font>
      <b/>
      <sz val="20"/>
      <color theme="1"/>
      <name val="Arial"/>
      <family val="2"/>
    </font>
    <font>
      <u/>
      <sz val="14"/>
      <color theme="10"/>
      <name val="Arial"/>
      <family val="2"/>
    </font>
    <font>
      <sz val="10"/>
      <name val="Arial"/>
      <family val="2"/>
    </font>
    <font>
      <u/>
      <sz val="11"/>
      <color theme="10"/>
      <name val="Calibri"/>
      <family val="2"/>
      <scheme val="minor"/>
    </font>
    <font>
      <sz val="8"/>
      <name val="Arial"/>
      <family val="2"/>
    </font>
    <font>
      <sz val="11"/>
      <name val="Calibri"/>
      <family val="2"/>
    </font>
    <font>
      <sz val="11"/>
      <color indexed="8"/>
      <name val="Calibri"/>
      <family val="2"/>
      <scheme val="minor"/>
    </font>
    <font>
      <sz val="11"/>
      <color rgb="FF000000"/>
      <name val="Calibri"/>
      <family val="2"/>
    </font>
    <font>
      <sz val="14"/>
      <name val="Arial"/>
      <family val="2"/>
    </font>
    <font>
      <b/>
      <sz val="14"/>
      <name val="Arial"/>
      <family val="2"/>
    </font>
    <font>
      <sz val="14"/>
      <color rgb="FF000000"/>
      <name val="Arial"/>
      <family val="2"/>
    </font>
    <font>
      <i/>
      <sz val="14"/>
      <color theme="1"/>
      <name val="Arial"/>
      <family val="2"/>
    </font>
  </fonts>
  <fills count="2">
    <fill>
      <patternFill patternType="none"/>
    </fill>
    <fill>
      <patternFill patternType="gray125"/>
    </fill>
  </fills>
  <borders count="1">
    <border>
      <left/>
      <right/>
      <top/>
      <bottom/>
      <diagonal/>
    </border>
  </borders>
  <cellStyleXfs count="19">
    <xf numFmtId="0" fontId="0" fillId="0" borderId="0"/>
    <xf numFmtId="0" fontId="6" fillId="0" borderId="0" applyNumberFormat="0" applyFill="0" applyBorder="0" applyAlignment="0" applyProtection="0"/>
    <xf numFmtId="0" fontId="7" fillId="0" borderId="0"/>
    <xf numFmtId="0" fontId="8" fillId="0" borderId="0" applyNumberFormat="0" applyFill="0" applyBorder="0" applyAlignment="0" applyProtection="0"/>
    <xf numFmtId="0" fontId="7" fillId="0" borderId="0"/>
    <xf numFmtId="0" fontId="3" fillId="0" borderId="0"/>
    <xf numFmtId="0" fontId="9" fillId="0" borderId="0" applyFill="0" applyBorder="0"/>
    <xf numFmtId="0" fontId="10" fillId="0" borderId="0"/>
    <xf numFmtId="0" fontId="11" fillId="0" borderId="0"/>
    <xf numFmtId="0" fontId="12" fillId="0" borderId="0"/>
    <xf numFmtId="0" fontId="10" fillId="0" borderId="0"/>
    <xf numFmtId="0" fontId="3" fillId="0" borderId="0"/>
    <xf numFmtId="0" fontId="10" fillId="0" borderId="0"/>
    <xf numFmtId="0" fontId="10" fillId="0" borderId="0"/>
    <xf numFmtId="43" fontId="3" fillId="0" borderId="0" applyFont="0" applyFill="0" applyBorder="0" applyAlignment="0" applyProtection="0"/>
    <xf numFmtId="0" fontId="10" fillId="0" borderId="0"/>
    <xf numFmtId="0" fontId="10" fillId="0" borderId="0"/>
    <xf numFmtId="0" fontId="2" fillId="0" borderId="0"/>
    <xf numFmtId="0" fontId="1" fillId="0" borderId="0"/>
  </cellStyleXfs>
  <cellXfs count="27">
    <xf numFmtId="0" fontId="0" fillId="0" borderId="0" xfId="0"/>
    <xf numFmtId="0" fontId="4" fillId="0" borderId="0" xfId="0" applyFont="1"/>
    <xf numFmtId="0" fontId="5" fillId="0" borderId="0" xfId="0" applyFont="1"/>
    <xf numFmtId="0" fontId="6" fillId="0" borderId="0" xfId="1"/>
    <xf numFmtId="0" fontId="0" fillId="0" borderId="0" xfId="0" applyAlignment="1">
      <alignment wrapText="1"/>
    </xf>
    <xf numFmtId="2" fontId="0" fillId="0" borderId="0" xfId="0" applyNumberFormat="1"/>
    <xf numFmtId="164" fontId="0" fillId="0" borderId="0" xfId="0" applyNumberFormat="1"/>
    <xf numFmtId="0" fontId="13" fillId="0" borderId="0" xfId="10" applyFont="1"/>
    <xf numFmtId="1" fontId="0" fillId="0" borderId="0" xfId="0" applyNumberFormat="1"/>
    <xf numFmtId="0" fontId="13" fillId="0" borderId="0" xfId="0" applyFont="1"/>
    <xf numFmtId="0" fontId="13" fillId="0" borderId="0" xfId="2" applyFont="1"/>
    <xf numFmtId="0" fontId="14" fillId="0" borderId="0" xfId="2" applyFont="1" applyAlignment="1">
      <alignment horizontal="center"/>
    </xf>
    <xf numFmtId="164" fontId="13" fillId="0" borderId="0" xfId="2" applyNumberFormat="1" applyFont="1"/>
    <xf numFmtId="2" fontId="13" fillId="0" borderId="0" xfId="0" applyNumberFormat="1" applyFont="1"/>
    <xf numFmtId="0" fontId="15" fillId="0" borderId="0" xfId="0" applyFont="1"/>
    <xf numFmtId="165" fontId="13" fillId="0" borderId="0" xfId="0" applyNumberFormat="1" applyFont="1"/>
    <xf numFmtId="164" fontId="13" fillId="0" borderId="0" xfId="0" applyNumberFormat="1" applyFont="1"/>
    <xf numFmtId="0" fontId="13" fillId="0" borderId="0" xfId="5" applyFont="1"/>
    <xf numFmtId="16" fontId="0" fillId="0" borderId="0" xfId="0" applyNumberFormat="1"/>
    <xf numFmtId="0" fontId="0" fillId="0" borderId="0" xfId="0" applyAlignment="1">
      <alignment vertical="top" wrapText="1"/>
    </xf>
    <xf numFmtId="1" fontId="13" fillId="0" borderId="0" xfId="10" applyNumberFormat="1" applyFont="1"/>
    <xf numFmtId="0" fontId="13" fillId="0" borderId="0" xfId="10" applyFont="1" applyAlignment="1">
      <alignment wrapText="1"/>
    </xf>
    <xf numFmtId="17" fontId="0" fillId="0" borderId="0" xfId="0" applyNumberFormat="1"/>
    <xf numFmtId="166" fontId="13" fillId="0" borderId="0" xfId="0" applyNumberFormat="1" applyFont="1"/>
    <xf numFmtId="14" fontId="0" fillId="0" borderId="0" xfId="0" applyNumberFormat="1"/>
    <xf numFmtId="0" fontId="0" fillId="0" borderId="0" xfId="0" applyAlignment="1">
      <alignment horizontal="left" vertical="top" wrapText="1"/>
    </xf>
    <xf numFmtId="0" fontId="13" fillId="0" borderId="0" xfId="0" applyFont="1"/>
  </cellXfs>
  <cellStyles count="19">
    <cellStyle name="Comma 2" xfId="14" xr:uid="{BD904FC3-548A-460E-B0EF-8E6B1F75C0E1}"/>
    <cellStyle name="Hyperlink" xfId="1" builtinId="8"/>
    <cellStyle name="Hyperlink 2" xfId="3" xr:uid="{A5DE6311-3121-467C-A09C-E1E49B201625}"/>
    <cellStyle name="Normal" xfId="0" builtinId="0"/>
    <cellStyle name="Normal 13" xfId="15" xr:uid="{49135EC7-CB9C-47C9-BEAB-7F5BDF227658}"/>
    <cellStyle name="Normal 13 2" xfId="16" xr:uid="{0D5A5A00-14B0-4EF7-9FA4-F2054E5359EC}"/>
    <cellStyle name="Normal 15" xfId="17" xr:uid="{91AE84D0-501B-456E-9BC1-7244C256DF1A}"/>
    <cellStyle name="Normal 2" xfId="2" xr:uid="{CF9C489E-0A18-4900-B058-52DC6BF3132B}"/>
    <cellStyle name="Normal 2 2" xfId="10" xr:uid="{3209F016-A9E8-42B3-BCD9-307765A2D90F}"/>
    <cellStyle name="Normal 3" xfId="5" xr:uid="{CE1340BD-B468-4221-BEFA-E67D17FD98A8}"/>
    <cellStyle name="Normal 3 2" xfId="12" xr:uid="{C360AE8A-99F8-470F-AF77-B3BF3A0C685F}"/>
    <cellStyle name="Normal 3 3" xfId="11" xr:uid="{F2DC067C-C11D-4E1E-820C-75DF31105741}"/>
    <cellStyle name="Normal 33" xfId="6" xr:uid="{4499B2F8-644D-4FAE-98E3-5284653FD148}"/>
    <cellStyle name="Normal 4" xfId="7" xr:uid="{98C26361-CF4D-489F-8BBA-B62B24471FBE}"/>
    <cellStyle name="Normal 5" xfId="4" xr:uid="{886448F8-7BC3-4A07-8246-71530478541A}"/>
    <cellStyle name="Normal 5 2" xfId="18" xr:uid="{020A1821-5638-4F1C-B197-107D6111B081}"/>
    <cellStyle name="Normal 6" xfId="8" xr:uid="{8564DF5C-FC2C-40D9-94F6-40C106749DDC}"/>
    <cellStyle name="Normal 7" xfId="9" xr:uid="{68D486E8-78B5-4631-8C05-8B8A673CB031}"/>
    <cellStyle name="Normal 9" xfId="13" xr:uid="{1F2BE3FD-CEFB-47DC-8748-08652A4D4B9C}"/>
  </cellStyles>
  <dxfs count="0"/>
  <tableStyles count="0" defaultTableStyle="TableStyleMedium2" defaultPivotStyle="PivotStyleLight16"/>
  <colors>
    <mruColors>
      <color rgb="FF002345"/>
      <color rgb="FFF78D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2.xml"/><Relationship Id="rId1" Type="http://schemas.microsoft.com/office/2011/relationships/chartStyle" Target="style22.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23.xml"/><Relationship Id="rId1" Type="http://schemas.microsoft.com/office/2011/relationships/chartStyle" Target="style2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1.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586703104721053E-2"/>
          <c:y val="0.15569579368080316"/>
          <c:w val="0.91321929383885891"/>
          <c:h val="0.73588308906945832"/>
        </c:manualLayout>
      </c:layout>
      <c:barChart>
        <c:barDir val="col"/>
        <c:grouping val="stacked"/>
        <c:varyColors val="0"/>
        <c:ser>
          <c:idx val="5"/>
          <c:order val="1"/>
          <c:tx>
            <c:strRef>
              <c:f>'1.11.A'!$R$2</c:f>
              <c:strCache>
                <c:ptCount val="1"/>
                <c:pt idx="0">
                  <c:v>Imports</c:v>
                </c:pt>
              </c:strCache>
            </c:strRef>
          </c:tx>
          <c:spPr>
            <a:solidFill>
              <a:srgbClr val="EB1C2D"/>
            </a:solidFill>
            <a:ln w="76200">
              <a:noFill/>
            </a:ln>
            <a:effectLst/>
          </c:spPr>
          <c:invertIfNegative val="0"/>
          <c:cat>
            <c:strRef>
              <c:f>'1.11.A'!$L$3:$L$6</c:f>
              <c:strCache>
                <c:ptCount val="4"/>
                <c:pt idx="0">
                  <c:v>2010-19</c:v>
                </c:pt>
                <c:pt idx="1">
                  <c:v>2024e</c:v>
                </c:pt>
                <c:pt idx="2">
                  <c:v>2025f</c:v>
                </c:pt>
                <c:pt idx="3">
                  <c:v>2026-27f</c:v>
                </c:pt>
              </c:strCache>
            </c:strRef>
          </c:cat>
          <c:val>
            <c:numRef>
              <c:f>'1.11.A'!$R$3:$R$6</c:f>
              <c:numCache>
                <c:formatCode>0.0</c:formatCode>
                <c:ptCount val="4"/>
                <c:pt idx="0">
                  <c:v>-1.3</c:v>
                </c:pt>
                <c:pt idx="1">
                  <c:v>-0.9</c:v>
                </c:pt>
                <c:pt idx="2">
                  <c:v>-0.6</c:v>
                </c:pt>
                <c:pt idx="3">
                  <c:v>-0.8</c:v>
                </c:pt>
              </c:numCache>
            </c:numRef>
          </c:val>
          <c:extLst>
            <c:ext xmlns:c16="http://schemas.microsoft.com/office/drawing/2014/chart" uri="{C3380CC4-5D6E-409C-BE32-E72D297353CC}">
              <c16:uniqueId val="{00000000-58A0-433F-85D1-B56DDC8C9B73}"/>
            </c:ext>
          </c:extLst>
        </c:ser>
        <c:ser>
          <c:idx val="3"/>
          <c:order val="2"/>
          <c:tx>
            <c:strRef>
              <c:f>'1.11.A'!$P$2</c:f>
              <c:strCache>
                <c:ptCount val="1"/>
                <c:pt idx="0">
                  <c:v>Exports</c:v>
                </c:pt>
              </c:strCache>
            </c:strRef>
          </c:tx>
          <c:spPr>
            <a:solidFill>
              <a:srgbClr val="F78D28"/>
            </a:solidFill>
            <a:ln w="76200">
              <a:noFill/>
            </a:ln>
            <a:effectLst/>
          </c:spPr>
          <c:invertIfNegative val="0"/>
          <c:cat>
            <c:strRef>
              <c:f>'1.11.A'!$L$3:$L$6</c:f>
              <c:strCache>
                <c:ptCount val="4"/>
                <c:pt idx="0">
                  <c:v>2010-19</c:v>
                </c:pt>
                <c:pt idx="1">
                  <c:v>2024e</c:v>
                </c:pt>
                <c:pt idx="2">
                  <c:v>2025f</c:v>
                </c:pt>
                <c:pt idx="3">
                  <c:v>2026-27f</c:v>
                </c:pt>
              </c:strCache>
            </c:strRef>
          </c:cat>
          <c:val>
            <c:numRef>
              <c:f>'1.11.A'!$P$3:$P$6</c:f>
              <c:numCache>
                <c:formatCode>0.0</c:formatCode>
                <c:ptCount val="4"/>
                <c:pt idx="0">
                  <c:v>1.3</c:v>
                </c:pt>
                <c:pt idx="1">
                  <c:v>1.1000000000000001</c:v>
                </c:pt>
                <c:pt idx="2">
                  <c:v>0.5</c:v>
                </c:pt>
                <c:pt idx="3">
                  <c:v>0.7</c:v>
                </c:pt>
              </c:numCache>
            </c:numRef>
          </c:val>
          <c:extLst>
            <c:ext xmlns:c16="http://schemas.microsoft.com/office/drawing/2014/chart" uri="{C3380CC4-5D6E-409C-BE32-E72D297353CC}">
              <c16:uniqueId val="{00000001-58A0-433F-85D1-B56DDC8C9B73}"/>
            </c:ext>
          </c:extLst>
        </c:ser>
        <c:ser>
          <c:idx val="4"/>
          <c:order val="3"/>
          <c:tx>
            <c:strRef>
              <c:f>'1.11.A'!$Q$2</c:f>
              <c:strCache>
                <c:ptCount val="1"/>
                <c:pt idx="0">
                  <c:v>Investment</c:v>
                </c:pt>
              </c:strCache>
            </c:strRef>
          </c:tx>
          <c:spPr>
            <a:solidFill>
              <a:srgbClr val="FDB714"/>
            </a:solidFill>
            <a:ln w="76200">
              <a:noFill/>
            </a:ln>
            <a:effectLst/>
          </c:spPr>
          <c:invertIfNegative val="0"/>
          <c:cat>
            <c:strRef>
              <c:f>'1.11.A'!$L$3:$L$6</c:f>
              <c:strCache>
                <c:ptCount val="4"/>
                <c:pt idx="0">
                  <c:v>2010-19</c:v>
                </c:pt>
                <c:pt idx="1">
                  <c:v>2024e</c:v>
                </c:pt>
                <c:pt idx="2">
                  <c:v>2025f</c:v>
                </c:pt>
                <c:pt idx="3">
                  <c:v>2026-27f</c:v>
                </c:pt>
              </c:strCache>
            </c:strRef>
          </c:cat>
          <c:val>
            <c:numRef>
              <c:f>'1.11.A'!$Q$3:$Q$6</c:f>
              <c:numCache>
                <c:formatCode>0.0</c:formatCode>
                <c:ptCount val="4"/>
                <c:pt idx="0">
                  <c:v>1</c:v>
                </c:pt>
                <c:pt idx="1">
                  <c:v>0.7</c:v>
                </c:pt>
                <c:pt idx="2">
                  <c:v>0.7</c:v>
                </c:pt>
                <c:pt idx="3">
                  <c:v>0.8</c:v>
                </c:pt>
              </c:numCache>
            </c:numRef>
          </c:val>
          <c:extLst>
            <c:ext xmlns:c16="http://schemas.microsoft.com/office/drawing/2014/chart" uri="{C3380CC4-5D6E-409C-BE32-E72D297353CC}">
              <c16:uniqueId val="{00000002-58A0-433F-85D1-B56DDC8C9B73}"/>
            </c:ext>
          </c:extLst>
        </c:ser>
        <c:ser>
          <c:idx val="1"/>
          <c:order val="4"/>
          <c:tx>
            <c:strRef>
              <c:f>'1.11.A'!$N$2</c:f>
              <c:strCache>
                <c:ptCount val="1"/>
                <c:pt idx="0">
                  <c:v>Gov. consumption</c:v>
                </c:pt>
              </c:strCache>
            </c:strRef>
          </c:tx>
          <c:spPr>
            <a:solidFill>
              <a:srgbClr val="00AB51"/>
            </a:solidFill>
            <a:ln w="76200">
              <a:noFill/>
            </a:ln>
            <a:effectLst/>
          </c:spPr>
          <c:invertIfNegative val="0"/>
          <c:cat>
            <c:strRef>
              <c:f>'1.11.A'!$L$3:$L$6</c:f>
              <c:strCache>
                <c:ptCount val="4"/>
                <c:pt idx="0">
                  <c:v>2010-19</c:v>
                </c:pt>
                <c:pt idx="1">
                  <c:v>2024e</c:v>
                </c:pt>
                <c:pt idx="2">
                  <c:v>2025f</c:v>
                </c:pt>
                <c:pt idx="3">
                  <c:v>2026-27f</c:v>
                </c:pt>
              </c:strCache>
            </c:strRef>
          </c:cat>
          <c:val>
            <c:numRef>
              <c:f>'1.11.A'!$N$3:$N$6</c:f>
              <c:numCache>
                <c:formatCode>0.0</c:formatCode>
                <c:ptCount val="4"/>
                <c:pt idx="0">
                  <c:v>0.4</c:v>
                </c:pt>
                <c:pt idx="1">
                  <c:v>0.4</c:v>
                </c:pt>
                <c:pt idx="2">
                  <c:v>0.4</c:v>
                </c:pt>
                <c:pt idx="3">
                  <c:v>0.4</c:v>
                </c:pt>
              </c:numCache>
            </c:numRef>
          </c:val>
          <c:extLst>
            <c:ext xmlns:c16="http://schemas.microsoft.com/office/drawing/2014/chart" uri="{C3380CC4-5D6E-409C-BE32-E72D297353CC}">
              <c16:uniqueId val="{00000003-58A0-433F-85D1-B56DDC8C9B73}"/>
            </c:ext>
          </c:extLst>
        </c:ser>
        <c:ser>
          <c:idx val="2"/>
          <c:order val="5"/>
          <c:tx>
            <c:strRef>
              <c:f>'1.11.A'!$O$2</c:f>
              <c:strCache>
                <c:ptCount val="1"/>
                <c:pt idx="0">
                  <c:v>Priv. consumption</c:v>
                </c:pt>
              </c:strCache>
            </c:strRef>
          </c:tx>
          <c:spPr>
            <a:solidFill>
              <a:srgbClr val="00ADE4"/>
            </a:solidFill>
            <a:ln w="76200">
              <a:noFill/>
            </a:ln>
            <a:effectLst/>
          </c:spPr>
          <c:invertIfNegative val="0"/>
          <c:cat>
            <c:strRef>
              <c:f>'1.11.A'!$L$3:$L$6</c:f>
              <c:strCache>
                <c:ptCount val="4"/>
                <c:pt idx="0">
                  <c:v>2010-19</c:v>
                </c:pt>
                <c:pt idx="1">
                  <c:v>2024e</c:v>
                </c:pt>
                <c:pt idx="2">
                  <c:v>2025f</c:v>
                </c:pt>
                <c:pt idx="3">
                  <c:v>2026-27f</c:v>
                </c:pt>
              </c:strCache>
            </c:strRef>
          </c:cat>
          <c:val>
            <c:numRef>
              <c:f>'1.11.A'!$O$3:$O$6</c:f>
              <c:numCache>
                <c:formatCode>0.0</c:formatCode>
                <c:ptCount val="4"/>
                <c:pt idx="0">
                  <c:v>1.6</c:v>
                </c:pt>
                <c:pt idx="1">
                  <c:v>1.5</c:v>
                </c:pt>
                <c:pt idx="2">
                  <c:v>1.4</c:v>
                </c:pt>
                <c:pt idx="3">
                  <c:v>1.4</c:v>
                </c:pt>
              </c:numCache>
            </c:numRef>
          </c:val>
          <c:extLst>
            <c:ext xmlns:c16="http://schemas.microsoft.com/office/drawing/2014/chart" uri="{C3380CC4-5D6E-409C-BE32-E72D297353CC}">
              <c16:uniqueId val="{00000004-58A0-433F-85D1-B56DDC8C9B73}"/>
            </c:ext>
          </c:extLst>
        </c:ser>
        <c:dLbls>
          <c:showLegendKey val="0"/>
          <c:showVal val="0"/>
          <c:showCatName val="0"/>
          <c:showSerName val="0"/>
          <c:showPercent val="0"/>
          <c:showBubbleSize val="0"/>
        </c:dLbls>
        <c:gapWidth val="150"/>
        <c:overlap val="100"/>
        <c:axId val="1506077391"/>
        <c:axId val="1506076911"/>
      </c:barChart>
      <c:lineChart>
        <c:grouping val="standard"/>
        <c:varyColors val="0"/>
        <c:ser>
          <c:idx val="0"/>
          <c:order val="0"/>
          <c:tx>
            <c:strRef>
              <c:f>'1.11.A'!$M$2</c:f>
              <c:strCache>
                <c:ptCount val="1"/>
                <c:pt idx="0">
                  <c:v>GDP growth</c:v>
                </c:pt>
              </c:strCache>
            </c:strRef>
          </c:tx>
          <c:spPr>
            <a:ln w="76200" cap="rnd">
              <a:noFill/>
              <a:round/>
            </a:ln>
            <a:effectLst/>
          </c:spPr>
          <c:marker>
            <c:symbol val="diamond"/>
            <c:size val="25"/>
            <c:spPr>
              <a:solidFill>
                <a:srgbClr val="002345"/>
              </a:solidFill>
              <a:ln w="76200">
                <a:noFill/>
              </a:ln>
              <a:effectLst/>
            </c:spPr>
          </c:marker>
          <c:cat>
            <c:strRef>
              <c:f>'1.11.A'!$L$3:$L$6</c:f>
              <c:strCache>
                <c:ptCount val="4"/>
                <c:pt idx="0">
                  <c:v>2010-19</c:v>
                </c:pt>
                <c:pt idx="1">
                  <c:v>2024e</c:v>
                </c:pt>
                <c:pt idx="2">
                  <c:v>2025f</c:v>
                </c:pt>
                <c:pt idx="3">
                  <c:v>2026-27f</c:v>
                </c:pt>
              </c:strCache>
            </c:strRef>
          </c:cat>
          <c:val>
            <c:numRef>
              <c:f>'1.11.A'!$M$3:$M$6</c:f>
              <c:numCache>
                <c:formatCode>0.0</c:formatCode>
                <c:ptCount val="4"/>
                <c:pt idx="0">
                  <c:v>3.1</c:v>
                </c:pt>
                <c:pt idx="1">
                  <c:v>2.8</c:v>
                </c:pt>
                <c:pt idx="2">
                  <c:v>2.2999999999999998</c:v>
                </c:pt>
                <c:pt idx="3">
                  <c:v>2.5</c:v>
                </c:pt>
              </c:numCache>
            </c:numRef>
          </c:val>
          <c:smooth val="0"/>
          <c:extLst>
            <c:ext xmlns:c16="http://schemas.microsoft.com/office/drawing/2014/chart" uri="{C3380CC4-5D6E-409C-BE32-E72D297353CC}">
              <c16:uniqueId val="{00000005-58A0-433F-85D1-B56DDC8C9B73}"/>
            </c:ext>
          </c:extLst>
        </c:ser>
        <c:dLbls>
          <c:showLegendKey val="0"/>
          <c:showVal val="0"/>
          <c:showCatName val="0"/>
          <c:showSerName val="0"/>
          <c:showPercent val="0"/>
          <c:showBubbleSize val="0"/>
        </c:dLbls>
        <c:marker val="1"/>
        <c:smooth val="0"/>
        <c:axId val="1506077391"/>
        <c:axId val="1506076911"/>
      </c:lineChart>
      <c:catAx>
        <c:axId val="1506077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06076911"/>
        <c:crosses val="autoZero"/>
        <c:auto val="1"/>
        <c:lblAlgn val="ctr"/>
        <c:lblOffset val="100"/>
        <c:noMultiLvlLbl val="0"/>
      </c:catAx>
      <c:valAx>
        <c:axId val="150607691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06077391"/>
        <c:crosses val="autoZero"/>
        <c:crossBetween val="between"/>
      </c:valAx>
      <c:spPr>
        <a:noFill/>
        <a:ln>
          <a:noFill/>
        </a:ln>
        <a:effectLst/>
      </c:spPr>
    </c:plotArea>
    <c:legend>
      <c:legendPos val="t"/>
      <c:layout>
        <c:manualLayout>
          <c:xMode val="edge"/>
          <c:yMode val="edge"/>
          <c:x val="0.15803009055740685"/>
          <c:y val="0"/>
          <c:w val="0.84021172674970535"/>
          <c:h val="0.2025951042303492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'1.12.F'!$N$2</c:f>
              <c:strCache>
                <c:ptCount val="1"/>
                <c:pt idx="0">
                  <c:v>Downside</c:v>
                </c:pt>
              </c:strCache>
            </c:strRef>
          </c:tx>
          <c:spPr>
            <a:solidFill>
              <a:schemeClr val="accent2"/>
            </a:solidFill>
            <a:ln w="76200">
              <a:noFill/>
            </a:ln>
            <a:effectLst/>
          </c:spPr>
          <c:invertIfNegative val="0"/>
          <c:cat>
            <c:multiLvlStrRef>
              <c:f>'1.12.F'!$L$3:$M$8</c:f>
              <c:multiLvlStrCache>
                <c:ptCount val="6"/>
                <c:lvl>
                  <c:pt idx="0">
                    <c:v>2025</c:v>
                  </c:pt>
                  <c:pt idx="1">
                    <c:v>2026</c:v>
                  </c:pt>
                  <c:pt idx="2">
                    <c:v>2025</c:v>
                  </c:pt>
                  <c:pt idx="3">
                    <c:v>2026</c:v>
                  </c:pt>
                  <c:pt idx="4">
                    <c:v>2025</c:v>
                  </c:pt>
                  <c:pt idx="5">
                    <c:v>2026</c:v>
                  </c:pt>
                </c:lvl>
                <c:lvl>
                  <c:pt idx="0">
                    <c:v>World</c:v>
                  </c:pt>
                  <c:pt idx="2">
                    <c:v>Advanced economies</c:v>
                  </c:pt>
                  <c:pt idx="4">
                    <c:v>EMDEs</c:v>
                  </c:pt>
                </c:lvl>
              </c:multiLvlStrCache>
            </c:multiLvlStrRef>
          </c:cat>
          <c:val>
            <c:numRef>
              <c:f>'1.12.F'!$N$3:$N$8</c:f>
              <c:numCache>
                <c:formatCode>0.0</c:formatCode>
                <c:ptCount val="6"/>
                <c:pt idx="0">
                  <c:v>-0.5</c:v>
                </c:pt>
                <c:pt idx="1">
                  <c:v>-0.4</c:v>
                </c:pt>
                <c:pt idx="2">
                  <c:v>-0.5</c:v>
                </c:pt>
                <c:pt idx="3">
                  <c:v>-0.6</c:v>
                </c:pt>
                <c:pt idx="4">
                  <c:v>-0.5</c:v>
                </c:pt>
                <c:pt idx="5">
                  <c:v>-0.1</c:v>
                </c:pt>
              </c:numCache>
            </c:numRef>
          </c:val>
          <c:extLst>
            <c:ext xmlns:c16="http://schemas.microsoft.com/office/drawing/2014/chart" uri="{C3380CC4-5D6E-409C-BE32-E72D297353CC}">
              <c16:uniqueId val="{00000000-7066-42B6-AC6D-7F21E5D5F3D4}"/>
            </c:ext>
          </c:extLst>
        </c:ser>
        <c:ser>
          <c:idx val="1"/>
          <c:order val="1"/>
          <c:tx>
            <c:strRef>
              <c:f>'1.12.F'!$O$2</c:f>
              <c:strCache>
                <c:ptCount val="1"/>
                <c:pt idx="0">
                  <c:v>Upside</c:v>
                </c:pt>
              </c:strCache>
            </c:strRef>
          </c:tx>
          <c:spPr>
            <a:solidFill>
              <a:schemeClr val="accent1"/>
            </a:solidFill>
            <a:ln w="76200">
              <a:noFill/>
            </a:ln>
            <a:effectLst/>
          </c:spPr>
          <c:invertIfNegative val="0"/>
          <c:cat>
            <c:multiLvlStrRef>
              <c:f>'1.12.F'!$L$3:$M$8</c:f>
              <c:multiLvlStrCache>
                <c:ptCount val="6"/>
                <c:lvl>
                  <c:pt idx="0">
                    <c:v>2025</c:v>
                  </c:pt>
                  <c:pt idx="1">
                    <c:v>2026</c:v>
                  </c:pt>
                  <c:pt idx="2">
                    <c:v>2025</c:v>
                  </c:pt>
                  <c:pt idx="3">
                    <c:v>2026</c:v>
                  </c:pt>
                  <c:pt idx="4">
                    <c:v>2025</c:v>
                  </c:pt>
                  <c:pt idx="5">
                    <c:v>2026</c:v>
                  </c:pt>
                </c:lvl>
                <c:lvl>
                  <c:pt idx="0">
                    <c:v>World</c:v>
                  </c:pt>
                  <c:pt idx="2">
                    <c:v>Advanced economies</c:v>
                  </c:pt>
                  <c:pt idx="4">
                    <c:v>EMDEs</c:v>
                  </c:pt>
                </c:lvl>
              </c:multiLvlStrCache>
            </c:multiLvlStrRef>
          </c:cat>
          <c:val>
            <c:numRef>
              <c:f>'1.12.F'!$O$3:$O$8</c:f>
              <c:numCache>
                <c:formatCode>0.0</c:formatCode>
                <c:ptCount val="6"/>
                <c:pt idx="0">
                  <c:v>0.1</c:v>
                </c:pt>
                <c:pt idx="1">
                  <c:v>0.3</c:v>
                </c:pt>
                <c:pt idx="2">
                  <c:v>0.1</c:v>
                </c:pt>
                <c:pt idx="3">
                  <c:v>0.3</c:v>
                </c:pt>
                <c:pt idx="4">
                  <c:v>0.1</c:v>
                </c:pt>
                <c:pt idx="5">
                  <c:v>0.3</c:v>
                </c:pt>
              </c:numCache>
            </c:numRef>
          </c:val>
          <c:extLst>
            <c:ext xmlns:c16="http://schemas.microsoft.com/office/drawing/2014/chart" uri="{C3380CC4-5D6E-409C-BE32-E72D297353CC}">
              <c16:uniqueId val="{00000001-7066-42B6-AC6D-7F21E5D5F3D4}"/>
            </c:ext>
          </c:extLst>
        </c:ser>
        <c:dLbls>
          <c:showLegendKey val="0"/>
          <c:showVal val="0"/>
          <c:showCatName val="0"/>
          <c:showSerName val="0"/>
          <c:showPercent val="0"/>
          <c:showBubbleSize val="0"/>
        </c:dLbls>
        <c:gapWidth val="219"/>
        <c:overlap val="-27"/>
        <c:axId val="145305103"/>
        <c:axId val="145305583"/>
      </c:barChart>
      <c:catAx>
        <c:axId val="1453051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145305583"/>
        <c:crosses val="autoZero"/>
        <c:auto val="1"/>
        <c:lblAlgn val="ctr"/>
        <c:lblOffset val="100"/>
        <c:noMultiLvlLbl val="0"/>
      </c:catAx>
      <c:valAx>
        <c:axId val="145305583"/>
        <c:scaling>
          <c:orientation val="minMax"/>
          <c:min val="-0.8"/>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5305103"/>
        <c:crosses val="autoZero"/>
        <c:crossBetween val="between"/>
        <c:majorUnit val="0.4"/>
      </c:valAx>
      <c:spPr>
        <a:noFill/>
        <a:ln>
          <a:noFill/>
        </a:ln>
        <a:effectLst/>
      </c:spPr>
    </c:plotArea>
    <c:legend>
      <c:legendPos val="t"/>
      <c:layout>
        <c:manualLayout>
          <c:xMode val="edge"/>
          <c:yMode val="edge"/>
          <c:x val="0.6341490850777608"/>
          <c:y val="1.0441593058231613E-2"/>
          <c:w val="0.32925995734676394"/>
          <c:h val="0.1955926885279642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98957243976809"/>
          <c:y val="0.11402194700293854"/>
          <c:w val="0.8566759514608312"/>
          <c:h val="0.64567780495129123"/>
        </c:manualLayout>
      </c:layout>
      <c:lineChart>
        <c:grouping val="standard"/>
        <c:varyColors val="0"/>
        <c:ser>
          <c:idx val="4"/>
          <c:order val="0"/>
          <c:tx>
            <c:strRef>
              <c:f>'1.13.A'!$L$3</c:f>
              <c:strCache>
                <c:ptCount val="1"/>
                <c:pt idx="0">
                  <c:v>Index</c:v>
                </c:pt>
              </c:strCache>
            </c:strRef>
          </c:tx>
          <c:spPr>
            <a:ln w="76200" cap="rnd">
              <a:solidFill>
                <a:srgbClr val="002345"/>
              </a:solidFill>
              <a:round/>
            </a:ln>
            <a:effectLst/>
          </c:spPr>
          <c:marker>
            <c:symbol val="none"/>
          </c:marker>
          <c:cat>
            <c:numRef>
              <c:f>'1.13.A'!$M$2:$KO$2</c:f>
              <c:numCache>
                <c:formatCode>[$-409]mmm\-yy;@</c:formatCode>
                <c:ptCount val="289"/>
                <c:pt idx="0">
                  <c:v>36951</c:v>
                </c:pt>
                <c:pt idx="1">
                  <c:v>36982</c:v>
                </c:pt>
                <c:pt idx="2">
                  <c:v>37012</c:v>
                </c:pt>
                <c:pt idx="3">
                  <c:v>37043</c:v>
                </c:pt>
                <c:pt idx="4">
                  <c:v>37073</c:v>
                </c:pt>
                <c:pt idx="5">
                  <c:v>37104</c:v>
                </c:pt>
                <c:pt idx="6">
                  <c:v>37135</c:v>
                </c:pt>
                <c:pt idx="7">
                  <c:v>37165</c:v>
                </c:pt>
                <c:pt idx="8">
                  <c:v>37196</c:v>
                </c:pt>
                <c:pt idx="9">
                  <c:v>37226</c:v>
                </c:pt>
                <c:pt idx="10">
                  <c:v>37257</c:v>
                </c:pt>
                <c:pt idx="11">
                  <c:v>37288</c:v>
                </c:pt>
                <c:pt idx="12">
                  <c:v>37316</c:v>
                </c:pt>
                <c:pt idx="13">
                  <c:v>37347</c:v>
                </c:pt>
                <c:pt idx="14">
                  <c:v>37377</c:v>
                </c:pt>
                <c:pt idx="15">
                  <c:v>37408</c:v>
                </c:pt>
                <c:pt idx="16">
                  <c:v>37438</c:v>
                </c:pt>
                <c:pt idx="17">
                  <c:v>37469</c:v>
                </c:pt>
                <c:pt idx="18">
                  <c:v>37500</c:v>
                </c:pt>
                <c:pt idx="19">
                  <c:v>37530</c:v>
                </c:pt>
                <c:pt idx="20">
                  <c:v>37561</c:v>
                </c:pt>
                <c:pt idx="21">
                  <c:v>37591</c:v>
                </c:pt>
                <c:pt idx="22">
                  <c:v>37622</c:v>
                </c:pt>
                <c:pt idx="23">
                  <c:v>37653</c:v>
                </c:pt>
                <c:pt idx="24">
                  <c:v>37681</c:v>
                </c:pt>
                <c:pt idx="25">
                  <c:v>37712</c:v>
                </c:pt>
                <c:pt idx="26">
                  <c:v>37742</c:v>
                </c:pt>
                <c:pt idx="27">
                  <c:v>37773</c:v>
                </c:pt>
                <c:pt idx="28">
                  <c:v>37803</c:v>
                </c:pt>
                <c:pt idx="29">
                  <c:v>37834</c:v>
                </c:pt>
                <c:pt idx="30">
                  <c:v>37865</c:v>
                </c:pt>
                <c:pt idx="31">
                  <c:v>37895</c:v>
                </c:pt>
                <c:pt idx="32">
                  <c:v>37926</c:v>
                </c:pt>
                <c:pt idx="33">
                  <c:v>37956</c:v>
                </c:pt>
                <c:pt idx="34">
                  <c:v>37987</c:v>
                </c:pt>
                <c:pt idx="35">
                  <c:v>38018</c:v>
                </c:pt>
                <c:pt idx="36">
                  <c:v>38047</c:v>
                </c:pt>
                <c:pt idx="37">
                  <c:v>38078</c:v>
                </c:pt>
                <c:pt idx="38">
                  <c:v>38108</c:v>
                </c:pt>
                <c:pt idx="39">
                  <c:v>38139</c:v>
                </c:pt>
                <c:pt idx="40">
                  <c:v>38169</c:v>
                </c:pt>
                <c:pt idx="41">
                  <c:v>38200</c:v>
                </c:pt>
                <c:pt idx="42">
                  <c:v>38231</c:v>
                </c:pt>
                <c:pt idx="43">
                  <c:v>38261</c:v>
                </c:pt>
                <c:pt idx="44">
                  <c:v>38292</c:v>
                </c:pt>
                <c:pt idx="45">
                  <c:v>38322</c:v>
                </c:pt>
                <c:pt idx="46">
                  <c:v>38353</c:v>
                </c:pt>
                <c:pt idx="47">
                  <c:v>38384</c:v>
                </c:pt>
                <c:pt idx="48">
                  <c:v>38412</c:v>
                </c:pt>
                <c:pt idx="49">
                  <c:v>38443</c:v>
                </c:pt>
                <c:pt idx="50">
                  <c:v>38473</c:v>
                </c:pt>
                <c:pt idx="51">
                  <c:v>38504</c:v>
                </c:pt>
                <c:pt idx="52">
                  <c:v>38534</c:v>
                </c:pt>
                <c:pt idx="53">
                  <c:v>38565</c:v>
                </c:pt>
                <c:pt idx="54">
                  <c:v>38596</c:v>
                </c:pt>
                <c:pt idx="55">
                  <c:v>38626</c:v>
                </c:pt>
                <c:pt idx="56">
                  <c:v>38657</c:v>
                </c:pt>
                <c:pt idx="57">
                  <c:v>38687</c:v>
                </c:pt>
                <c:pt idx="58">
                  <c:v>38718</c:v>
                </c:pt>
                <c:pt idx="59">
                  <c:v>38749</c:v>
                </c:pt>
                <c:pt idx="60">
                  <c:v>38777</c:v>
                </c:pt>
                <c:pt idx="61">
                  <c:v>38808</c:v>
                </c:pt>
                <c:pt idx="62">
                  <c:v>38838</c:v>
                </c:pt>
                <c:pt idx="63">
                  <c:v>38869</c:v>
                </c:pt>
                <c:pt idx="64">
                  <c:v>38899</c:v>
                </c:pt>
                <c:pt idx="65">
                  <c:v>38930</c:v>
                </c:pt>
                <c:pt idx="66">
                  <c:v>38961</c:v>
                </c:pt>
                <c:pt idx="67">
                  <c:v>38991</c:v>
                </c:pt>
                <c:pt idx="68">
                  <c:v>39022</c:v>
                </c:pt>
                <c:pt idx="69">
                  <c:v>39052</c:v>
                </c:pt>
                <c:pt idx="70">
                  <c:v>39083</c:v>
                </c:pt>
                <c:pt idx="71">
                  <c:v>39114</c:v>
                </c:pt>
                <c:pt idx="72">
                  <c:v>39142</c:v>
                </c:pt>
                <c:pt idx="73">
                  <c:v>39173</c:v>
                </c:pt>
                <c:pt idx="74">
                  <c:v>39203</c:v>
                </c:pt>
                <c:pt idx="75">
                  <c:v>39234</c:v>
                </c:pt>
                <c:pt idx="76">
                  <c:v>39264</c:v>
                </c:pt>
                <c:pt idx="77">
                  <c:v>39295</c:v>
                </c:pt>
                <c:pt idx="78">
                  <c:v>39326</c:v>
                </c:pt>
                <c:pt idx="79">
                  <c:v>39356</c:v>
                </c:pt>
                <c:pt idx="80">
                  <c:v>39387</c:v>
                </c:pt>
                <c:pt idx="81">
                  <c:v>39417</c:v>
                </c:pt>
                <c:pt idx="82">
                  <c:v>39448</c:v>
                </c:pt>
                <c:pt idx="83">
                  <c:v>39479</c:v>
                </c:pt>
                <c:pt idx="84">
                  <c:v>39508</c:v>
                </c:pt>
                <c:pt idx="85">
                  <c:v>39539</c:v>
                </c:pt>
                <c:pt idx="86">
                  <c:v>39569</c:v>
                </c:pt>
                <c:pt idx="87">
                  <c:v>39600</c:v>
                </c:pt>
                <c:pt idx="88">
                  <c:v>39630</c:v>
                </c:pt>
                <c:pt idx="89">
                  <c:v>39661</c:v>
                </c:pt>
                <c:pt idx="90">
                  <c:v>39692</c:v>
                </c:pt>
                <c:pt idx="91">
                  <c:v>39722</c:v>
                </c:pt>
                <c:pt idx="92">
                  <c:v>39753</c:v>
                </c:pt>
                <c:pt idx="93">
                  <c:v>39783</c:v>
                </c:pt>
                <c:pt idx="94">
                  <c:v>39814</c:v>
                </c:pt>
                <c:pt idx="95">
                  <c:v>39845</c:v>
                </c:pt>
                <c:pt idx="96">
                  <c:v>39873</c:v>
                </c:pt>
                <c:pt idx="97">
                  <c:v>39904</c:v>
                </c:pt>
                <c:pt idx="98">
                  <c:v>39934</c:v>
                </c:pt>
                <c:pt idx="99">
                  <c:v>39965</c:v>
                </c:pt>
                <c:pt idx="100">
                  <c:v>39995</c:v>
                </c:pt>
                <c:pt idx="101">
                  <c:v>40026</c:v>
                </c:pt>
                <c:pt idx="102">
                  <c:v>40057</c:v>
                </c:pt>
                <c:pt idx="103">
                  <c:v>40087</c:v>
                </c:pt>
                <c:pt idx="104">
                  <c:v>40118</c:v>
                </c:pt>
                <c:pt idx="105">
                  <c:v>40148</c:v>
                </c:pt>
                <c:pt idx="106">
                  <c:v>40179</c:v>
                </c:pt>
                <c:pt idx="107">
                  <c:v>40210</c:v>
                </c:pt>
                <c:pt idx="108">
                  <c:v>40238</c:v>
                </c:pt>
                <c:pt idx="109">
                  <c:v>40269</c:v>
                </c:pt>
                <c:pt idx="110">
                  <c:v>40299</c:v>
                </c:pt>
                <c:pt idx="111">
                  <c:v>40330</c:v>
                </c:pt>
                <c:pt idx="112">
                  <c:v>40360</c:v>
                </c:pt>
                <c:pt idx="113">
                  <c:v>40391</c:v>
                </c:pt>
                <c:pt idx="114">
                  <c:v>40422</c:v>
                </c:pt>
                <c:pt idx="115">
                  <c:v>40452</c:v>
                </c:pt>
                <c:pt idx="116">
                  <c:v>40483</c:v>
                </c:pt>
                <c:pt idx="117">
                  <c:v>40513</c:v>
                </c:pt>
                <c:pt idx="118">
                  <c:v>40544</c:v>
                </c:pt>
                <c:pt idx="119">
                  <c:v>40575</c:v>
                </c:pt>
                <c:pt idx="120">
                  <c:v>40603</c:v>
                </c:pt>
                <c:pt idx="121">
                  <c:v>40634</c:v>
                </c:pt>
                <c:pt idx="122">
                  <c:v>40664</c:v>
                </c:pt>
                <c:pt idx="123">
                  <c:v>40695</c:v>
                </c:pt>
                <c:pt idx="124">
                  <c:v>40725</c:v>
                </c:pt>
                <c:pt idx="125">
                  <c:v>40756</c:v>
                </c:pt>
                <c:pt idx="126">
                  <c:v>40787</c:v>
                </c:pt>
                <c:pt idx="127">
                  <c:v>40817</c:v>
                </c:pt>
                <c:pt idx="128">
                  <c:v>40848</c:v>
                </c:pt>
                <c:pt idx="129">
                  <c:v>40878</c:v>
                </c:pt>
                <c:pt idx="130">
                  <c:v>40909</c:v>
                </c:pt>
                <c:pt idx="131">
                  <c:v>40940</c:v>
                </c:pt>
                <c:pt idx="132">
                  <c:v>40969</c:v>
                </c:pt>
                <c:pt idx="133">
                  <c:v>41000</c:v>
                </c:pt>
                <c:pt idx="134">
                  <c:v>41030</c:v>
                </c:pt>
                <c:pt idx="135">
                  <c:v>41061</c:v>
                </c:pt>
                <c:pt idx="136">
                  <c:v>41091</c:v>
                </c:pt>
                <c:pt idx="137">
                  <c:v>41122</c:v>
                </c:pt>
                <c:pt idx="138">
                  <c:v>41153</c:v>
                </c:pt>
                <c:pt idx="139">
                  <c:v>41183</c:v>
                </c:pt>
                <c:pt idx="140">
                  <c:v>41214</c:v>
                </c:pt>
                <c:pt idx="141">
                  <c:v>41244</c:v>
                </c:pt>
                <c:pt idx="142">
                  <c:v>41275</c:v>
                </c:pt>
                <c:pt idx="143">
                  <c:v>41306</c:v>
                </c:pt>
                <c:pt idx="144">
                  <c:v>41334</c:v>
                </c:pt>
                <c:pt idx="145">
                  <c:v>41365</c:v>
                </c:pt>
                <c:pt idx="146">
                  <c:v>41395</c:v>
                </c:pt>
                <c:pt idx="147">
                  <c:v>41426</c:v>
                </c:pt>
                <c:pt idx="148">
                  <c:v>41456</c:v>
                </c:pt>
                <c:pt idx="149">
                  <c:v>41487</c:v>
                </c:pt>
                <c:pt idx="150">
                  <c:v>41518</c:v>
                </c:pt>
                <c:pt idx="151">
                  <c:v>41548</c:v>
                </c:pt>
                <c:pt idx="152">
                  <c:v>41579</c:v>
                </c:pt>
                <c:pt idx="153">
                  <c:v>41609</c:v>
                </c:pt>
                <c:pt idx="154">
                  <c:v>41640</c:v>
                </c:pt>
                <c:pt idx="155">
                  <c:v>41671</c:v>
                </c:pt>
                <c:pt idx="156">
                  <c:v>41699</c:v>
                </c:pt>
                <c:pt idx="157">
                  <c:v>41730</c:v>
                </c:pt>
                <c:pt idx="158">
                  <c:v>41760</c:v>
                </c:pt>
                <c:pt idx="159">
                  <c:v>41791</c:v>
                </c:pt>
                <c:pt idx="160">
                  <c:v>41821</c:v>
                </c:pt>
                <c:pt idx="161">
                  <c:v>41852</c:v>
                </c:pt>
                <c:pt idx="162">
                  <c:v>41883</c:v>
                </c:pt>
                <c:pt idx="163">
                  <c:v>41913</c:v>
                </c:pt>
                <c:pt idx="164">
                  <c:v>41944</c:v>
                </c:pt>
                <c:pt idx="165">
                  <c:v>41974</c:v>
                </c:pt>
                <c:pt idx="166">
                  <c:v>42005</c:v>
                </c:pt>
                <c:pt idx="167">
                  <c:v>42036</c:v>
                </c:pt>
                <c:pt idx="168">
                  <c:v>42064</c:v>
                </c:pt>
                <c:pt idx="169">
                  <c:v>42095</c:v>
                </c:pt>
                <c:pt idx="170">
                  <c:v>42125</c:v>
                </c:pt>
                <c:pt idx="171">
                  <c:v>42156</c:v>
                </c:pt>
                <c:pt idx="172">
                  <c:v>42186</c:v>
                </c:pt>
                <c:pt idx="173">
                  <c:v>42217</c:v>
                </c:pt>
                <c:pt idx="174">
                  <c:v>42248</c:v>
                </c:pt>
                <c:pt idx="175">
                  <c:v>42278</c:v>
                </c:pt>
                <c:pt idx="176">
                  <c:v>42309</c:v>
                </c:pt>
                <c:pt idx="177">
                  <c:v>42339</c:v>
                </c:pt>
                <c:pt idx="178">
                  <c:v>42370</c:v>
                </c:pt>
                <c:pt idx="179">
                  <c:v>42401</c:v>
                </c:pt>
                <c:pt idx="180">
                  <c:v>42430</c:v>
                </c:pt>
                <c:pt idx="181">
                  <c:v>42461</c:v>
                </c:pt>
                <c:pt idx="182">
                  <c:v>42491</c:v>
                </c:pt>
                <c:pt idx="183">
                  <c:v>42522</c:v>
                </c:pt>
                <c:pt idx="184">
                  <c:v>42552</c:v>
                </c:pt>
                <c:pt idx="185">
                  <c:v>42583</c:v>
                </c:pt>
                <c:pt idx="186">
                  <c:v>42614</c:v>
                </c:pt>
                <c:pt idx="187">
                  <c:v>42644</c:v>
                </c:pt>
                <c:pt idx="188">
                  <c:v>42675</c:v>
                </c:pt>
                <c:pt idx="189">
                  <c:v>42705</c:v>
                </c:pt>
                <c:pt idx="190">
                  <c:v>42736</c:v>
                </c:pt>
                <c:pt idx="191">
                  <c:v>42767</c:v>
                </c:pt>
                <c:pt idx="192">
                  <c:v>42795</c:v>
                </c:pt>
                <c:pt idx="193">
                  <c:v>42826</c:v>
                </c:pt>
                <c:pt idx="194">
                  <c:v>42856</c:v>
                </c:pt>
                <c:pt idx="195">
                  <c:v>42887</c:v>
                </c:pt>
                <c:pt idx="196">
                  <c:v>42917</c:v>
                </c:pt>
                <c:pt idx="197">
                  <c:v>42948</c:v>
                </c:pt>
                <c:pt idx="198">
                  <c:v>42979</c:v>
                </c:pt>
                <c:pt idx="199">
                  <c:v>43009</c:v>
                </c:pt>
                <c:pt idx="200">
                  <c:v>43040</c:v>
                </c:pt>
                <c:pt idx="201">
                  <c:v>43070</c:v>
                </c:pt>
                <c:pt idx="202">
                  <c:v>43101</c:v>
                </c:pt>
                <c:pt idx="203">
                  <c:v>43132</c:v>
                </c:pt>
                <c:pt idx="204">
                  <c:v>43160</c:v>
                </c:pt>
                <c:pt idx="205">
                  <c:v>43191</c:v>
                </c:pt>
                <c:pt idx="206">
                  <c:v>43221</c:v>
                </c:pt>
                <c:pt idx="207">
                  <c:v>43252</c:v>
                </c:pt>
                <c:pt idx="208">
                  <c:v>43282</c:v>
                </c:pt>
                <c:pt idx="209">
                  <c:v>43313</c:v>
                </c:pt>
                <c:pt idx="210">
                  <c:v>43344</c:v>
                </c:pt>
                <c:pt idx="211">
                  <c:v>43374</c:v>
                </c:pt>
                <c:pt idx="212">
                  <c:v>43405</c:v>
                </c:pt>
                <c:pt idx="213">
                  <c:v>43435</c:v>
                </c:pt>
                <c:pt idx="214">
                  <c:v>43466</c:v>
                </c:pt>
                <c:pt idx="215">
                  <c:v>43497</c:v>
                </c:pt>
                <c:pt idx="216">
                  <c:v>43525</c:v>
                </c:pt>
                <c:pt idx="217">
                  <c:v>43556</c:v>
                </c:pt>
                <c:pt idx="218">
                  <c:v>43586</c:v>
                </c:pt>
                <c:pt idx="219">
                  <c:v>43617</c:v>
                </c:pt>
                <c:pt idx="220">
                  <c:v>43647</c:v>
                </c:pt>
                <c:pt idx="221">
                  <c:v>43678</c:v>
                </c:pt>
                <c:pt idx="222">
                  <c:v>43709</c:v>
                </c:pt>
                <c:pt idx="223">
                  <c:v>43739</c:v>
                </c:pt>
                <c:pt idx="224">
                  <c:v>43770</c:v>
                </c:pt>
                <c:pt idx="225">
                  <c:v>43800</c:v>
                </c:pt>
                <c:pt idx="226">
                  <c:v>43831</c:v>
                </c:pt>
                <c:pt idx="227">
                  <c:v>43862</c:v>
                </c:pt>
                <c:pt idx="228">
                  <c:v>43891</c:v>
                </c:pt>
                <c:pt idx="229">
                  <c:v>43922</c:v>
                </c:pt>
                <c:pt idx="230">
                  <c:v>43952</c:v>
                </c:pt>
                <c:pt idx="231">
                  <c:v>43983</c:v>
                </c:pt>
                <c:pt idx="232">
                  <c:v>44013</c:v>
                </c:pt>
                <c:pt idx="233">
                  <c:v>44044</c:v>
                </c:pt>
                <c:pt idx="234">
                  <c:v>44075</c:v>
                </c:pt>
                <c:pt idx="235">
                  <c:v>44105</c:v>
                </c:pt>
                <c:pt idx="236">
                  <c:v>44136</c:v>
                </c:pt>
                <c:pt idx="237">
                  <c:v>44166</c:v>
                </c:pt>
                <c:pt idx="238">
                  <c:v>44197</c:v>
                </c:pt>
                <c:pt idx="239">
                  <c:v>44228</c:v>
                </c:pt>
                <c:pt idx="240">
                  <c:v>44256</c:v>
                </c:pt>
                <c:pt idx="241">
                  <c:v>44287</c:v>
                </c:pt>
                <c:pt idx="242">
                  <c:v>44317</c:v>
                </c:pt>
                <c:pt idx="243">
                  <c:v>44348</c:v>
                </c:pt>
                <c:pt idx="244">
                  <c:v>44378</c:v>
                </c:pt>
                <c:pt idx="245">
                  <c:v>44409</c:v>
                </c:pt>
                <c:pt idx="246">
                  <c:v>44440</c:v>
                </c:pt>
                <c:pt idx="247">
                  <c:v>44470</c:v>
                </c:pt>
                <c:pt idx="248">
                  <c:v>44501</c:v>
                </c:pt>
                <c:pt idx="249">
                  <c:v>44531</c:v>
                </c:pt>
                <c:pt idx="250">
                  <c:v>44562</c:v>
                </c:pt>
                <c:pt idx="251">
                  <c:v>44593</c:v>
                </c:pt>
                <c:pt idx="252">
                  <c:v>44621</c:v>
                </c:pt>
                <c:pt idx="253">
                  <c:v>44652</c:v>
                </c:pt>
                <c:pt idx="254">
                  <c:v>44682</c:v>
                </c:pt>
                <c:pt idx="255">
                  <c:v>44713</c:v>
                </c:pt>
                <c:pt idx="256">
                  <c:v>44743</c:v>
                </c:pt>
                <c:pt idx="257">
                  <c:v>44774</c:v>
                </c:pt>
                <c:pt idx="258">
                  <c:v>44805</c:v>
                </c:pt>
                <c:pt idx="259">
                  <c:v>44835</c:v>
                </c:pt>
                <c:pt idx="260">
                  <c:v>44866</c:v>
                </c:pt>
                <c:pt idx="261">
                  <c:v>44896</c:v>
                </c:pt>
                <c:pt idx="262">
                  <c:v>44927</c:v>
                </c:pt>
                <c:pt idx="263">
                  <c:v>44958</c:v>
                </c:pt>
                <c:pt idx="264">
                  <c:v>44986</c:v>
                </c:pt>
                <c:pt idx="265">
                  <c:v>45017</c:v>
                </c:pt>
                <c:pt idx="266">
                  <c:v>45047</c:v>
                </c:pt>
                <c:pt idx="267">
                  <c:v>45078</c:v>
                </c:pt>
                <c:pt idx="268">
                  <c:v>45108</c:v>
                </c:pt>
                <c:pt idx="269">
                  <c:v>45139</c:v>
                </c:pt>
                <c:pt idx="270">
                  <c:v>45170</c:v>
                </c:pt>
                <c:pt idx="271">
                  <c:v>45200</c:v>
                </c:pt>
                <c:pt idx="272">
                  <c:v>45231</c:v>
                </c:pt>
                <c:pt idx="273">
                  <c:v>45261</c:v>
                </c:pt>
                <c:pt idx="274">
                  <c:v>45292</c:v>
                </c:pt>
                <c:pt idx="275">
                  <c:v>45323</c:v>
                </c:pt>
                <c:pt idx="276">
                  <c:v>45352</c:v>
                </c:pt>
                <c:pt idx="277">
                  <c:v>45383</c:v>
                </c:pt>
                <c:pt idx="278">
                  <c:v>45413</c:v>
                </c:pt>
                <c:pt idx="279">
                  <c:v>45444</c:v>
                </c:pt>
                <c:pt idx="280">
                  <c:v>45474</c:v>
                </c:pt>
                <c:pt idx="281">
                  <c:v>45505</c:v>
                </c:pt>
                <c:pt idx="282">
                  <c:v>45536</c:v>
                </c:pt>
                <c:pt idx="283">
                  <c:v>45566</c:v>
                </c:pt>
                <c:pt idx="284">
                  <c:v>45597</c:v>
                </c:pt>
                <c:pt idx="285">
                  <c:v>45627</c:v>
                </c:pt>
                <c:pt idx="286">
                  <c:v>45658</c:v>
                </c:pt>
                <c:pt idx="287">
                  <c:v>45713</c:v>
                </c:pt>
                <c:pt idx="288" formatCode="d\-mmm">
                  <c:v>45741</c:v>
                </c:pt>
              </c:numCache>
            </c:numRef>
          </c:cat>
          <c:val>
            <c:numRef>
              <c:f>'1.13.A'!$M$3:$KO$3</c:f>
              <c:numCache>
                <c:formatCode>0.0</c:formatCode>
                <c:ptCount val="289"/>
                <c:pt idx="0">
                  <c:v>84.6</c:v>
                </c:pt>
                <c:pt idx="1">
                  <c:v>84.9</c:v>
                </c:pt>
                <c:pt idx="2">
                  <c:v>84.9</c:v>
                </c:pt>
                <c:pt idx="3">
                  <c:v>85.1</c:v>
                </c:pt>
                <c:pt idx="4">
                  <c:v>85.2</c:v>
                </c:pt>
                <c:pt idx="5">
                  <c:v>85.1</c:v>
                </c:pt>
                <c:pt idx="6">
                  <c:v>85</c:v>
                </c:pt>
                <c:pt idx="7">
                  <c:v>84.9</c:v>
                </c:pt>
                <c:pt idx="8">
                  <c:v>84.9</c:v>
                </c:pt>
                <c:pt idx="9">
                  <c:v>84.7</c:v>
                </c:pt>
                <c:pt idx="10">
                  <c:v>84.5</c:v>
                </c:pt>
                <c:pt idx="11">
                  <c:v>84.5</c:v>
                </c:pt>
                <c:pt idx="12">
                  <c:v>84.5</c:v>
                </c:pt>
                <c:pt idx="13">
                  <c:v>84.6</c:v>
                </c:pt>
                <c:pt idx="14">
                  <c:v>84.7</c:v>
                </c:pt>
                <c:pt idx="15">
                  <c:v>84.9</c:v>
                </c:pt>
                <c:pt idx="16">
                  <c:v>85.1</c:v>
                </c:pt>
                <c:pt idx="17">
                  <c:v>85.3</c:v>
                </c:pt>
                <c:pt idx="18">
                  <c:v>85.6</c:v>
                </c:pt>
                <c:pt idx="19">
                  <c:v>85.8</c:v>
                </c:pt>
                <c:pt idx="20">
                  <c:v>86</c:v>
                </c:pt>
                <c:pt idx="21">
                  <c:v>86.3</c:v>
                </c:pt>
                <c:pt idx="22">
                  <c:v>86.6</c:v>
                </c:pt>
                <c:pt idx="23">
                  <c:v>86.7</c:v>
                </c:pt>
                <c:pt idx="24">
                  <c:v>86.8</c:v>
                </c:pt>
                <c:pt idx="25">
                  <c:v>86.8</c:v>
                </c:pt>
                <c:pt idx="26">
                  <c:v>87</c:v>
                </c:pt>
                <c:pt idx="27">
                  <c:v>87</c:v>
                </c:pt>
                <c:pt idx="28">
                  <c:v>87</c:v>
                </c:pt>
                <c:pt idx="29">
                  <c:v>87</c:v>
                </c:pt>
                <c:pt idx="30">
                  <c:v>87</c:v>
                </c:pt>
                <c:pt idx="31">
                  <c:v>87.1</c:v>
                </c:pt>
                <c:pt idx="32">
                  <c:v>87.2</c:v>
                </c:pt>
                <c:pt idx="33">
                  <c:v>87.4</c:v>
                </c:pt>
                <c:pt idx="34">
                  <c:v>87.5</c:v>
                </c:pt>
                <c:pt idx="35">
                  <c:v>87.7</c:v>
                </c:pt>
                <c:pt idx="36">
                  <c:v>88</c:v>
                </c:pt>
                <c:pt idx="37">
                  <c:v>88.3</c:v>
                </c:pt>
                <c:pt idx="38">
                  <c:v>88.7</c:v>
                </c:pt>
                <c:pt idx="39">
                  <c:v>89.1</c:v>
                </c:pt>
                <c:pt idx="40">
                  <c:v>89.5</c:v>
                </c:pt>
                <c:pt idx="41">
                  <c:v>89.9</c:v>
                </c:pt>
                <c:pt idx="42">
                  <c:v>90.2</c:v>
                </c:pt>
                <c:pt idx="43">
                  <c:v>90.5</c:v>
                </c:pt>
                <c:pt idx="44">
                  <c:v>90.9</c:v>
                </c:pt>
                <c:pt idx="45">
                  <c:v>91.2</c:v>
                </c:pt>
                <c:pt idx="46">
                  <c:v>91.5</c:v>
                </c:pt>
                <c:pt idx="47">
                  <c:v>91.7</c:v>
                </c:pt>
                <c:pt idx="48">
                  <c:v>91.9</c:v>
                </c:pt>
                <c:pt idx="49">
                  <c:v>92.1</c:v>
                </c:pt>
                <c:pt idx="50">
                  <c:v>92.2</c:v>
                </c:pt>
                <c:pt idx="51">
                  <c:v>92.4</c:v>
                </c:pt>
                <c:pt idx="52">
                  <c:v>92.6</c:v>
                </c:pt>
                <c:pt idx="53">
                  <c:v>92.9</c:v>
                </c:pt>
                <c:pt idx="54">
                  <c:v>93.1</c:v>
                </c:pt>
                <c:pt idx="55">
                  <c:v>93.4</c:v>
                </c:pt>
                <c:pt idx="56">
                  <c:v>93.6</c:v>
                </c:pt>
                <c:pt idx="57">
                  <c:v>93.9</c:v>
                </c:pt>
                <c:pt idx="58">
                  <c:v>94.2</c:v>
                </c:pt>
                <c:pt idx="59">
                  <c:v>94.7</c:v>
                </c:pt>
                <c:pt idx="60">
                  <c:v>95.1</c:v>
                </c:pt>
                <c:pt idx="61">
                  <c:v>95.5</c:v>
                </c:pt>
                <c:pt idx="62">
                  <c:v>95.8</c:v>
                </c:pt>
                <c:pt idx="63">
                  <c:v>96.1</c:v>
                </c:pt>
                <c:pt idx="64">
                  <c:v>96.4</c:v>
                </c:pt>
                <c:pt idx="65">
                  <c:v>96.7</c:v>
                </c:pt>
                <c:pt idx="66">
                  <c:v>97</c:v>
                </c:pt>
                <c:pt idx="67">
                  <c:v>97.3</c:v>
                </c:pt>
                <c:pt idx="68">
                  <c:v>97.6</c:v>
                </c:pt>
                <c:pt idx="69">
                  <c:v>97.8</c:v>
                </c:pt>
                <c:pt idx="70">
                  <c:v>97.9</c:v>
                </c:pt>
                <c:pt idx="71">
                  <c:v>98</c:v>
                </c:pt>
                <c:pt idx="72">
                  <c:v>98</c:v>
                </c:pt>
                <c:pt idx="73">
                  <c:v>98</c:v>
                </c:pt>
                <c:pt idx="74">
                  <c:v>98</c:v>
                </c:pt>
                <c:pt idx="75">
                  <c:v>98</c:v>
                </c:pt>
                <c:pt idx="76">
                  <c:v>98</c:v>
                </c:pt>
                <c:pt idx="77">
                  <c:v>98.1</c:v>
                </c:pt>
                <c:pt idx="78">
                  <c:v>98</c:v>
                </c:pt>
                <c:pt idx="79">
                  <c:v>97.9</c:v>
                </c:pt>
                <c:pt idx="80">
                  <c:v>97.8</c:v>
                </c:pt>
                <c:pt idx="81">
                  <c:v>97.7</c:v>
                </c:pt>
                <c:pt idx="82">
                  <c:v>97.8</c:v>
                </c:pt>
                <c:pt idx="83">
                  <c:v>97.9</c:v>
                </c:pt>
                <c:pt idx="84">
                  <c:v>98</c:v>
                </c:pt>
                <c:pt idx="85">
                  <c:v>98.2</c:v>
                </c:pt>
                <c:pt idx="86">
                  <c:v>98.5</c:v>
                </c:pt>
                <c:pt idx="87">
                  <c:v>98.6</c:v>
                </c:pt>
                <c:pt idx="88">
                  <c:v>99</c:v>
                </c:pt>
                <c:pt idx="89">
                  <c:v>99.3</c:v>
                </c:pt>
                <c:pt idx="90">
                  <c:v>99.6</c:v>
                </c:pt>
                <c:pt idx="91">
                  <c:v>100</c:v>
                </c:pt>
                <c:pt idx="92">
                  <c:v>100</c:v>
                </c:pt>
                <c:pt idx="93">
                  <c:v>99.8</c:v>
                </c:pt>
                <c:pt idx="94">
                  <c:v>99.2</c:v>
                </c:pt>
                <c:pt idx="95">
                  <c:v>98.6</c:v>
                </c:pt>
                <c:pt idx="96">
                  <c:v>98</c:v>
                </c:pt>
                <c:pt idx="97">
                  <c:v>97.3</c:v>
                </c:pt>
                <c:pt idx="98">
                  <c:v>96.5</c:v>
                </c:pt>
                <c:pt idx="99">
                  <c:v>95.8</c:v>
                </c:pt>
                <c:pt idx="100">
                  <c:v>95</c:v>
                </c:pt>
                <c:pt idx="101">
                  <c:v>94.2</c:v>
                </c:pt>
                <c:pt idx="102">
                  <c:v>93.4</c:v>
                </c:pt>
                <c:pt idx="103">
                  <c:v>92.8</c:v>
                </c:pt>
                <c:pt idx="104">
                  <c:v>92.4</c:v>
                </c:pt>
                <c:pt idx="105">
                  <c:v>92.4</c:v>
                </c:pt>
                <c:pt idx="106">
                  <c:v>92.5</c:v>
                </c:pt>
                <c:pt idx="107">
                  <c:v>92.6</c:v>
                </c:pt>
                <c:pt idx="108">
                  <c:v>92.9</c:v>
                </c:pt>
                <c:pt idx="109">
                  <c:v>93.1</c:v>
                </c:pt>
                <c:pt idx="110">
                  <c:v>93.6</c:v>
                </c:pt>
                <c:pt idx="111">
                  <c:v>94.2</c:v>
                </c:pt>
                <c:pt idx="112">
                  <c:v>94.5</c:v>
                </c:pt>
                <c:pt idx="113">
                  <c:v>94.9</c:v>
                </c:pt>
                <c:pt idx="114">
                  <c:v>95.1</c:v>
                </c:pt>
                <c:pt idx="115">
                  <c:v>95.4</c:v>
                </c:pt>
                <c:pt idx="116">
                  <c:v>95.7</c:v>
                </c:pt>
                <c:pt idx="117">
                  <c:v>95.8</c:v>
                </c:pt>
                <c:pt idx="118">
                  <c:v>96.1</c:v>
                </c:pt>
                <c:pt idx="119">
                  <c:v>96.2</c:v>
                </c:pt>
                <c:pt idx="120">
                  <c:v>96.4</c:v>
                </c:pt>
                <c:pt idx="121">
                  <c:v>96.7</c:v>
                </c:pt>
                <c:pt idx="122">
                  <c:v>96.7</c:v>
                </c:pt>
                <c:pt idx="123">
                  <c:v>96.6</c:v>
                </c:pt>
                <c:pt idx="124">
                  <c:v>96.7</c:v>
                </c:pt>
                <c:pt idx="125">
                  <c:v>96.7</c:v>
                </c:pt>
                <c:pt idx="126">
                  <c:v>96.7</c:v>
                </c:pt>
                <c:pt idx="127">
                  <c:v>96.6</c:v>
                </c:pt>
                <c:pt idx="128">
                  <c:v>96.5</c:v>
                </c:pt>
                <c:pt idx="129">
                  <c:v>96.5</c:v>
                </c:pt>
                <c:pt idx="130">
                  <c:v>96.3</c:v>
                </c:pt>
                <c:pt idx="131">
                  <c:v>96.2</c:v>
                </c:pt>
                <c:pt idx="132">
                  <c:v>96</c:v>
                </c:pt>
                <c:pt idx="133">
                  <c:v>95.8</c:v>
                </c:pt>
                <c:pt idx="134">
                  <c:v>95.8</c:v>
                </c:pt>
                <c:pt idx="135">
                  <c:v>95.8</c:v>
                </c:pt>
                <c:pt idx="136">
                  <c:v>95.6</c:v>
                </c:pt>
                <c:pt idx="137">
                  <c:v>95.5</c:v>
                </c:pt>
                <c:pt idx="138">
                  <c:v>95.6</c:v>
                </c:pt>
                <c:pt idx="139">
                  <c:v>95.5</c:v>
                </c:pt>
                <c:pt idx="140">
                  <c:v>95.4</c:v>
                </c:pt>
                <c:pt idx="141">
                  <c:v>95.3</c:v>
                </c:pt>
                <c:pt idx="142">
                  <c:v>95.4</c:v>
                </c:pt>
                <c:pt idx="143">
                  <c:v>95.4</c:v>
                </c:pt>
                <c:pt idx="144">
                  <c:v>95.4</c:v>
                </c:pt>
                <c:pt idx="145">
                  <c:v>95.4</c:v>
                </c:pt>
                <c:pt idx="146">
                  <c:v>95.2</c:v>
                </c:pt>
                <c:pt idx="147">
                  <c:v>95</c:v>
                </c:pt>
                <c:pt idx="148">
                  <c:v>94.9</c:v>
                </c:pt>
                <c:pt idx="149">
                  <c:v>94.8</c:v>
                </c:pt>
                <c:pt idx="150">
                  <c:v>94.6</c:v>
                </c:pt>
                <c:pt idx="151">
                  <c:v>94.6</c:v>
                </c:pt>
                <c:pt idx="152">
                  <c:v>94.6</c:v>
                </c:pt>
                <c:pt idx="153">
                  <c:v>94.5</c:v>
                </c:pt>
                <c:pt idx="154">
                  <c:v>94.5</c:v>
                </c:pt>
                <c:pt idx="155">
                  <c:v>94.4</c:v>
                </c:pt>
                <c:pt idx="156">
                  <c:v>94.4</c:v>
                </c:pt>
                <c:pt idx="157">
                  <c:v>94.4</c:v>
                </c:pt>
                <c:pt idx="158">
                  <c:v>94.4</c:v>
                </c:pt>
                <c:pt idx="159">
                  <c:v>94.4</c:v>
                </c:pt>
                <c:pt idx="160">
                  <c:v>94.5</c:v>
                </c:pt>
                <c:pt idx="161">
                  <c:v>94.6</c:v>
                </c:pt>
                <c:pt idx="162">
                  <c:v>94.8</c:v>
                </c:pt>
                <c:pt idx="163">
                  <c:v>94.9</c:v>
                </c:pt>
                <c:pt idx="164">
                  <c:v>95</c:v>
                </c:pt>
                <c:pt idx="165">
                  <c:v>95.1</c:v>
                </c:pt>
                <c:pt idx="166">
                  <c:v>95.1</c:v>
                </c:pt>
                <c:pt idx="167">
                  <c:v>95.3</c:v>
                </c:pt>
                <c:pt idx="168">
                  <c:v>95.3</c:v>
                </c:pt>
                <c:pt idx="169">
                  <c:v>95.3</c:v>
                </c:pt>
                <c:pt idx="170">
                  <c:v>95.2</c:v>
                </c:pt>
                <c:pt idx="171">
                  <c:v>95.1</c:v>
                </c:pt>
                <c:pt idx="172">
                  <c:v>95.1</c:v>
                </c:pt>
                <c:pt idx="173">
                  <c:v>95</c:v>
                </c:pt>
                <c:pt idx="174">
                  <c:v>94.8</c:v>
                </c:pt>
                <c:pt idx="175">
                  <c:v>94.6</c:v>
                </c:pt>
                <c:pt idx="176">
                  <c:v>94.4</c:v>
                </c:pt>
                <c:pt idx="177">
                  <c:v>94.3</c:v>
                </c:pt>
                <c:pt idx="178">
                  <c:v>94</c:v>
                </c:pt>
                <c:pt idx="179">
                  <c:v>93.8</c:v>
                </c:pt>
                <c:pt idx="180">
                  <c:v>93.6</c:v>
                </c:pt>
                <c:pt idx="181">
                  <c:v>93.4</c:v>
                </c:pt>
                <c:pt idx="182">
                  <c:v>93.2</c:v>
                </c:pt>
                <c:pt idx="183">
                  <c:v>93.1</c:v>
                </c:pt>
                <c:pt idx="184">
                  <c:v>92.9</c:v>
                </c:pt>
                <c:pt idx="185">
                  <c:v>92.8</c:v>
                </c:pt>
                <c:pt idx="186">
                  <c:v>92.7</c:v>
                </c:pt>
                <c:pt idx="187">
                  <c:v>92.6</c:v>
                </c:pt>
                <c:pt idx="188">
                  <c:v>92.7</c:v>
                </c:pt>
                <c:pt idx="189">
                  <c:v>92.7</c:v>
                </c:pt>
                <c:pt idx="190">
                  <c:v>92.7</c:v>
                </c:pt>
                <c:pt idx="191">
                  <c:v>92.7</c:v>
                </c:pt>
                <c:pt idx="192">
                  <c:v>92.9</c:v>
                </c:pt>
                <c:pt idx="193">
                  <c:v>93</c:v>
                </c:pt>
                <c:pt idx="194">
                  <c:v>93.1</c:v>
                </c:pt>
                <c:pt idx="195">
                  <c:v>93.2</c:v>
                </c:pt>
                <c:pt idx="196">
                  <c:v>93.3</c:v>
                </c:pt>
                <c:pt idx="197">
                  <c:v>93.3</c:v>
                </c:pt>
                <c:pt idx="198">
                  <c:v>93.4</c:v>
                </c:pt>
                <c:pt idx="199">
                  <c:v>93.4</c:v>
                </c:pt>
                <c:pt idx="200">
                  <c:v>93.4</c:v>
                </c:pt>
                <c:pt idx="201">
                  <c:v>93.5</c:v>
                </c:pt>
                <c:pt idx="202">
                  <c:v>93.6</c:v>
                </c:pt>
                <c:pt idx="203">
                  <c:v>93.6</c:v>
                </c:pt>
                <c:pt idx="204">
                  <c:v>93.5</c:v>
                </c:pt>
                <c:pt idx="205">
                  <c:v>93.4</c:v>
                </c:pt>
                <c:pt idx="206">
                  <c:v>93.5</c:v>
                </c:pt>
                <c:pt idx="207">
                  <c:v>93.5</c:v>
                </c:pt>
                <c:pt idx="208">
                  <c:v>93.6</c:v>
                </c:pt>
                <c:pt idx="209">
                  <c:v>93.7</c:v>
                </c:pt>
                <c:pt idx="210">
                  <c:v>93.7</c:v>
                </c:pt>
                <c:pt idx="211">
                  <c:v>93.8</c:v>
                </c:pt>
                <c:pt idx="212">
                  <c:v>93.7</c:v>
                </c:pt>
                <c:pt idx="213">
                  <c:v>93.4</c:v>
                </c:pt>
                <c:pt idx="214">
                  <c:v>93.3</c:v>
                </c:pt>
                <c:pt idx="215">
                  <c:v>93.2</c:v>
                </c:pt>
                <c:pt idx="216">
                  <c:v>93.2</c:v>
                </c:pt>
                <c:pt idx="217">
                  <c:v>93.2</c:v>
                </c:pt>
                <c:pt idx="218">
                  <c:v>93.2</c:v>
                </c:pt>
                <c:pt idx="219">
                  <c:v>93.1</c:v>
                </c:pt>
                <c:pt idx="220">
                  <c:v>93</c:v>
                </c:pt>
                <c:pt idx="221">
                  <c:v>92.9</c:v>
                </c:pt>
                <c:pt idx="222">
                  <c:v>92.9</c:v>
                </c:pt>
                <c:pt idx="223">
                  <c:v>92.8</c:v>
                </c:pt>
                <c:pt idx="224">
                  <c:v>92.7</c:v>
                </c:pt>
                <c:pt idx="225">
                  <c:v>92.7</c:v>
                </c:pt>
                <c:pt idx="226">
                  <c:v>92.7</c:v>
                </c:pt>
                <c:pt idx="227">
                  <c:v>92.8</c:v>
                </c:pt>
                <c:pt idx="228">
                  <c:v>92.6</c:v>
                </c:pt>
                <c:pt idx="229">
                  <c:v>92.2</c:v>
                </c:pt>
                <c:pt idx="230">
                  <c:v>91.6</c:v>
                </c:pt>
                <c:pt idx="231">
                  <c:v>91.4</c:v>
                </c:pt>
                <c:pt idx="232">
                  <c:v>91.2</c:v>
                </c:pt>
                <c:pt idx="233">
                  <c:v>91.1</c:v>
                </c:pt>
                <c:pt idx="234">
                  <c:v>91</c:v>
                </c:pt>
                <c:pt idx="235">
                  <c:v>91</c:v>
                </c:pt>
                <c:pt idx="236">
                  <c:v>91</c:v>
                </c:pt>
                <c:pt idx="237">
                  <c:v>91</c:v>
                </c:pt>
                <c:pt idx="238">
                  <c:v>90.9</c:v>
                </c:pt>
                <c:pt idx="239">
                  <c:v>90.8</c:v>
                </c:pt>
                <c:pt idx="240">
                  <c:v>91.1</c:v>
                </c:pt>
                <c:pt idx="241">
                  <c:v>91.6</c:v>
                </c:pt>
                <c:pt idx="242">
                  <c:v>92.1</c:v>
                </c:pt>
                <c:pt idx="243">
                  <c:v>92.4</c:v>
                </c:pt>
                <c:pt idx="244">
                  <c:v>92.5</c:v>
                </c:pt>
                <c:pt idx="245">
                  <c:v>92.6</c:v>
                </c:pt>
                <c:pt idx="246">
                  <c:v>92.7</c:v>
                </c:pt>
                <c:pt idx="247">
                  <c:v>92.8</c:v>
                </c:pt>
                <c:pt idx="248">
                  <c:v>92.9</c:v>
                </c:pt>
                <c:pt idx="249">
                  <c:v>93.1</c:v>
                </c:pt>
                <c:pt idx="250">
                  <c:v>93.2</c:v>
                </c:pt>
                <c:pt idx="251">
                  <c:v>93.3</c:v>
                </c:pt>
                <c:pt idx="252">
                  <c:v>93.1</c:v>
                </c:pt>
                <c:pt idx="253">
                  <c:v>93.1</c:v>
                </c:pt>
                <c:pt idx="254">
                  <c:v>93.3</c:v>
                </c:pt>
                <c:pt idx="255">
                  <c:v>93.3</c:v>
                </c:pt>
                <c:pt idx="256">
                  <c:v>93.5</c:v>
                </c:pt>
                <c:pt idx="257">
                  <c:v>93.5</c:v>
                </c:pt>
                <c:pt idx="258">
                  <c:v>93.6</c:v>
                </c:pt>
                <c:pt idx="259">
                  <c:v>93.7</c:v>
                </c:pt>
                <c:pt idx="260">
                  <c:v>93.5</c:v>
                </c:pt>
                <c:pt idx="261">
                  <c:v>93.3</c:v>
                </c:pt>
                <c:pt idx="262">
                  <c:v>93.1</c:v>
                </c:pt>
                <c:pt idx="263">
                  <c:v>93</c:v>
                </c:pt>
                <c:pt idx="264">
                  <c:v>93</c:v>
                </c:pt>
                <c:pt idx="265">
                  <c:v>92.8</c:v>
                </c:pt>
                <c:pt idx="266">
                  <c:v>92.7</c:v>
                </c:pt>
                <c:pt idx="267">
                  <c:v>92.5</c:v>
                </c:pt>
                <c:pt idx="268">
                  <c:v>92.3</c:v>
                </c:pt>
                <c:pt idx="269">
                  <c:v>92.1</c:v>
                </c:pt>
                <c:pt idx="270">
                  <c:v>91.9</c:v>
                </c:pt>
                <c:pt idx="271">
                  <c:v>91.7</c:v>
                </c:pt>
                <c:pt idx="272">
                  <c:v>91.6</c:v>
                </c:pt>
                <c:pt idx="273">
                  <c:v>91.6</c:v>
                </c:pt>
                <c:pt idx="274">
                  <c:v>91.6</c:v>
                </c:pt>
                <c:pt idx="275">
                  <c:v>91.7</c:v>
                </c:pt>
                <c:pt idx="276">
                  <c:v>91.7</c:v>
                </c:pt>
                <c:pt idx="277">
                  <c:v>91.7</c:v>
                </c:pt>
                <c:pt idx="278">
                  <c:v>91.7</c:v>
                </c:pt>
                <c:pt idx="279">
                  <c:v>91.8</c:v>
                </c:pt>
                <c:pt idx="280">
                  <c:v>91.8</c:v>
                </c:pt>
                <c:pt idx="281">
                  <c:v>92</c:v>
                </c:pt>
                <c:pt idx="282">
                  <c:v>92.1</c:v>
                </c:pt>
                <c:pt idx="283">
                  <c:v>92.1</c:v>
                </c:pt>
                <c:pt idx="284">
                  <c:v>92.3</c:v>
                </c:pt>
                <c:pt idx="285">
                  <c:v>92.3</c:v>
                </c:pt>
                <c:pt idx="286">
                  <c:v>92.4</c:v>
                </c:pt>
                <c:pt idx="287">
                  <c:v>92.4</c:v>
                </c:pt>
                <c:pt idx="288" formatCode="General">
                  <c:v>92.6</c:v>
                </c:pt>
              </c:numCache>
            </c:numRef>
          </c:val>
          <c:smooth val="0"/>
          <c:extLst>
            <c:ext xmlns:c16="http://schemas.microsoft.com/office/drawing/2014/chart" uri="{C3380CC4-5D6E-409C-BE32-E72D297353CC}">
              <c16:uniqueId val="{00000000-20A7-439B-BCB6-D41FB59A3564}"/>
            </c:ext>
          </c:extLst>
        </c:ser>
        <c:dLbls>
          <c:showLegendKey val="0"/>
          <c:showVal val="0"/>
          <c:showCatName val="0"/>
          <c:showSerName val="0"/>
          <c:showPercent val="0"/>
          <c:showBubbleSize val="0"/>
        </c:dLbls>
        <c:smooth val="0"/>
        <c:axId val="897275376"/>
        <c:axId val="1323283056"/>
        <c:extLst/>
      </c:lineChart>
      <c:dateAx>
        <c:axId val="897275376"/>
        <c:scaling>
          <c:orientation val="minMax"/>
          <c:min val="36951"/>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23283056"/>
        <c:crosses val="autoZero"/>
        <c:auto val="1"/>
        <c:lblOffset val="100"/>
        <c:baseTimeUnit val="months"/>
        <c:majorUnit val="18"/>
        <c:majorTimeUnit val="months"/>
      </c:dateAx>
      <c:valAx>
        <c:axId val="1323283056"/>
        <c:scaling>
          <c:orientation val="minMax"/>
          <c:max val="105"/>
          <c:min val="7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97275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80074365704285E-2"/>
          <c:y val="0.19308778069407992"/>
          <c:w val="0.88960881452318474"/>
          <c:h val="0.54824846894138235"/>
        </c:manualLayout>
      </c:layout>
      <c:lineChart>
        <c:grouping val="standard"/>
        <c:varyColors val="0"/>
        <c:ser>
          <c:idx val="0"/>
          <c:order val="0"/>
          <c:tx>
            <c:strRef>
              <c:f>'1.13.B'!$M$1</c:f>
              <c:strCache>
                <c:ptCount val="1"/>
                <c:pt idx="0">
                  <c:v>Overall</c:v>
                </c:pt>
              </c:strCache>
            </c:strRef>
          </c:tx>
          <c:spPr>
            <a:ln w="76200" cap="rnd">
              <a:solidFill>
                <a:srgbClr val="002345"/>
              </a:solidFill>
              <a:round/>
            </a:ln>
            <a:effectLst/>
          </c:spPr>
          <c:marker>
            <c:symbol val="none"/>
          </c:marker>
          <c:cat>
            <c:strRef>
              <c:f>'1.13.B'!$L$3:$L$99</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'1.13.B'!$M$3:$M$99</c:f>
              <c:numCache>
                <c:formatCode>General</c:formatCode>
                <c:ptCount val="97"/>
                <c:pt idx="0">
                  <c:v>-0.36</c:v>
                </c:pt>
                <c:pt idx="1">
                  <c:v>-0.4</c:v>
                </c:pt>
                <c:pt idx="2">
                  <c:v>-0.47</c:v>
                </c:pt>
                <c:pt idx="3">
                  <c:v>-0.5</c:v>
                </c:pt>
                <c:pt idx="4">
                  <c:v>-0.45</c:v>
                </c:pt>
                <c:pt idx="5">
                  <c:v>-0.35</c:v>
                </c:pt>
                <c:pt idx="6">
                  <c:v>-0.26</c:v>
                </c:pt>
                <c:pt idx="7">
                  <c:v>-0.16</c:v>
                </c:pt>
                <c:pt idx="8">
                  <c:v>-0.17</c:v>
                </c:pt>
                <c:pt idx="9">
                  <c:v>-0.26</c:v>
                </c:pt>
                <c:pt idx="10">
                  <c:v>-0.3</c:v>
                </c:pt>
                <c:pt idx="11">
                  <c:v>-0.34</c:v>
                </c:pt>
                <c:pt idx="12">
                  <c:v>-0.35</c:v>
                </c:pt>
                <c:pt idx="13">
                  <c:v>-0.26</c:v>
                </c:pt>
                <c:pt idx="14">
                  <c:v>-0.28999999999999998</c:v>
                </c:pt>
                <c:pt idx="15">
                  <c:v>-0.34</c:v>
                </c:pt>
                <c:pt idx="16">
                  <c:v>-0.44</c:v>
                </c:pt>
                <c:pt idx="17">
                  <c:v>-0.54</c:v>
                </c:pt>
                <c:pt idx="18">
                  <c:v>-0.56999999999999995</c:v>
                </c:pt>
                <c:pt idx="19">
                  <c:v>-0.63</c:v>
                </c:pt>
                <c:pt idx="20">
                  <c:v>-0.69</c:v>
                </c:pt>
                <c:pt idx="21">
                  <c:v>-0.73</c:v>
                </c:pt>
                <c:pt idx="22">
                  <c:v>-0.81</c:v>
                </c:pt>
                <c:pt idx="23">
                  <c:v>-0.87</c:v>
                </c:pt>
                <c:pt idx="24">
                  <c:v>-0.92</c:v>
                </c:pt>
                <c:pt idx="25">
                  <c:v>-0.91</c:v>
                </c:pt>
                <c:pt idx="26">
                  <c:v>-0.92</c:v>
                </c:pt>
                <c:pt idx="27">
                  <c:v>-0.9</c:v>
                </c:pt>
                <c:pt idx="28">
                  <c:v>-0.95</c:v>
                </c:pt>
                <c:pt idx="29">
                  <c:v>-0.96</c:v>
                </c:pt>
                <c:pt idx="30">
                  <c:v>-0.94</c:v>
                </c:pt>
                <c:pt idx="31">
                  <c:v>-0.93</c:v>
                </c:pt>
                <c:pt idx="32">
                  <c:v>-0.87</c:v>
                </c:pt>
                <c:pt idx="33">
                  <c:v>-0.77</c:v>
                </c:pt>
                <c:pt idx="34">
                  <c:v>-0.73</c:v>
                </c:pt>
                <c:pt idx="35">
                  <c:v>-0.64</c:v>
                </c:pt>
                <c:pt idx="36">
                  <c:v>-0.57999999999999996</c:v>
                </c:pt>
                <c:pt idx="37">
                  <c:v>-0.54</c:v>
                </c:pt>
                <c:pt idx="38">
                  <c:v>-0.48</c:v>
                </c:pt>
                <c:pt idx="39">
                  <c:v>-0.48</c:v>
                </c:pt>
                <c:pt idx="40">
                  <c:v>-0.5</c:v>
                </c:pt>
                <c:pt idx="41">
                  <c:v>-0.52</c:v>
                </c:pt>
                <c:pt idx="42">
                  <c:v>-0.5</c:v>
                </c:pt>
                <c:pt idx="43">
                  <c:v>-0.52</c:v>
                </c:pt>
                <c:pt idx="44">
                  <c:v>-0.55000000000000004</c:v>
                </c:pt>
                <c:pt idx="45">
                  <c:v>-0.52</c:v>
                </c:pt>
                <c:pt idx="46">
                  <c:v>-0.5</c:v>
                </c:pt>
                <c:pt idx="47">
                  <c:v>-0.51</c:v>
                </c:pt>
                <c:pt idx="48">
                  <c:v>-0.51</c:v>
                </c:pt>
                <c:pt idx="49">
                  <c:v>-0.51</c:v>
                </c:pt>
                <c:pt idx="50">
                  <c:v>-0.46</c:v>
                </c:pt>
                <c:pt idx="51">
                  <c:v>-0.45</c:v>
                </c:pt>
                <c:pt idx="52">
                  <c:v>-0.45</c:v>
                </c:pt>
                <c:pt idx="53">
                  <c:v>-0.47</c:v>
                </c:pt>
                <c:pt idx="54">
                  <c:v>-0.45</c:v>
                </c:pt>
                <c:pt idx="55">
                  <c:v>-0.43</c:v>
                </c:pt>
                <c:pt idx="56">
                  <c:v>-0.44</c:v>
                </c:pt>
                <c:pt idx="57">
                  <c:v>-0.46</c:v>
                </c:pt>
                <c:pt idx="58">
                  <c:v>-0.44</c:v>
                </c:pt>
                <c:pt idx="59">
                  <c:v>-0.47</c:v>
                </c:pt>
                <c:pt idx="60">
                  <c:v>-0.46</c:v>
                </c:pt>
                <c:pt idx="61">
                  <c:v>-0.39</c:v>
                </c:pt>
                <c:pt idx="62">
                  <c:v>-0.42</c:v>
                </c:pt>
                <c:pt idx="63">
                  <c:v>-0.42</c:v>
                </c:pt>
                <c:pt idx="64">
                  <c:v>-0.41</c:v>
                </c:pt>
                <c:pt idx="65">
                  <c:v>-0.41</c:v>
                </c:pt>
                <c:pt idx="66">
                  <c:v>-0.41</c:v>
                </c:pt>
                <c:pt idx="67">
                  <c:v>-0.44</c:v>
                </c:pt>
                <c:pt idx="68">
                  <c:v>-0.44</c:v>
                </c:pt>
                <c:pt idx="69">
                  <c:v>-0.41</c:v>
                </c:pt>
                <c:pt idx="70">
                  <c:v>-0.35</c:v>
                </c:pt>
                <c:pt idx="71">
                  <c:v>-0.34</c:v>
                </c:pt>
                <c:pt idx="72">
                  <c:v>-0.35</c:v>
                </c:pt>
                <c:pt idx="73">
                  <c:v>-0.32</c:v>
                </c:pt>
                <c:pt idx="74">
                  <c:v>-0.3</c:v>
                </c:pt>
                <c:pt idx="75">
                  <c:v>-0.28999999999999998</c:v>
                </c:pt>
                <c:pt idx="76">
                  <c:v>-0.24</c:v>
                </c:pt>
                <c:pt idx="77">
                  <c:v>-0.14000000000000001</c:v>
                </c:pt>
                <c:pt idx="78">
                  <c:v>0</c:v>
                </c:pt>
                <c:pt idx="79">
                  <c:v>0.08</c:v>
                </c:pt>
                <c:pt idx="80">
                  <c:v>0.15</c:v>
                </c:pt>
                <c:pt idx="81">
                  <c:v>0.37</c:v>
                </c:pt>
                <c:pt idx="82">
                  <c:v>0.44</c:v>
                </c:pt>
                <c:pt idx="83">
                  <c:v>0.45</c:v>
                </c:pt>
                <c:pt idx="84">
                  <c:v>0.31</c:v>
                </c:pt>
                <c:pt idx="85">
                  <c:v>0.28999999999999998</c:v>
                </c:pt>
                <c:pt idx="86">
                  <c:v>0.26</c:v>
                </c:pt>
                <c:pt idx="87">
                  <c:v>0.22</c:v>
                </c:pt>
                <c:pt idx="88">
                  <c:v>0.14000000000000001</c:v>
                </c:pt>
                <c:pt idx="89">
                  <c:v>0.22</c:v>
                </c:pt>
                <c:pt idx="90">
                  <c:v>0.28000000000000003</c:v>
                </c:pt>
                <c:pt idx="91">
                  <c:v>0.36</c:v>
                </c:pt>
                <c:pt idx="92">
                  <c:v>0.54</c:v>
                </c:pt>
                <c:pt idx="93">
                  <c:v>0.63</c:v>
                </c:pt>
                <c:pt idx="94">
                  <c:v>0.67</c:v>
                </c:pt>
                <c:pt idx="95">
                  <c:v>0.74</c:v>
                </c:pt>
                <c:pt idx="96">
                  <c:v>0.76</c:v>
                </c:pt>
              </c:numCache>
            </c:numRef>
          </c:val>
          <c:smooth val="0"/>
          <c:extLst>
            <c:ext xmlns:c16="http://schemas.microsoft.com/office/drawing/2014/chart" uri="{C3380CC4-5D6E-409C-BE32-E72D297353CC}">
              <c16:uniqueId val="{00000000-AE7E-4CCF-A234-32F497110B68}"/>
            </c:ext>
          </c:extLst>
        </c:ser>
        <c:ser>
          <c:idx val="1"/>
          <c:order val="1"/>
          <c:tx>
            <c:strRef>
              <c:f>'1.13.B'!$N$1</c:f>
              <c:strCache>
                <c:ptCount val="1"/>
                <c:pt idx="0">
                  <c:v>Trade</c:v>
                </c:pt>
              </c:strCache>
            </c:strRef>
          </c:tx>
          <c:spPr>
            <a:ln w="76200" cap="rnd">
              <a:solidFill>
                <a:srgbClr val="EB1C2D"/>
              </a:solidFill>
              <a:round/>
            </a:ln>
            <a:effectLst/>
          </c:spPr>
          <c:marker>
            <c:symbol val="none"/>
          </c:marker>
          <c:cat>
            <c:strRef>
              <c:f>'1.13.B'!$L$3:$L$99</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'1.13.B'!$N$3:$N$99</c:f>
              <c:numCache>
                <c:formatCode>General</c:formatCode>
                <c:ptCount val="97"/>
                <c:pt idx="0">
                  <c:v>0.09</c:v>
                </c:pt>
                <c:pt idx="1">
                  <c:v>0.05</c:v>
                </c:pt>
                <c:pt idx="2">
                  <c:v>-0.06</c:v>
                </c:pt>
                <c:pt idx="3">
                  <c:v>-0.12</c:v>
                </c:pt>
                <c:pt idx="4">
                  <c:v>-7.0000000000000007E-2</c:v>
                </c:pt>
                <c:pt idx="5">
                  <c:v>0.05</c:v>
                </c:pt>
                <c:pt idx="6">
                  <c:v>0.14000000000000001</c:v>
                </c:pt>
                <c:pt idx="7">
                  <c:v>0.24</c:v>
                </c:pt>
                <c:pt idx="8">
                  <c:v>0.23</c:v>
                </c:pt>
                <c:pt idx="9">
                  <c:v>0.1</c:v>
                </c:pt>
                <c:pt idx="10">
                  <c:v>0.05</c:v>
                </c:pt>
                <c:pt idx="11">
                  <c:v>-0.02</c:v>
                </c:pt>
                <c:pt idx="12">
                  <c:v>-0.02</c:v>
                </c:pt>
                <c:pt idx="13">
                  <c:v>7.0000000000000007E-2</c:v>
                </c:pt>
                <c:pt idx="14">
                  <c:v>0.01</c:v>
                </c:pt>
                <c:pt idx="15">
                  <c:v>-0.1</c:v>
                </c:pt>
                <c:pt idx="16">
                  <c:v>-0.22</c:v>
                </c:pt>
                <c:pt idx="17">
                  <c:v>-0.39</c:v>
                </c:pt>
                <c:pt idx="18">
                  <c:v>-0.48</c:v>
                </c:pt>
                <c:pt idx="19">
                  <c:v>-0.57999999999999996</c:v>
                </c:pt>
                <c:pt idx="20">
                  <c:v>-0.68</c:v>
                </c:pt>
                <c:pt idx="21">
                  <c:v>-0.74</c:v>
                </c:pt>
                <c:pt idx="22">
                  <c:v>-0.83</c:v>
                </c:pt>
                <c:pt idx="23">
                  <c:v>-0.88</c:v>
                </c:pt>
                <c:pt idx="24">
                  <c:v>-0.94</c:v>
                </c:pt>
                <c:pt idx="25">
                  <c:v>-0.96</c:v>
                </c:pt>
                <c:pt idx="26">
                  <c:v>-0.97</c:v>
                </c:pt>
                <c:pt idx="27">
                  <c:v>-1</c:v>
                </c:pt>
                <c:pt idx="28">
                  <c:v>-1.03</c:v>
                </c:pt>
                <c:pt idx="29">
                  <c:v>-1.05</c:v>
                </c:pt>
                <c:pt idx="30">
                  <c:v>-1.07</c:v>
                </c:pt>
                <c:pt idx="31">
                  <c:v>-1.1200000000000001</c:v>
                </c:pt>
                <c:pt idx="32">
                  <c:v>-1.1000000000000001</c:v>
                </c:pt>
                <c:pt idx="33">
                  <c:v>-1.04</c:v>
                </c:pt>
                <c:pt idx="34">
                  <c:v>-1.03</c:v>
                </c:pt>
                <c:pt idx="35">
                  <c:v>-0.91</c:v>
                </c:pt>
                <c:pt idx="36">
                  <c:v>-0.84</c:v>
                </c:pt>
                <c:pt idx="37">
                  <c:v>-0.78</c:v>
                </c:pt>
                <c:pt idx="38">
                  <c:v>-0.73</c:v>
                </c:pt>
                <c:pt idx="39">
                  <c:v>-0.75</c:v>
                </c:pt>
                <c:pt idx="40">
                  <c:v>-0.79</c:v>
                </c:pt>
                <c:pt idx="41">
                  <c:v>-0.82</c:v>
                </c:pt>
                <c:pt idx="42">
                  <c:v>-0.84</c:v>
                </c:pt>
                <c:pt idx="43">
                  <c:v>-0.84</c:v>
                </c:pt>
                <c:pt idx="44">
                  <c:v>-0.97</c:v>
                </c:pt>
                <c:pt idx="45">
                  <c:v>-0.99</c:v>
                </c:pt>
                <c:pt idx="46">
                  <c:v>-1.01</c:v>
                </c:pt>
                <c:pt idx="47">
                  <c:v>-0.98</c:v>
                </c:pt>
                <c:pt idx="48">
                  <c:v>-1.01</c:v>
                </c:pt>
                <c:pt idx="49">
                  <c:v>-1.02</c:v>
                </c:pt>
                <c:pt idx="50">
                  <c:v>-0.95</c:v>
                </c:pt>
                <c:pt idx="51">
                  <c:v>-0.93</c:v>
                </c:pt>
                <c:pt idx="52">
                  <c:v>-0.96</c:v>
                </c:pt>
                <c:pt idx="53">
                  <c:v>-0.99</c:v>
                </c:pt>
                <c:pt idx="54">
                  <c:v>-0.98</c:v>
                </c:pt>
                <c:pt idx="55">
                  <c:v>-0.94</c:v>
                </c:pt>
                <c:pt idx="56">
                  <c:v>-0.98</c:v>
                </c:pt>
                <c:pt idx="57">
                  <c:v>-1.03</c:v>
                </c:pt>
                <c:pt idx="58">
                  <c:v>-1.01</c:v>
                </c:pt>
                <c:pt idx="59">
                  <c:v>-0.99</c:v>
                </c:pt>
                <c:pt idx="60">
                  <c:v>-0.96</c:v>
                </c:pt>
                <c:pt idx="61">
                  <c:v>-0.88</c:v>
                </c:pt>
                <c:pt idx="62">
                  <c:v>-0.91</c:v>
                </c:pt>
                <c:pt idx="63">
                  <c:v>-0.92</c:v>
                </c:pt>
                <c:pt idx="64">
                  <c:v>-0.89</c:v>
                </c:pt>
                <c:pt idx="65">
                  <c:v>-0.89</c:v>
                </c:pt>
                <c:pt idx="66">
                  <c:v>-0.9</c:v>
                </c:pt>
                <c:pt idx="67">
                  <c:v>-0.96</c:v>
                </c:pt>
                <c:pt idx="68">
                  <c:v>-0.97</c:v>
                </c:pt>
                <c:pt idx="69">
                  <c:v>-0.93</c:v>
                </c:pt>
                <c:pt idx="70">
                  <c:v>-0.9</c:v>
                </c:pt>
                <c:pt idx="71">
                  <c:v>-0.89</c:v>
                </c:pt>
                <c:pt idx="72">
                  <c:v>-0.87</c:v>
                </c:pt>
                <c:pt idx="73">
                  <c:v>-0.85</c:v>
                </c:pt>
                <c:pt idx="74">
                  <c:v>-0.83</c:v>
                </c:pt>
                <c:pt idx="75">
                  <c:v>-0.79</c:v>
                </c:pt>
                <c:pt idx="76">
                  <c:v>-0.73</c:v>
                </c:pt>
                <c:pt idx="77">
                  <c:v>-0.68</c:v>
                </c:pt>
                <c:pt idx="78">
                  <c:v>-0.54</c:v>
                </c:pt>
                <c:pt idx="79">
                  <c:v>-0.47</c:v>
                </c:pt>
                <c:pt idx="80">
                  <c:v>-0.4</c:v>
                </c:pt>
                <c:pt idx="81">
                  <c:v>-0.25</c:v>
                </c:pt>
                <c:pt idx="82">
                  <c:v>-0.21</c:v>
                </c:pt>
                <c:pt idx="83">
                  <c:v>-0.2</c:v>
                </c:pt>
                <c:pt idx="84">
                  <c:v>-0.32</c:v>
                </c:pt>
                <c:pt idx="85">
                  <c:v>-0.34</c:v>
                </c:pt>
                <c:pt idx="86">
                  <c:v>-0.41</c:v>
                </c:pt>
                <c:pt idx="87">
                  <c:v>-0.44</c:v>
                </c:pt>
                <c:pt idx="88">
                  <c:v>-0.49</c:v>
                </c:pt>
                <c:pt idx="89">
                  <c:v>-0.49</c:v>
                </c:pt>
                <c:pt idx="90">
                  <c:v>-0.45</c:v>
                </c:pt>
                <c:pt idx="91">
                  <c:v>-0.32</c:v>
                </c:pt>
                <c:pt idx="92">
                  <c:v>-0.06</c:v>
                </c:pt>
                <c:pt idx="93">
                  <c:v>0.02</c:v>
                </c:pt>
                <c:pt idx="94">
                  <c:v>0.12</c:v>
                </c:pt>
                <c:pt idx="95">
                  <c:v>0.22</c:v>
                </c:pt>
                <c:pt idx="96">
                  <c:v>0.28000000000000003</c:v>
                </c:pt>
              </c:numCache>
            </c:numRef>
          </c:val>
          <c:smooth val="0"/>
          <c:extLst>
            <c:ext xmlns:c16="http://schemas.microsoft.com/office/drawing/2014/chart" uri="{C3380CC4-5D6E-409C-BE32-E72D297353CC}">
              <c16:uniqueId val="{00000001-AE7E-4CCF-A234-32F497110B68}"/>
            </c:ext>
          </c:extLst>
        </c:ser>
        <c:ser>
          <c:idx val="4"/>
          <c:order val="2"/>
          <c:tx>
            <c:strRef>
              <c:f>'1.13.B'!$O$1</c:f>
              <c:strCache>
                <c:ptCount val="1"/>
                <c:pt idx="0">
                  <c:v>Political</c:v>
                </c:pt>
              </c:strCache>
            </c:strRef>
          </c:tx>
          <c:spPr>
            <a:ln w="76200" cap="rnd">
              <a:solidFill>
                <a:schemeClr val="accent3"/>
              </a:solidFill>
              <a:round/>
            </a:ln>
            <a:effectLst/>
          </c:spPr>
          <c:marker>
            <c:symbol val="none"/>
          </c:marker>
          <c:cat>
            <c:strRef>
              <c:f>'1.13.B'!$L$3:$L$99</c:f>
              <c:strCache>
                <c:ptCount val="97"/>
                <c:pt idx="0">
                  <c:v>2000Q1</c:v>
                </c:pt>
                <c:pt idx="1">
                  <c:v>2000Q2</c:v>
                </c:pt>
                <c:pt idx="2">
                  <c:v>2000Q3</c:v>
                </c:pt>
                <c:pt idx="3">
                  <c:v>2000Q4</c:v>
                </c:pt>
                <c:pt idx="4">
                  <c:v>2001Q1</c:v>
                </c:pt>
                <c:pt idx="5">
                  <c:v>2001Q2</c:v>
                </c:pt>
                <c:pt idx="6">
                  <c:v>2001Q3</c:v>
                </c:pt>
                <c:pt idx="7">
                  <c:v>2001Q4</c:v>
                </c:pt>
                <c:pt idx="8">
                  <c:v>2002Q1</c:v>
                </c:pt>
                <c:pt idx="9">
                  <c:v>2002Q2</c:v>
                </c:pt>
                <c:pt idx="10">
                  <c:v>2002Q3</c:v>
                </c:pt>
                <c:pt idx="11">
                  <c:v>2002Q4</c:v>
                </c:pt>
                <c:pt idx="12">
                  <c:v>2003Q1</c:v>
                </c:pt>
                <c:pt idx="13">
                  <c:v>2003Q2</c:v>
                </c:pt>
                <c:pt idx="14">
                  <c:v>2003Q3</c:v>
                </c:pt>
                <c:pt idx="15">
                  <c:v>2003Q4</c:v>
                </c:pt>
                <c:pt idx="16">
                  <c:v>2004Q1</c:v>
                </c:pt>
                <c:pt idx="17">
                  <c:v>2004Q2</c:v>
                </c:pt>
                <c:pt idx="18">
                  <c:v>2004Q3</c:v>
                </c:pt>
                <c:pt idx="19">
                  <c:v>2004Q4</c:v>
                </c:pt>
                <c:pt idx="20">
                  <c:v>2005Q1</c:v>
                </c:pt>
                <c:pt idx="21">
                  <c:v>2005Q2</c:v>
                </c:pt>
                <c:pt idx="22">
                  <c:v>2005Q3</c:v>
                </c:pt>
                <c:pt idx="23">
                  <c:v>2005Q4</c:v>
                </c:pt>
                <c:pt idx="24">
                  <c:v>2006Q1</c:v>
                </c:pt>
                <c:pt idx="25">
                  <c:v>2006Q2</c:v>
                </c:pt>
                <c:pt idx="26">
                  <c:v>2006Q3</c:v>
                </c:pt>
                <c:pt idx="27">
                  <c:v>2006Q4</c:v>
                </c:pt>
                <c:pt idx="28">
                  <c:v>2007Q1</c:v>
                </c:pt>
                <c:pt idx="29">
                  <c:v>2007Q2</c:v>
                </c:pt>
                <c:pt idx="30">
                  <c:v>2007Q3</c:v>
                </c:pt>
                <c:pt idx="31">
                  <c:v>2007Q4</c:v>
                </c:pt>
                <c:pt idx="32">
                  <c:v>2008Q1</c:v>
                </c:pt>
                <c:pt idx="33">
                  <c:v>2008Q2</c:v>
                </c:pt>
                <c:pt idx="34">
                  <c:v>2008Q3</c:v>
                </c:pt>
                <c:pt idx="35">
                  <c:v>2008Q4</c:v>
                </c:pt>
                <c:pt idx="36">
                  <c:v>2009Q1</c:v>
                </c:pt>
                <c:pt idx="37">
                  <c:v>2009Q2</c:v>
                </c:pt>
                <c:pt idx="38">
                  <c:v>2009Q3</c:v>
                </c:pt>
                <c:pt idx="39">
                  <c:v>2009Q4</c:v>
                </c:pt>
                <c:pt idx="40">
                  <c:v>2010Q1</c:v>
                </c:pt>
                <c:pt idx="41">
                  <c:v>2010Q2</c:v>
                </c:pt>
                <c:pt idx="42">
                  <c:v>2010Q3</c:v>
                </c:pt>
                <c:pt idx="43">
                  <c:v>2010Q4</c:v>
                </c:pt>
                <c:pt idx="44">
                  <c:v>2011Q1</c:v>
                </c:pt>
                <c:pt idx="45">
                  <c:v>2011Q2</c:v>
                </c:pt>
                <c:pt idx="46">
                  <c:v>2011Q3</c:v>
                </c:pt>
                <c:pt idx="47">
                  <c:v>2011Q4</c:v>
                </c:pt>
                <c:pt idx="48">
                  <c:v>2012Q1</c:v>
                </c:pt>
                <c:pt idx="49">
                  <c:v>2012Q2</c:v>
                </c:pt>
                <c:pt idx="50">
                  <c:v>2012Q3</c:v>
                </c:pt>
                <c:pt idx="51">
                  <c:v>2012Q4</c:v>
                </c:pt>
                <c:pt idx="52">
                  <c:v>2013Q1</c:v>
                </c:pt>
                <c:pt idx="53">
                  <c:v>2013Q2</c:v>
                </c:pt>
                <c:pt idx="54">
                  <c:v>2013Q3</c:v>
                </c:pt>
                <c:pt idx="55">
                  <c:v>2013Q4</c:v>
                </c:pt>
                <c:pt idx="56">
                  <c:v>2014Q1</c:v>
                </c:pt>
                <c:pt idx="57">
                  <c:v>2014Q2</c:v>
                </c:pt>
                <c:pt idx="58">
                  <c:v>2014Q3</c:v>
                </c:pt>
                <c:pt idx="59">
                  <c:v>2014Q4</c:v>
                </c:pt>
                <c:pt idx="60">
                  <c:v>2015Q1</c:v>
                </c:pt>
                <c:pt idx="61">
                  <c:v>2015Q2</c:v>
                </c:pt>
                <c:pt idx="62">
                  <c:v>2015Q3</c:v>
                </c:pt>
                <c:pt idx="63">
                  <c:v>2015Q4</c:v>
                </c:pt>
                <c:pt idx="64">
                  <c:v>2016Q1</c:v>
                </c:pt>
                <c:pt idx="65">
                  <c:v>2016Q2</c:v>
                </c:pt>
                <c:pt idx="66">
                  <c:v>2016Q3</c:v>
                </c:pt>
                <c:pt idx="67">
                  <c:v>2016Q4</c:v>
                </c:pt>
                <c:pt idx="68">
                  <c:v>2017Q1</c:v>
                </c:pt>
                <c:pt idx="69">
                  <c:v>2017Q2</c:v>
                </c:pt>
                <c:pt idx="70">
                  <c:v>2017Q3</c:v>
                </c:pt>
                <c:pt idx="71">
                  <c:v>2017Q4</c:v>
                </c:pt>
                <c:pt idx="72">
                  <c:v>2018Q1</c:v>
                </c:pt>
                <c:pt idx="73">
                  <c:v>2018Q2</c:v>
                </c:pt>
                <c:pt idx="74">
                  <c:v>2018Q3</c:v>
                </c:pt>
                <c:pt idx="75">
                  <c:v>2018Q4</c:v>
                </c:pt>
                <c:pt idx="76">
                  <c:v>2019Q1</c:v>
                </c:pt>
                <c:pt idx="77">
                  <c:v>2019Q2</c:v>
                </c:pt>
                <c:pt idx="78">
                  <c:v>2019Q3</c:v>
                </c:pt>
                <c:pt idx="79">
                  <c:v>2019Q4</c:v>
                </c:pt>
                <c:pt idx="80">
                  <c:v>2020Q1</c:v>
                </c:pt>
                <c:pt idx="81">
                  <c:v>2020Q2</c:v>
                </c:pt>
                <c:pt idx="82">
                  <c:v>2020Q3</c:v>
                </c:pt>
                <c:pt idx="83">
                  <c:v>2020Q4</c:v>
                </c:pt>
                <c:pt idx="84">
                  <c:v>2021Q1</c:v>
                </c:pt>
                <c:pt idx="85">
                  <c:v>2021Q2</c:v>
                </c:pt>
                <c:pt idx="86">
                  <c:v>2021Q3</c:v>
                </c:pt>
                <c:pt idx="87">
                  <c:v>2021Q4</c:v>
                </c:pt>
                <c:pt idx="88">
                  <c:v>2022Q1</c:v>
                </c:pt>
                <c:pt idx="89">
                  <c:v>2022Q2</c:v>
                </c:pt>
                <c:pt idx="90">
                  <c:v>2022Q3</c:v>
                </c:pt>
                <c:pt idx="91">
                  <c:v>2022Q4</c:v>
                </c:pt>
                <c:pt idx="92">
                  <c:v>2023Q1</c:v>
                </c:pt>
                <c:pt idx="93">
                  <c:v>2023Q2</c:v>
                </c:pt>
                <c:pt idx="94">
                  <c:v>2023Q3</c:v>
                </c:pt>
                <c:pt idx="95">
                  <c:v>2023Q4</c:v>
                </c:pt>
                <c:pt idx="96">
                  <c:v>2024Q1</c:v>
                </c:pt>
              </c:strCache>
            </c:strRef>
          </c:cat>
          <c:val>
            <c:numRef>
              <c:f>'1.13.B'!$O$3:$O$99</c:f>
              <c:numCache>
                <c:formatCode>General</c:formatCode>
                <c:ptCount val="97"/>
                <c:pt idx="0">
                  <c:v>-1.28</c:v>
                </c:pt>
                <c:pt idx="1">
                  <c:v>-1.31</c:v>
                </c:pt>
                <c:pt idx="2">
                  <c:v>-1.39</c:v>
                </c:pt>
                <c:pt idx="3">
                  <c:v>-1.36</c:v>
                </c:pt>
                <c:pt idx="4">
                  <c:v>-1.31</c:v>
                </c:pt>
                <c:pt idx="5">
                  <c:v>-1.17</c:v>
                </c:pt>
                <c:pt idx="6">
                  <c:v>-1.01</c:v>
                </c:pt>
                <c:pt idx="7">
                  <c:v>-0.86</c:v>
                </c:pt>
                <c:pt idx="8">
                  <c:v>-0.83</c:v>
                </c:pt>
                <c:pt idx="9">
                  <c:v>-0.87</c:v>
                </c:pt>
                <c:pt idx="10">
                  <c:v>-0.83</c:v>
                </c:pt>
                <c:pt idx="11">
                  <c:v>-0.82</c:v>
                </c:pt>
                <c:pt idx="12">
                  <c:v>-0.76</c:v>
                </c:pt>
                <c:pt idx="13">
                  <c:v>-0.64</c:v>
                </c:pt>
                <c:pt idx="14">
                  <c:v>-0.65</c:v>
                </c:pt>
                <c:pt idx="15">
                  <c:v>-0.7</c:v>
                </c:pt>
                <c:pt idx="16">
                  <c:v>-0.71</c:v>
                </c:pt>
                <c:pt idx="17">
                  <c:v>-0.75</c:v>
                </c:pt>
                <c:pt idx="18">
                  <c:v>-0.72</c:v>
                </c:pt>
                <c:pt idx="19">
                  <c:v>-0.7</c:v>
                </c:pt>
                <c:pt idx="20">
                  <c:v>-0.66</c:v>
                </c:pt>
                <c:pt idx="21">
                  <c:v>-0.57999999999999996</c:v>
                </c:pt>
                <c:pt idx="22">
                  <c:v>-0.64</c:v>
                </c:pt>
                <c:pt idx="23">
                  <c:v>-0.55000000000000004</c:v>
                </c:pt>
                <c:pt idx="24">
                  <c:v>-0.59</c:v>
                </c:pt>
                <c:pt idx="25">
                  <c:v>-0.59</c:v>
                </c:pt>
                <c:pt idx="26">
                  <c:v>-0.6</c:v>
                </c:pt>
                <c:pt idx="27">
                  <c:v>-0.49</c:v>
                </c:pt>
                <c:pt idx="28">
                  <c:v>-0.56999999999999995</c:v>
                </c:pt>
                <c:pt idx="29">
                  <c:v>-0.59</c:v>
                </c:pt>
                <c:pt idx="30">
                  <c:v>-0.45</c:v>
                </c:pt>
                <c:pt idx="31">
                  <c:v>-0.37</c:v>
                </c:pt>
                <c:pt idx="32">
                  <c:v>-0.28000000000000003</c:v>
                </c:pt>
                <c:pt idx="33">
                  <c:v>-0.13</c:v>
                </c:pt>
                <c:pt idx="34">
                  <c:v>-0.01</c:v>
                </c:pt>
                <c:pt idx="35">
                  <c:v>0.17</c:v>
                </c:pt>
                <c:pt idx="36">
                  <c:v>0.23</c:v>
                </c:pt>
                <c:pt idx="37">
                  <c:v>0.28999999999999998</c:v>
                </c:pt>
                <c:pt idx="38">
                  <c:v>0.38</c:v>
                </c:pt>
                <c:pt idx="39">
                  <c:v>0.45</c:v>
                </c:pt>
                <c:pt idx="40">
                  <c:v>0.46</c:v>
                </c:pt>
                <c:pt idx="41">
                  <c:v>0.51</c:v>
                </c:pt>
                <c:pt idx="42">
                  <c:v>0.61</c:v>
                </c:pt>
                <c:pt idx="43">
                  <c:v>0.65</c:v>
                </c:pt>
                <c:pt idx="44">
                  <c:v>0.83</c:v>
                </c:pt>
                <c:pt idx="45">
                  <c:v>1.07</c:v>
                </c:pt>
                <c:pt idx="46">
                  <c:v>1.2</c:v>
                </c:pt>
                <c:pt idx="47">
                  <c:v>1.24</c:v>
                </c:pt>
                <c:pt idx="48">
                  <c:v>1.2</c:v>
                </c:pt>
                <c:pt idx="49">
                  <c:v>1.26</c:v>
                </c:pt>
                <c:pt idx="50">
                  <c:v>1.37</c:v>
                </c:pt>
                <c:pt idx="51">
                  <c:v>1.4</c:v>
                </c:pt>
                <c:pt idx="52">
                  <c:v>1.34</c:v>
                </c:pt>
                <c:pt idx="53">
                  <c:v>1.4</c:v>
                </c:pt>
                <c:pt idx="54">
                  <c:v>1.55</c:v>
                </c:pt>
                <c:pt idx="55">
                  <c:v>1.62</c:v>
                </c:pt>
                <c:pt idx="56">
                  <c:v>1.63</c:v>
                </c:pt>
                <c:pt idx="57">
                  <c:v>1.7</c:v>
                </c:pt>
                <c:pt idx="58">
                  <c:v>1.79</c:v>
                </c:pt>
                <c:pt idx="59">
                  <c:v>1.72</c:v>
                </c:pt>
                <c:pt idx="60">
                  <c:v>1.76</c:v>
                </c:pt>
                <c:pt idx="61">
                  <c:v>1.94</c:v>
                </c:pt>
                <c:pt idx="62">
                  <c:v>1.96</c:v>
                </c:pt>
                <c:pt idx="63">
                  <c:v>2.0099999999999998</c:v>
                </c:pt>
                <c:pt idx="64">
                  <c:v>2.0299999999999998</c:v>
                </c:pt>
                <c:pt idx="65">
                  <c:v>2.09</c:v>
                </c:pt>
                <c:pt idx="66">
                  <c:v>2.1</c:v>
                </c:pt>
                <c:pt idx="67">
                  <c:v>2.0699999999999998</c:v>
                </c:pt>
                <c:pt idx="68">
                  <c:v>2.06</c:v>
                </c:pt>
                <c:pt idx="69">
                  <c:v>2.09</c:v>
                </c:pt>
                <c:pt idx="70">
                  <c:v>2.1800000000000002</c:v>
                </c:pt>
                <c:pt idx="71">
                  <c:v>2.21</c:v>
                </c:pt>
                <c:pt idx="72">
                  <c:v>2.16</c:v>
                </c:pt>
                <c:pt idx="73">
                  <c:v>2.23</c:v>
                </c:pt>
                <c:pt idx="74">
                  <c:v>2.27</c:v>
                </c:pt>
                <c:pt idx="75">
                  <c:v>2.3199999999999998</c:v>
                </c:pt>
                <c:pt idx="76">
                  <c:v>2.41</c:v>
                </c:pt>
                <c:pt idx="77">
                  <c:v>2.52</c:v>
                </c:pt>
                <c:pt idx="78">
                  <c:v>2.74</c:v>
                </c:pt>
                <c:pt idx="79">
                  <c:v>2.76</c:v>
                </c:pt>
                <c:pt idx="80">
                  <c:v>2.79</c:v>
                </c:pt>
                <c:pt idx="81">
                  <c:v>3.04</c:v>
                </c:pt>
                <c:pt idx="82">
                  <c:v>3.12</c:v>
                </c:pt>
                <c:pt idx="83">
                  <c:v>3.14</c:v>
                </c:pt>
                <c:pt idx="84">
                  <c:v>3.01</c:v>
                </c:pt>
                <c:pt idx="85">
                  <c:v>2.98</c:v>
                </c:pt>
                <c:pt idx="86">
                  <c:v>3</c:v>
                </c:pt>
                <c:pt idx="87">
                  <c:v>2.99</c:v>
                </c:pt>
                <c:pt idx="88">
                  <c:v>2.99</c:v>
                </c:pt>
                <c:pt idx="89">
                  <c:v>3.04</c:v>
                </c:pt>
                <c:pt idx="90">
                  <c:v>3.1</c:v>
                </c:pt>
                <c:pt idx="91">
                  <c:v>3.17</c:v>
                </c:pt>
                <c:pt idx="92">
                  <c:v>3.31</c:v>
                </c:pt>
                <c:pt idx="93">
                  <c:v>3.37</c:v>
                </c:pt>
                <c:pt idx="94">
                  <c:v>3.36</c:v>
                </c:pt>
                <c:pt idx="95">
                  <c:v>3.48</c:v>
                </c:pt>
                <c:pt idx="96">
                  <c:v>3.44</c:v>
                </c:pt>
              </c:numCache>
            </c:numRef>
          </c:val>
          <c:smooth val="0"/>
          <c:extLst>
            <c:ext xmlns:c16="http://schemas.microsoft.com/office/drawing/2014/chart" uri="{C3380CC4-5D6E-409C-BE32-E72D297353CC}">
              <c16:uniqueId val="{00000002-AE7E-4CCF-A234-32F497110B68}"/>
            </c:ext>
          </c:extLst>
        </c:ser>
        <c:dLbls>
          <c:showLegendKey val="0"/>
          <c:showVal val="0"/>
          <c:showCatName val="0"/>
          <c:showSerName val="0"/>
          <c:showPercent val="0"/>
          <c:showBubbleSize val="0"/>
        </c:dLbls>
        <c:smooth val="0"/>
        <c:axId val="529250079"/>
        <c:axId val="529251039"/>
        <c:extLst/>
      </c:lineChart>
      <c:catAx>
        <c:axId val="5292500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29251039"/>
        <c:crosses val="autoZero"/>
        <c:auto val="1"/>
        <c:lblAlgn val="ctr"/>
        <c:lblOffset val="100"/>
        <c:tickLblSkip val="12"/>
        <c:noMultiLvlLbl val="0"/>
      </c:catAx>
      <c:valAx>
        <c:axId val="52925103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9250079"/>
        <c:crosses val="autoZero"/>
        <c:crossBetween val="between"/>
        <c:majorUnit val="2"/>
      </c:valAx>
      <c:spPr>
        <a:noFill/>
        <a:ln>
          <a:noFill/>
        </a:ln>
        <a:effectLst/>
      </c:spPr>
    </c:plotArea>
    <c:legend>
      <c:legendPos val="t"/>
      <c:layout>
        <c:manualLayout>
          <c:xMode val="edge"/>
          <c:yMode val="edge"/>
          <c:x val="0.59616841644794405"/>
          <c:y val="1.1245527799697374E-2"/>
          <c:w val="0.26910925196850394"/>
          <c:h val="0.2731445027704870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15169216415134"/>
          <c:y val="0.11140950670932566"/>
          <c:w val="0.86293150907940352"/>
          <c:h val="0.78402163775575073"/>
        </c:manualLayout>
      </c:layout>
      <c:barChart>
        <c:barDir val="col"/>
        <c:grouping val="clustered"/>
        <c:varyColors val="0"/>
        <c:ser>
          <c:idx val="0"/>
          <c:order val="0"/>
          <c:tx>
            <c:v> Net ODA </c:v>
          </c:tx>
          <c:spPr>
            <a:solidFill>
              <a:srgbClr val="002345"/>
            </a:solidFill>
            <a:ln w="76200">
              <a:noFill/>
            </a:ln>
            <a:effectLst/>
          </c:spPr>
          <c:invertIfNegative val="0"/>
          <c:cat>
            <c:numRef>
              <c:f>'1.13.C'!$L$2:$M$2</c:f>
              <c:numCache>
                <c:formatCode>General</c:formatCode>
                <c:ptCount val="2"/>
                <c:pt idx="0">
                  <c:v>2023</c:v>
                </c:pt>
                <c:pt idx="1">
                  <c:v>2024</c:v>
                </c:pt>
              </c:numCache>
            </c:numRef>
          </c:cat>
          <c:val>
            <c:numRef>
              <c:f>'1.13.C'!$L$3:$M$3</c:f>
              <c:numCache>
                <c:formatCode>General</c:formatCode>
                <c:ptCount val="2"/>
                <c:pt idx="0">
                  <c:v>0.37</c:v>
                </c:pt>
                <c:pt idx="1">
                  <c:v>0.33</c:v>
                </c:pt>
              </c:numCache>
            </c:numRef>
          </c:val>
          <c:extLst>
            <c:ext xmlns:c16="http://schemas.microsoft.com/office/drawing/2014/chart" uri="{C3380CC4-5D6E-409C-BE32-E72D297353CC}">
              <c16:uniqueId val="{00000000-079B-4C4A-B6DA-9D24AC64B87F}"/>
            </c:ext>
          </c:extLst>
        </c:ser>
        <c:dLbls>
          <c:showLegendKey val="0"/>
          <c:showVal val="0"/>
          <c:showCatName val="0"/>
          <c:showSerName val="0"/>
          <c:showPercent val="0"/>
          <c:showBubbleSize val="0"/>
        </c:dLbls>
        <c:gapWidth val="150"/>
        <c:axId val="1021247023"/>
        <c:axId val="1021237903"/>
      </c:barChart>
      <c:catAx>
        <c:axId val="10212470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21237903"/>
        <c:crosses val="autoZero"/>
        <c:auto val="1"/>
        <c:lblAlgn val="ctr"/>
        <c:lblOffset val="100"/>
        <c:noMultiLvlLbl val="0"/>
      </c:catAx>
      <c:valAx>
        <c:axId val="1021237903"/>
        <c:scaling>
          <c:orientation val="minMax"/>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21247023"/>
        <c:crosses val="autoZero"/>
        <c:crossBetween val="between"/>
        <c:majorUnit val="0.1"/>
      </c:valAx>
      <c:spPr>
        <a:solidFill>
          <a:sysClr val="window" lastClr="FFFFFF"/>
        </a:solidFill>
        <a:ln>
          <a:noFill/>
        </a:ln>
        <a:effectLst/>
      </c:spPr>
    </c:plotArea>
    <c:plotVisOnly val="1"/>
    <c:dispBlanksAs val="gap"/>
    <c:showDLblsOverMax val="0"/>
  </c:chart>
  <c:spPr>
    <a:solidFill>
      <a:schemeClr val="bg1"/>
    </a:solidFill>
    <a:ln w="25400" cap="flat" cmpd="sng" algn="ctr">
      <a:noFill/>
      <a:round/>
    </a:ln>
    <a:effectLst/>
  </c:spPr>
  <c:txPr>
    <a:bodyPr/>
    <a:lstStyle/>
    <a:p>
      <a:pPr>
        <a:defRPr sz="1800" b="1">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047266005032042E-2"/>
          <c:y val="0.11258465714266983"/>
          <c:w val="0.91387322439314145"/>
          <c:h val="0.56344836579024626"/>
        </c:manualLayout>
      </c:layout>
      <c:barChart>
        <c:barDir val="col"/>
        <c:grouping val="clustered"/>
        <c:varyColors val="0"/>
        <c:ser>
          <c:idx val="0"/>
          <c:order val="0"/>
          <c:spPr>
            <a:solidFill>
              <a:srgbClr val="002345"/>
            </a:solidFill>
            <a:ln w="76200">
              <a:noFill/>
            </a:ln>
            <a:effectLst/>
          </c:spPr>
          <c:invertIfNegative val="0"/>
          <c:cat>
            <c:strRef>
              <c:f>'1.13.D'!$M$2:$Q$2</c:f>
              <c:strCache>
                <c:ptCount val="5"/>
                <c:pt idx="0">
                  <c:v>1960-72</c:v>
                </c:pt>
                <c:pt idx="1">
                  <c:v>1973-85</c:v>
                </c:pt>
                <c:pt idx="2">
                  <c:v>1986-98</c:v>
                </c:pt>
                <c:pt idx="3">
                  <c:v>1999-2011</c:v>
                </c:pt>
                <c:pt idx="4">
                  <c:v>2012-24</c:v>
                </c:pt>
              </c:strCache>
            </c:strRef>
          </c:cat>
          <c:val>
            <c:numRef>
              <c:f>'1.13.D'!$M$3:$Q$3</c:f>
              <c:numCache>
                <c:formatCode>General</c:formatCode>
                <c:ptCount val="5"/>
                <c:pt idx="0">
                  <c:v>0.4</c:v>
                </c:pt>
                <c:pt idx="1">
                  <c:v>0.8</c:v>
                </c:pt>
                <c:pt idx="2">
                  <c:v>1.4</c:v>
                </c:pt>
                <c:pt idx="3">
                  <c:v>2.8</c:v>
                </c:pt>
                <c:pt idx="4">
                  <c:v>2.9</c:v>
                </c:pt>
              </c:numCache>
            </c:numRef>
          </c:val>
          <c:extLst>
            <c:ext xmlns:c16="http://schemas.microsoft.com/office/drawing/2014/chart" uri="{C3380CC4-5D6E-409C-BE32-E72D297353CC}">
              <c16:uniqueId val="{00000000-44C3-419A-8309-DB8F8B60423D}"/>
            </c:ext>
          </c:extLst>
        </c:ser>
        <c:dLbls>
          <c:showLegendKey val="0"/>
          <c:showVal val="0"/>
          <c:showCatName val="0"/>
          <c:showSerName val="0"/>
          <c:showPercent val="0"/>
          <c:showBubbleSize val="0"/>
        </c:dLbls>
        <c:gapWidth val="219"/>
        <c:overlap val="-27"/>
        <c:axId val="1222163952"/>
        <c:axId val="1222167792"/>
      </c:barChart>
      <c:catAx>
        <c:axId val="12221639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22167792"/>
        <c:crosses val="autoZero"/>
        <c:auto val="1"/>
        <c:lblAlgn val="ctr"/>
        <c:lblOffset val="100"/>
        <c:noMultiLvlLbl val="0"/>
      </c:catAx>
      <c:valAx>
        <c:axId val="1222167792"/>
        <c:scaling>
          <c:orientation val="minMax"/>
          <c:max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2163952"/>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'1.14.A'!$M$1</c:f>
              <c:strCache>
                <c:ptCount val="1"/>
                <c:pt idx="0">
                  <c:v>EMDEs</c:v>
                </c:pt>
              </c:strCache>
            </c:strRef>
          </c:tx>
          <c:spPr>
            <a:ln w="76200" cap="rnd">
              <a:solidFill>
                <a:srgbClr val="002345"/>
              </a:solidFill>
              <a:round/>
            </a:ln>
            <a:effectLst/>
          </c:spPr>
          <c:marker>
            <c:symbol val="none"/>
          </c:marker>
          <c:cat>
            <c:numRef>
              <c:f>'1.14.A'!$L$2:$L$90</c:f>
              <c:numCache>
                <c:formatCode>mmm\-yy</c:formatCode>
                <c:ptCount val="89"/>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'1.14.A'!$M$2:$M$90</c:f>
              <c:numCache>
                <c:formatCode>0.0</c:formatCode>
                <c:ptCount val="89"/>
                <c:pt idx="0">
                  <c:v>2.8</c:v>
                </c:pt>
                <c:pt idx="1">
                  <c:v>2.7</c:v>
                </c:pt>
                <c:pt idx="2">
                  <c:v>2.7</c:v>
                </c:pt>
                <c:pt idx="3">
                  <c:v>2.6</c:v>
                </c:pt>
                <c:pt idx="4">
                  <c:v>2.2999999999999998</c:v>
                </c:pt>
                <c:pt idx="5">
                  <c:v>2.2000000000000002</c:v>
                </c:pt>
                <c:pt idx="6">
                  <c:v>2.2999999999999998</c:v>
                </c:pt>
                <c:pt idx="7">
                  <c:v>2.5</c:v>
                </c:pt>
                <c:pt idx="8">
                  <c:v>2.7</c:v>
                </c:pt>
                <c:pt idx="9">
                  <c:v>2.7</c:v>
                </c:pt>
                <c:pt idx="10">
                  <c:v>2.8</c:v>
                </c:pt>
                <c:pt idx="11">
                  <c:v>3.2</c:v>
                </c:pt>
                <c:pt idx="12">
                  <c:v>3.2</c:v>
                </c:pt>
                <c:pt idx="13">
                  <c:v>3.2</c:v>
                </c:pt>
                <c:pt idx="14">
                  <c:v>3</c:v>
                </c:pt>
                <c:pt idx="15">
                  <c:v>3</c:v>
                </c:pt>
                <c:pt idx="16">
                  <c:v>3.2</c:v>
                </c:pt>
                <c:pt idx="17">
                  <c:v>3.5</c:v>
                </c:pt>
                <c:pt idx="18">
                  <c:v>3.6</c:v>
                </c:pt>
                <c:pt idx="19">
                  <c:v>3.9</c:v>
                </c:pt>
                <c:pt idx="20">
                  <c:v>4.4000000000000004</c:v>
                </c:pt>
                <c:pt idx="21">
                  <c:v>4.7</c:v>
                </c:pt>
                <c:pt idx="22">
                  <c:v>5.3</c:v>
                </c:pt>
                <c:pt idx="23">
                  <c:v>5.2</c:v>
                </c:pt>
                <c:pt idx="24">
                  <c:v>5.4</c:v>
                </c:pt>
                <c:pt idx="25">
                  <c:v>5.8</c:v>
                </c:pt>
                <c:pt idx="26">
                  <c:v>6.5</c:v>
                </c:pt>
                <c:pt idx="27">
                  <c:v>7</c:v>
                </c:pt>
                <c:pt idx="28">
                  <c:v>7</c:v>
                </c:pt>
                <c:pt idx="29">
                  <c:v>7.1</c:v>
                </c:pt>
                <c:pt idx="30">
                  <c:v>7.3</c:v>
                </c:pt>
                <c:pt idx="31">
                  <c:v>8.1</c:v>
                </c:pt>
                <c:pt idx="32">
                  <c:v>8.1999999999999993</c:v>
                </c:pt>
                <c:pt idx="33">
                  <c:v>8.3000000000000007</c:v>
                </c:pt>
                <c:pt idx="34">
                  <c:v>8</c:v>
                </c:pt>
                <c:pt idx="35">
                  <c:v>7.8</c:v>
                </c:pt>
                <c:pt idx="36">
                  <c:v>7.6</c:v>
                </c:pt>
                <c:pt idx="37">
                  <c:v>7.6</c:v>
                </c:pt>
                <c:pt idx="38">
                  <c:v>6.6</c:v>
                </c:pt>
                <c:pt idx="39">
                  <c:v>6.4</c:v>
                </c:pt>
                <c:pt idx="40">
                  <c:v>5.5</c:v>
                </c:pt>
                <c:pt idx="41">
                  <c:v>5.2</c:v>
                </c:pt>
                <c:pt idx="42">
                  <c:v>4.9000000000000004</c:v>
                </c:pt>
                <c:pt idx="43">
                  <c:v>4.8</c:v>
                </c:pt>
                <c:pt idx="44">
                  <c:v>4.5999999999999996</c:v>
                </c:pt>
                <c:pt idx="45">
                  <c:v>4.4000000000000004</c:v>
                </c:pt>
                <c:pt idx="46">
                  <c:v>4.0999999999999996</c:v>
                </c:pt>
                <c:pt idx="47">
                  <c:v>3.9</c:v>
                </c:pt>
                <c:pt idx="48">
                  <c:v>3.8</c:v>
                </c:pt>
                <c:pt idx="49">
                  <c:v>3.7</c:v>
                </c:pt>
                <c:pt idx="50">
                  <c:v>3.6</c:v>
                </c:pt>
                <c:pt idx="51">
                  <c:v>3.6</c:v>
                </c:pt>
                <c:pt idx="52">
                  <c:v>3.7</c:v>
                </c:pt>
                <c:pt idx="53">
                  <c:v>3.6</c:v>
                </c:pt>
                <c:pt idx="54">
                  <c:v>3.6</c:v>
                </c:pt>
                <c:pt idx="55">
                  <c:v>3.4</c:v>
                </c:pt>
                <c:pt idx="56">
                  <c:v>3.6</c:v>
                </c:pt>
                <c:pt idx="57">
                  <c:v>3.9</c:v>
                </c:pt>
                <c:pt idx="58">
                  <c:v>3.7</c:v>
                </c:pt>
                <c:pt idx="59">
                  <c:v>3.6</c:v>
                </c:pt>
                <c:pt idx="60">
                  <c:v>3.6</c:v>
                </c:pt>
                <c:pt idx="61">
                  <c:v>3.7</c:v>
                </c:pt>
                <c:pt idx="62">
                  <c:v>3.6</c:v>
                </c:pt>
                <c:pt idx="63">
                  <c:v>3.8</c:v>
                </c:pt>
              </c:numCache>
            </c:numRef>
          </c:val>
          <c:smooth val="0"/>
          <c:extLst>
            <c:ext xmlns:c16="http://schemas.microsoft.com/office/drawing/2014/chart" uri="{C3380CC4-5D6E-409C-BE32-E72D297353CC}">
              <c16:uniqueId val="{00000000-9369-4811-A0B5-DB1CCCF09AD8}"/>
            </c:ext>
          </c:extLst>
        </c:ser>
        <c:ser>
          <c:idx val="1"/>
          <c:order val="1"/>
          <c:tx>
            <c:strRef>
              <c:f>'1.14.A'!$N$1</c:f>
              <c:strCache>
                <c:ptCount val="1"/>
                <c:pt idx="0">
                  <c:v>2010-19 average</c:v>
                </c:pt>
              </c:strCache>
            </c:strRef>
          </c:tx>
          <c:spPr>
            <a:ln w="76200" cap="rnd">
              <a:solidFill>
                <a:srgbClr val="EB1C2D"/>
              </a:solidFill>
              <a:round/>
            </a:ln>
            <a:effectLst/>
          </c:spPr>
          <c:marker>
            <c:symbol val="none"/>
          </c:marker>
          <c:cat>
            <c:numRef>
              <c:f>'1.14.A'!$L$2:$L$90</c:f>
              <c:numCache>
                <c:formatCode>mmm\-yy</c:formatCode>
                <c:ptCount val="89"/>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'1.14.A'!$N$2:$N$90</c:f>
              <c:numCache>
                <c:formatCode>0.0</c:formatCode>
                <c:ptCount val="89"/>
                <c:pt idx="0">
                  <c:v>3.2</c:v>
                </c:pt>
                <c:pt idx="1">
                  <c:v>3.2</c:v>
                </c:pt>
                <c:pt idx="2">
                  <c:v>3.2</c:v>
                </c:pt>
                <c:pt idx="3">
                  <c:v>3.2</c:v>
                </c:pt>
                <c:pt idx="4">
                  <c:v>3.2</c:v>
                </c:pt>
                <c:pt idx="5">
                  <c:v>3.2</c:v>
                </c:pt>
                <c:pt idx="6">
                  <c:v>3.2</c:v>
                </c:pt>
                <c:pt idx="7">
                  <c:v>3.2</c:v>
                </c:pt>
                <c:pt idx="8">
                  <c:v>3.2</c:v>
                </c:pt>
                <c:pt idx="9">
                  <c:v>3.2</c:v>
                </c:pt>
                <c:pt idx="10">
                  <c:v>3.2</c:v>
                </c:pt>
                <c:pt idx="11">
                  <c:v>3.2</c:v>
                </c:pt>
                <c:pt idx="12">
                  <c:v>3.2</c:v>
                </c:pt>
                <c:pt idx="13">
                  <c:v>3.2</c:v>
                </c:pt>
                <c:pt idx="14">
                  <c:v>3.2</c:v>
                </c:pt>
                <c:pt idx="15">
                  <c:v>3.2</c:v>
                </c:pt>
                <c:pt idx="16">
                  <c:v>3.2</c:v>
                </c:pt>
                <c:pt idx="17">
                  <c:v>3.2</c:v>
                </c:pt>
                <c:pt idx="18">
                  <c:v>3.2</c:v>
                </c:pt>
                <c:pt idx="19">
                  <c:v>3.2</c:v>
                </c:pt>
                <c:pt idx="20">
                  <c:v>3.2</c:v>
                </c:pt>
                <c:pt idx="21">
                  <c:v>3.2</c:v>
                </c:pt>
                <c:pt idx="22">
                  <c:v>3.2</c:v>
                </c:pt>
                <c:pt idx="23">
                  <c:v>3.2</c:v>
                </c:pt>
                <c:pt idx="24">
                  <c:v>3.2</c:v>
                </c:pt>
                <c:pt idx="25">
                  <c:v>3.2</c:v>
                </c:pt>
                <c:pt idx="26">
                  <c:v>3.2</c:v>
                </c:pt>
                <c:pt idx="27">
                  <c:v>3.2</c:v>
                </c:pt>
                <c:pt idx="28">
                  <c:v>3.2</c:v>
                </c:pt>
                <c:pt idx="29">
                  <c:v>3.2</c:v>
                </c:pt>
                <c:pt idx="30">
                  <c:v>3.2</c:v>
                </c:pt>
                <c:pt idx="31">
                  <c:v>3.2</c:v>
                </c:pt>
                <c:pt idx="32">
                  <c:v>3.2</c:v>
                </c:pt>
                <c:pt idx="33">
                  <c:v>3.2</c:v>
                </c:pt>
                <c:pt idx="34">
                  <c:v>3.2</c:v>
                </c:pt>
                <c:pt idx="35">
                  <c:v>3.2</c:v>
                </c:pt>
                <c:pt idx="36">
                  <c:v>3.2</c:v>
                </c:pt>
                <c:pt idx="37">
                  <c:v>3.2</c:v>
                </c:pt>
                <c:pt idx="38">
                  <c:v>3.2</c:v>
                </c:pt>
                <c:pt idx="39">
                  <c:v>3.2</c:v>
                </c:pt>
                <c:pt idx="40">
                  <c:v>3.2</c:v>
                </c:pt>
                <c:pt idx="41">
                  <c:v>3.2</c:v>
                </c:pt>
                <c:pt idx="42">
                  <c:v>3.2</c:v>
                </c:pt>
                <c:pt idx="43">
                  <c:v>3.2</c:v>
                </c:pt>
                <c:pt idx="44">
                  <c:v>3.2</c:v>
                </c:pt>
                <c:pt idx="45">
                  <c:v>3.2</c:v>
                </c:pt>
                <c:pt idx="46">
                  <c:v>3.2</c:v>
                </c:pt>
                <c:pt idx="47">
                  <c:v>3.2</c:v>
                </c:pt>
                <c:pt idx="48">
                  <c:v>3.2</c:v>
                </c:pt>
                <c:pt idx="49">
                  <c:v>3.2</c:v>
                </c:pt>
                <c:pt idx="50">
                  <c:v>3.2</c:v>
                </c:pt>
                <c:pt idx="51">
                  <c:v>3.2</c:v>
                </c:pt>
                <c:pt idx="52">
                  <c:v>3.2</c:v>
                </c:pt>
                <c:pt idx="53">
                  <c:v>3.2</c:v>
                </c:pt>
                <c:pt idx="54">
                  <c:v>3.2</c:v>
                </c:pt>
                <c:pt idx="55">
                  <c:v>3.2</c:v>
                </c:pt>
                <c:pt idx="56">
                  <c:v>3.2</c:v>
                </c:pt>
                <c:pt idx="57">
                  <c:v>3.2</c:v>
                </c:pt>
                <c:pt idx="58">
                  <c:v>3.2</c:v>
                </c:pt>
                <c:pt idx="59">
                  <c:v>3.2</c:v>
                </c:pt>
                <c:pt idx="60">
                  <c:v>3.2</c:v>
                </c:pt>
                <c:pt idx="61">
                  <c:v>3.2</c:v>
                </c:pt>
                <c:pt idx="62">
                  <c:v>3.2</c:v>
                </c:pt>
                <c:pt idx="63">
                  <c:v>3.2</c:v>
                </c:pt>
              </c:numCache>
            </c:numRef>
          </c:val>
          <c:smooth val="0"/>
          <c:extLst>
            <c:ext xmlns:c16="http://schemas.microsoft.com/office/drawing/2014/chart" uri="{C3380CC4-5D6E-409C-BE32-E72D297353CC}">
              <c16:uniqueId val="{00000001-9369-4811-A0B5-DB1CCCF09AD8}"/>
            </c:ext>
          </c:extLst>
        </c:ser>
        <c:dLbls>
          <c:showLegendKey val="0"/>
          <c:showVal val="0"/>
          <c:showCatName val="0"/>
          <c:showSerName val="0"/>
          <c:showPercent val="0"/>
          <c:showBubbleSize val="0"/>
        </c:dLbls>
        <c:smooth val="0"/>
        <c:axId val="685243056"/>
        <c:axId val="685253136"/>
      </c:lineChart>
      <c:dateAx>
        <c:axId val="685243056"/>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85253136"/>
        <c:crosses val="autoZero"/>
        <c:auto val="1"/>
        <c:lblOffset val="100"/>
        <c:baseTimeUnit val="months"/>
        <c:majorUnit val="9"/>
        <c:majorTimeUnit val="months"/>
      </c:dateAx>
      <c:valAx>
        <c:axId val="685253136"/>
        <c:scaling>
          <c:orientation val="minMax"/>
          <c:max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85243056"/>
        <c:crosses val="autoZero"/>
        <c:crossBetween val="between"/>
        <c:majorUnit val="2"/>
      </c:valAx>
      <c:spPr>
        <a:noFill/>
        <a:ln>
          <a:noFill/>
        </a:ln>
        <a:effectLst/>
      </c:spPr>
    </c:plotArea>
    <c:legend>
      <c:legendPos val="t"/>
      <c:legendEntry>
        <c:idx val="0"/>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42634355171623"/>
          <c:y val="0.12841661324694917"/>
          <c:w val="0.85160814061934575"/>
          <c:h val="0.63113123359580048"/>
        </c:manualLayout>
      </c:layout>
      <c:barChart>
        <c:barDir val="col"/>
        <c:grouping val="stacked"/>
        <c:varyColors val="0"/>
        <c:ser>
          <c:idx val="4"/>
          <c:order val="0"/>
          <c:tx>
            <c:strRef>
              <c:f>'1.14.B'!$M$2</c:f>
              <c:strCache>
                <c:ptCount val="1"/>
                <c:pt idx="0">
                  <c:v>China</c:v>
                </c:pt>
              </c:strCache>
            </c:strRef>
          </c:tx>
          <c:spPr>
            <a:solidFill>
              <a:srgbClr val="002345"/>
            </a:solidFill>
            <a:ln w="76200">
              <a:noFill/>
            </a:ln>
            <a:effectLst/>
          </c:spPr>
          <c:invertIfNegative val="0"/>
          <c:cat>
            <c:numRef>
              <c:f>'1.14.B'!$L$3:$L$39</c:f>
              <c:numCache>
                <c:formatCode>mmm"-"yyyy</c:formatCode>
                <c:ptCount val="37"/>
                <c:pt idx="0">
                  <c:v>44651</c:v>
                </c:pt>
                <c:pt idx="1">
                  <c:v>44681</c:v>
                </c:pt>
                <c:pt idx="2">
                  <c:v>44712</c:v>
                </c:pt>
                <c:pt idx="3">
                  <c:v>44742</c:v>
                </c:pt>
                <c:pt idx="4">
                  <c:v>44773</c:v>
                </c:pt>
                <c:pt idx="5">
                  <c:v>44804</c:v>
                </c:pt>
                <c:pt idx="6">
                  <c:v>44834</c:v>
                </c:pt>
                <c:pt idx="7">
                  <c:v>44865</c:v>
                </c:pt>
                <c:pt idx="8">
                  <c:v>44895</c:v>
                </c:pt>
                <c:pt idx="9">
                  <c:v>44926</c:v>
                </c:pt>
                <c:pt idx="10">
                  <c:v>44957</c:v>
                </c:pt>
                <c:pt idx="11">
                  <c:v>44985</c:v>
                </c:pt>
                <c:pt idx="12">
                  <c:v>45016</c:v>
                </c:pt>
                <c:pt idx="13">
                  <c:v>45046</c:v>
                </c:pt>
                <c:pt idx="14">
                  <c:v>45077</c:v>
                </c:pt>
                <c:pt idx="15">
                  <c:v>45107</c:v>
                </c:pt>
                <c:pt idx="16">
                  <c:v>45138</c:v>
                </c:pt>
                <c:pt idx="17">
                  <c:v>45169</c:v>
                </c:pt>
                <c:pt idx="18">
                  <c:v>45199</c:v>
                </c:pt>
                <c:pt idx="19">
                  <c:v>45230</c:v>
                </c:pt>
                <c:pt idx="20">
                  <c:v>45260</c:v>
                </c:pt>
                <c:pt idx="21">
                  <c:v>45291</c:v>
                </c:pt>
                <c:pt idx="22">
                  <c:v>45322</c:v>
                </c:pt>
                <c:pt idx="23">
                  <c:v>45351</c:v>
                </c:pt>
                <c:pt idx="24">
                  <c:v>45382</c:v>
                </c:pt>
                <c:pt idx="25">
                  <c:v>45412</c:v>
                </c:pt>
                <c:pt idx="26">
                  <c:v>45443</c:v>
                </c:pt>
                <c:pt idx="27">
                  <c:v>45473</c:v>
                </c:pt>
                <c:pt idx="28">
                  <c:v>45504</c:v>
                </c:pt>
                <c:pt idx="29">
                  <c:v>45535</c:v>
                </c:pt>
                <c:pt idx="30">
                  <c:v>45565</c:v>
                </c:pt>
                <c:pt idx="31">
                  <c:v>45596</c:v>
                </c:pt>
                <c:pt idx="32">
                  <c:v>45626</c:v>
                </c:pt>
                <c:pt idx="33">
                  <c:v>45657</c:v>
                </c:pt>
                <c:pt idx="34">
                  <c:v>45688</c:v>
                </c:pt>
                <c:pt idx="35">
                  <c:v>45716</c:v>
                </c:pt>
                <c:pt idx="36">
                  <c:v>45747</c:v>
                </c:pt>
              </c:numCache>
            </c:numRef>
          </c:cat>
          <c:val>
            <c:numRef>
              <c:f>'1.14.B'!$M$3:$M$39</c:f>
              <c:numCache>
                <c:formatCode>0.0</c:formatCode>
                <c:ptCount val="37"/>
                <c:pt idx="0">
                  <c:v>-37.4</c:v>
                </c:pt>
                <c:pt idx="1">
                  <c:v>-62.9</c:v>
                </c:pt>
                <c:pt idx="2">
                  <c:v>-70.099999999999994</c:v>
                </c:pt>
                <c:pt idx="3">
                  <c:v>-72.3</c:v>
                </c:pt>
                <c:pt idx="4">
                  <c:v>-62.8</c:v>
                </c:pt>
                <c:pt idx="5">
                  <c:v>-68.2</c:v>
                </c:pt>
                <c:pt idx="6">
                  <c:v>-71.900000000000006</c:v>
                </c:pt>
                <c:pt idx="7">
                  <c:v>-120.7</c:v>
                </c:pt>
                <c:pt idx="8">
                  <c:v>-91.9</c:v>
                </c:pt>
                <c:pt idx="9">
                  <c:v>-72.2</c:v>
                </c:pt>
                <c:pt idx="10">
                  <c:v>-62.5</c:v>
                </c:pt>
                <c:pt idx="11">
                  <c:v>-84</c:v>
                </c:pt>
                <c:pt idx="12">
                  <c:v>-95.3</c:v>
                </c:pt>
                <c:pt idx="13">
                  <c:v>-117.5</c:v>
                </c:pt>
                <c:pt idx="14">
                  <c:v>-128.6</c:v>
                </c:pt>
                <c:pt idx="15">
                  <c:v>-99.8</c:v>
                </c:pt>
                <c:pt idx="16">
                  <c:v>-104.7</c:v>
                </c:pt>
                <c:pt idx="17">
                  <c:v>-132</c:v>
                </c:pt>
                <c:pt idx="18">
                  <c:v>-139</c:v>
                </c:pt>
                <c:pt idx="19">
                  <c:v>-145.9</c:v>
                </c:pt>
                <c:pt idx="20">
                  <c:v>-115.4</c:v>
                </c:pt>
                <c:pt idx="21">
                  <c:v>-97.8</c:v>
                </c:pt>
                <c:pt idx="22">
                  <c:v>-83.4</c:v>
                </c:pt>
                <c:pt idx="23">
                  <c:v>-67.599999999999994</c:v>
                </c:pt>
                <c:pt idx="24">
                  <c:v>-61.5</c:v>
                </c:pt>
                <c:pt idx="25">
                  <c:v>-53</c:v>
                </c:pt>
                <c:pt idx="26">
                  <c:v>-30.3</c:v>
                </c:pt>
                <c:pt idx="27">
                  <c:v>-26.6</c:v>
                </c:pt>
                <c:pt idx="28">
                  <c:v>-27.6</c:v>
                </c:pt>
                <c:pt idx="29">
                  <c:v>-21.2</c:v>
                </c:pt>
                <c:pt idx="30">
                  <c:v>-31</c:v>
                </c:pt>
                <c:pt idx="31">
                  <c:v>-63.7</c:v>
                </c:pt>
                <c:pt idx="32">
                  <c:v>-122.2</c:v>
                </c:pt>
                <c:pt idx="33">
                  <c:v>-139.5</c:v>
                </c:pt>
                <c:pt idx="34">
                  <c:v>-155.1</c:v>
                </c:pt>
                <c:pt idx="35">
                  <c:v>-86.3</c:v>
                </c:pt>
                <c:pt idx="36">
                  <c:v>-60.4</c:v>
                </c:pt>
              </c:numCache>
            </c:numRef>
          </c:val>
          <c:extLst>
            <c:ext xmlns:c16="http://schemas.microsoft.com/office/drawing/2014/chart" uri="{C3380CC4-5D6E-409C-BE32-E72D297353CC}">
              <c16:uniqueId val="{00000000-5878-4639-B646-A9021AAB6054}"/>
            </c:ext>
          </c:extLst>
        </c:ser>
        <c:ser>
          <c:idx val="5"/>
          <c:order val="1"/>
          <c:tx>
            <c:strRef>
              <c:f>'1.14.B'!$N$2</c:f>
              <c:strCache>
                <c:ptCount val="1"/>
                <c:pt idx="0">
                  <c:v>EMDEs excl. China</c:v>
                </c:pt>
              </c:strCache>
            </c:strRef>
          </c:tx>
          <c:spPr>
            <a:solidFill>
              <a:srgbClr val="EB1C2D"/>
            </a:solidFill>
            <a:ln w="76200">
              <a:noFill/>
            </a:ln>
            <a:effectLst/>
          </c:spPr>
          <c:invertIfNegative val="0"/>
          <c:cat>
            <c:numRef>
              <c:f>'1.14.B'!$L$3:$L$39</c:f>
              <c:numCache>
                <c:formatCode>mmm"-"yyyy</c:formatCode>
                <c:ptCount val="37"/>
                <c:pt idx="0">
                  <c:v>44651</c:v>
                </c:pt>
                <c:pt idx="1">
                  <c:v>44681</c:v>
                </c:pt>
                <c:pt idx="2">
                  <c:v>44712</c:v>
                </c:pt>
                <c:pt idx="3">
                  <c:v>44742</c:v>
                </c:pt>
                <c:pt idx="4">
                  <c:v>44773</c:v>
                </c:pt>
                <c:pt idx="5">
                  <c:v>44804</c:v>
                </c:pt>
                <c:pt idx="6">
                  <c:v>44834</c:v>
                </c:pt>
                <c:pt idx="7">
                  <c:v>44865</c:v>
                </c:pt>
                <c:pt idx="8">
                  <c:v>44895</c:v>
                </c:pt>
                <c:pt idx="9">
                  <c:v>44926</c:v>
                </c:pt>
                <c:pt idx="10">
                  <c:v>44957</c:v>
                </c:pt>
                <c:pt idx="11">
                  <c:v>44985</c:v>
                </c:pt>
                <c:pt idx="12">
                  <c:v>45016</c:v>
                </c:pt>
                <c:pt idx="13">
                  <c:v>45046</c:v>
                </c:pt>
                <c:pt idx="14">
                  <c:v>45077</c:v>
                </c:pt>
                <c:pt idx="15">
                  <c:v>45107</c:v>
                </c:pt>
                <c:pt idx="16">
                  <c:v>45138</c:v>
                </c:pt>
                <c:pt idx="17">
                  <c:v>45169</c:v>
                </c:pt>
                <c:pt idx="18">
                  <c:v>45199</c:v>
                </c:pt>
                <c:pt idx="19">
                  <c:v>45230</c:v>
                </c:pt>
                <c:pt idx="20">
                  <c:v>45260</c:v>
                </c:pt>
                <c:pt idx="21">
                  <c:v>45291</c:v>
                </c:pt>
                <c:pt idx="22">
                  <c:v>45322</c:v>
                </c:pt>
                <c:pt idx="23">
                  <c:v>45351</c:v>
                </c:pt>
                <c:pt idx="24">
                  <c:v>45382</c:v>
                </c:pt>
                <c:pt idx="25">
                  <c:v>45412</c:v>
                </c:pt>
                <c:pt idx="26">
                  <c:v>45443</c:v>
                </c:pt>
                <c:pt idx="27">
                  <c:v>45473</c:v>
                </c:pt>
                <c:pt idx="28">
                  <c:v>45504</c:v>
                </c:pt>
                <c:pt idx="29">
                  <c:v>45535</c:v>
                </c:pt>
                <c:pt idx="30">
                  <c:v>45565</c:v>
                </c:pt>
                <c:pt idx="31">
                  <c:v>45596</c:v>
                </c:pt>
                <c:pt idx="32">
                  <c:v>45626</c:v>
                </c:pt>
                <c:pt idx="33">
                  <c:v>45657</c:v>
                </c:pt>
                <c:pt idx="34">
                  <c:v>45688</c:v>
                </c:pt>
                <c:pt idx="35">
                  <c:v>45716</c:v>
                </c:pt>
                <c:pt idx="36">
                  <c:v>45747</c:v>
                </c:pt>
              </c:numCache>
            </c:numRef>
          </c:cat>
          <c:val>
            <c:numRef>
              <c:f>'1.14.B'!$N$3:$N$39</c:f>
              <c:numCache>
                <c:formatCode>0.0</c:formatCode>
                <c:ptCount val="37"/>
                <c:pt idx="0">
                  <c:v>-10.8</c:v>
                </c:pt>
                <c:pt idx="1">
                  <c:v>-13.3</c:v>
                </c:pt>
                <c:pt idx="2">
                  <c:v>-22.2</c:v>
                </c:pt>
                <c:pt idx="3">
                  <c:v>-36.6</c:v>
                </c:pt>
                <c:pt idx="4">
                  <c:v>-49.1</c:v>
                </c:pt>
                <c:pt idx="5">
                  <c:v>-32.5</c:v>
                </c:pt>
                <c:pt idx="6">
                  <c:v>-41</c:v>
                </c:pt>
                <c:pt idx="7">
                  <c:v>-37.5</c:v>
                </c:pt>
                <c:pt idx="8">
                  <c:v>-46</c:v>
                </c:pt>
                <c:pt idx="9">
                  <c:v>-41.3</c:v>
                </c:pt>
                <c:pt idx="10">
                  <c:v>-24</c:v>
                </c:pt>
                <c:pt idx="11">
                  <c:v>-19.2</c:v>
                </c:pt>
                <c:pt idx="12">
                  <c:v>-23.1</c:v>
                </c:pt>
                <c:pt idx="13">
                  <c:v>-9.1999999999999993</c:v>
                </c:pt>
                <c:pt idx="14">
                  <c:v>-10.3</c:v>
                </c:pt>
                <c:pt idx="15">
                  <c:v>7.8</c:v>
                </c:pt>
                <c:pt idx="16">
                  <c:v>25.7</c:v>
                </c:pt>
                <c:pt idx="17">
                  <c:v>19.899999999999999</c:v>
                </c:pt>
                <c:pt idx="18">
                  <c:v>15.6</c:v>
                </c:pt>
                <c:pt idx="19">
                  <c:v>17.2</c:v>
                </c:pt>
                <c:pt idx="20">
                  <c:v>35.6</c:v>
                </c:pt>
                <c:pt idx="21">
                  <c:v>47</c:v>
                </c:pt>
                <c:pt idx="22">
                  <c:v>61</c:v>
                </c:pt>
                <c:pt idx="23">
                  <c:v>66.099999999999994</c:v>
                </c:pt>
                <c:pt idx="24">
                  <c:v>81.5</c:v>
                </c:pt>
                <c:pt idx="25">
                  <c:v>65.099999999999994</c:v>
                </c:pt>
                <c:pt idx="26">
                  <c:v>79.400000000000006</c:v>
                </c:pt>
                <c:pt idx="27">
                  <c:v>88.2</c:v>
                </c:pt>
                <c:pt idx="28">
                  <c:v>107.9</c:v>
                </c:pt>
                <c:pt idx="29">
                  <c:v>121.4</c:v>
                </c:pt>
                <c:pt idx="30">
                  <c:v>160.4</c:v>
                </c:pt>
                <c:pt idx="31">
                  <c:v>148.5</c:v>
                </c:pt>
                <c:pt idx="32">
                  <c:v>146.69999999999999</c:v>
                </c:pt>
                <c:pt idx="33">
                  <c:v>141.9</c:v>
                </c:pt>
                <c:pt idx="34">
                  <c:v>131.80000000000001</c:v>
                </c:pt>
                <c:pt idx="35">
                  <c:v>137.69999999999999</c:v>
                </c:pt>
                <c:pt idx="36">
                  <c:v>135</c:v>
                </c:pt>
              </c:numCache>
            </c:numRef>
          </c:val>
          <c:extLst>
            <c:ext xmlns:c16="http://schemas.microsoft.com/office/drawing/2014/chart" uri="{C3380CC4-5D6E-409C-BE32-E72D297353CC}">
              <c16:uniqueId val="{00000001-5878-4639-B646-A9021AAB6054}"/>
            </c:ext>
          </c:extLst>
        </c:ser>
        <c:dLbls>
          <c:showLegendKey val="0"/>
          <c:showVal val="0"/>
          <c:showCatName val="0"/>
          <c:showSerName val="0"/>
          <c:showPercent val="0"/>
          <c:showBubbleSize val="0"/>
        </c:dLbls>
        <c:gapWidth val="150"/>
        <c:overlap val="100"/>
        <c:axId val="1556547936"/>
        <c:axId val="1556549856"/>
        <c:extLst/>
      </c:barChart>
      <c:dateAx>
        <c:axId val="1556547936"/>
        <c:scaling>
          <c:orientation val="minMax"/>
          <c:min val="44621"/>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56549856"/>
        <c:crosses val="autoZero"/>
        <c:auto val="1"/>
        <c:lblOffset val="100"/>
        <c:baseTimeUnit val="months"/>
        <c:majorUnit val="3"/>
        <c:majorTimeUnit val="months"/>
      </c:dateAx>
      <c:valAx>
        <c:axId val="155654985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56547936"/>
        <c:crosses val="autoZero"/>
        <c:crossBetween val="between"/>
        <c:majorUnit val="100"/>
      </c:valAx>
      <c:spPr>
        <a:noFill/>
        <a:ln>
          <a:noFill/>
        </a:ln>
        <a:effectLst/>
      </c:spPr>
    </c:plotArea>
    <c:legend>
      <c:legendPos val="t"/>
      <c:layout>
        <c:manualLayout>
          <c:xMode val="edge"/>
          <c:yMode val="edge"/>
          <c:x val="0.13085412867080937"/>
          <c:y val="0.1430229753780807"/>
          <c:w val="0.7059838145231845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'1.14.C'!$L$2</c:f>
              <c:strCache>
                <c:ptCount val="1"/>
                <c:pt idx="0">
                  <c:v>Advanced economies</c:v>
                </c:pt>
              </c:strCache>
            </c:strRef>
          </c:tx>
          <c:spPr>
            <a:ln w="76200" cap="rnd">
              <a:solidFill>
                <a:schemeClr val="accent1"/>
              </a:solidFill>
              <a:round/>
            </a:ln>
            <a:effectLst/>
          </c:spPr>
          <c:marker>
            <c:symbol val="none"/>
          </c:marker>
          <c:cat>
            <c:numRef>
              <c:f>'1.14.C'!$K$3:$K$25</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'1.14.C'!$L$3:$L$25</c:f>
              <c:numCache>
                <c:formatCode>General</c:formatCode>
                <c:ptCount val="23"/>
                <c:pt idx="0">
                  <c:v>0.69299999999999995</c:v>
                </c:pt>
                <c:pt idx="1">
                  <c:v>0.71699999999999997</c:v>
                </c:pt>
                <c:pt idx="2">
                  <c:v>0.73</c:v>
                </c:pt>
                <c:pt idx="3">
                  <c:v>0.73099999999999998</c:v>
                </c:pt>
                <c:pt idx="4">
                  <c:v>0.73099999999999998</c:v>
                </c:pt>
                <c:pt idx="5">
                  <c:v>0.73099999999999998</c:v>
                </c:pt>
                <c:pt idx="6">
                  <c:v>0.73499999999999999</c:v>
                </c:pt>
                <c:pt idx="7">
                  <c:v>0.73899999999999999</c:v>
                </c:pt>
                <c:pt idx="8">
                  <c:v>0.74299999999999999</c:v>
                </c:pt>
                <c:pt idx="9">
                  <c:v>0.74299999999999999</c:v>
                </c:pt>
                <c:pt idx="10">
                  <c:v>0.745</c:v>
                </c:pt>
                <c:pt idx="11">
                  <c:v>0.74399999999999999</c:v>
                </c:pt>
                <c:pt idx="12">
                  <c:v>0.74399999999999999</c:v>
                </c:pt>
                <c:pt idx="13">
                  <c:v>0.745</c:v>
                </c:pt>
                <c:pt idx="14">
                  <c:v>0.747</c:v>
                </c:pt>
                <c:pt idx="15">
                  <c:v>0.747</c:v>
                </c:pt>
                <c:pt idx="16">
                  <c:v>0.747</c:v>
                </c:pt>
                <c:pt idx="17">
                  <c:v>0.745</c:v>
                </c:pt>
                <c:pt idx="18">
                  <c:v>0.746</c:v>
                </c:pt>
                <c:pt idx="19">
                  <c:v>0.747</c:v>
                </c:pt>
                <c:pt idx="20">
                  <c:v>0.747</c:v>
                </c:pt>
                <c:pt idx="21">
                  <c:v>0.749</c:v>
                </c:pt>
                <c:pt idx="22">
                  <c:v>0.751</c:v>
                </c:pt>
              </c:numCache>
            </c:numRef>
          </c:val>
          <c:smooth val="0"/>
          <c:extLst>
            <c:ext xmlns:c16="http://schemas.microsoft.com/office/drawing/2014/chart" uri="{C3380CC4-5D6E-409C-BE32-E72D297353CC}">
              <c16:uniqueId val="{00000000-8F6B-4930-8810-A2C2FDE4C0A1}"/>
            </c:ext>
          </c:extLst>
        </c:ser>
        <c:ser>
          <c:idx val="0"/>
          <c:order val="1"/>
          <c:tx>
            <c:strRef>
              <c:f>'1.14.C'!$M$2</c:f>
              <c:strCache>
                <c:ptCount val="1"/>
                <c:pt idx="0">
                  <c:v>EMDEs</c:v>
                </c:pt>
              </c:strCache>
            </c:strRef>
          </c:tx>
          <c:spPr>
            <a:ln w="76200" cap="rnd">
              <a:solidFill>
                <a:schemeClr val="accent2"/>
              </a:solidFill>
              <a:round/>
            </a:ln>
            <a:effectLst/>
          </c:spPr>
          <c:marker>
            <c:symbol val="none"/>
          </c:marker>
          <c:cat>
            <c:numRef>
              <c:f>'1.14.C'!$K$3:$K$25</c:f>
              <c:numCache>
                <c:formatCode>General</c:formatCode>
                <c:ptCount val="2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pt idx="20">
                  <c:v>2021</c:v>
                </c:pt>
                <c:pt idx="21">
                  <c:v>2022</c:v>
                </c:pt>
                <c:pt idx="22">
                  <c:v>2023</c:v>
                </c:pt>
              </c:numCache>
            </c:numRef>
          </c:cat>
          <c:val>
            <c:numRef>
              <c:f>'1.14.C'!$M$3:$M$25</c:f>
              <c:numCache>
                <c:formatCode>General</c:formatCode>
                <c:ptCount val="23"/>
                <c:pt idx="0">
                  <c:v>0.56599999999999995</c:v>
                </c:pt>
                <c:pt idx="1">
                  <c:v>0.57599999999999996</c:v>
                </c:pt>
                <c:pt idx="2">
                  <c:v>0.59699999999999998</c:v>
                </c:pt>
                <c:pt idx="3">
                  <c:v>0.60299999999999998</c:v>
                </c:pt>
                <c:pt idx="4">
                  <c:v>0.60499999999999998</c:v>
                </c:pt>
                <c:pt idx="5">
                  <c:v>0.60799999999999998</c:v>
                </c:pt>
                <c:pt idx="6">
                  <c:v>0.60899999999999999</c:v>
                </c:pt>
                <c:pt idx="7">
                  <c:v>0.61599999999999999</c:v>
                </c:pt>
                <c:pt idx="8">
                  <c:v>0.61899999999999999</c:v>
                </c:pt>
                <c:pt idx="9">
                  <c:v>0.65100000000000002</c:v>
                </c:pt>
                <c:pt idx="10">
                  <c:v>0.65100000000000002</c:v>
                </c:pt>
                <c:pt idx="11">
                  <c:v>0.65100000000000002</c:v>
                </c:pt>
                <c:pt idx="12">
                  <c:v>0.65100000000000002</c:v>
                </c:pt>
                <c:pt idx="13">
                  <c:v>0.65100000000000002</c:v>
                </c:pt>
                <c:pt idx="14">
                  <c:v>0.65200000000000002</c:v>
                </c:pt>
                <c:pt idx="15">
                  <c:v>0.65400000000000003</c:v>
                </c:pt>
                <c:pt idx="16">
                  <c:v>0.65400000000000003</c:v>
                </c:pt>
                <c:pt idx="17">
                  <c:v>0.65700000000000003</c:v>
                </c:pt>
                <c:pt idx="18">
                  <c:v>0.66200000000000003</c:v>
                </c:pt>
                <c:pt idx="19">
                  <c:v>0.66700000000000004</c:v>
                </c:pt>
                <c:pt idx="20">
                  <c:v>0.67300000000000004</c:v>
                </c:pt>
                <c:pt idx="21">
                  <c:v>0.67700000000000005</c:v>
                </c:pt>
                <c:pt idx="22">
                  <c:v>0.67800000000000005</c:v>
                </c:pt>
              </c:numCache>
            </c:numRef>
          </c:val>
          <c:smooth val="0"/>
          <c:extLst>
            <c:ext xmlns:c16="http://schemas.microsoft.com/office/drawing/2014/chart" uri="{C3380CC4-5D6E-409C-BE32-E72D297353CC}">
              <c16:uniqueId val="{00000001-8F6B-4930-8810-A2C2FDE4C0A1}"/>
            </c:ext>
          </c:extLst>
        </c:ser>
        <c:dLbls>
          <c:showLegendKey val="0"/>
          <c:showVal val="0"/>
          <c:showCatName val="0"/>
          <c:showSerName val="0"/>
          <c:showPercent val="0"/>
          <c:showBubbleSize val="0"/>
        </c:dLbls>
        <c:smooth val="0"/>
        <c:axId val="217391919"/>
        <c:axId val="217395759"/>
      </c:lineChart>
      <c:catAx>
        <c:axId val="2173919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17395759"/>
        <c:crosses val="autoZero"/>
        <c:auto val="1"/>
        <c:lblAlgn val="ctr"/>
        <c:lblOffset val="100"/>
        <c:noMultiLvlLbl val="0"/>
      </c:catAx>
      <c:valAx>
        <c:axId val="217395759"/>
        <c:scaling>
          <c:orientation val="minMax"/>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7391919"/>
        <c:crosses val="autoZero"/>
        <c:crossBetween val="between"/>
        <c:majorUnit val="0.1"/>
      </c:valAx>
      <c:spPr>
        <a:noFill/>
        <a:ln>
          <a:noFill/>
        </a:ln>
        <a:effectLst/>
      </c:spPr>
    </c:plotArea>
    <c:legend>
      <c:legendPos val="t"/>
      <c:layout>
        <c:manualLayout>
          <c:xMode val="edge"/>
          <c:yMode val="edge"/>
          <c:x val="0.17473293963254596"/>
          <c:y val="1.4499320344358859E-2"/>
          <c:w val="0.7585752405949256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0"/>
          <c:order val="1"/>
          <c:tx>
            <c:strRef>
              <c:f>'1.14.D'!$M$2</c:f>
              <c:strCache>
                <c:ptCount val="1"/>
                <c:pt idx="0">
                  <c:v>Range</c:v>
                </c:pt>
              </c:strCache>
            </c:strRef>
          </c:tx>
          <c:spPr>
            <a:noFill/>
            <a:ln w="25400">
              <a:noFill/>
            </a:ln>
            <a:effectLst/>
          </c:spPr>
          <c:cat>
            <c:numRef>
              <c:f>'1.14.D'!$K$3:$K$63</c:f>
              <c:numCache>
                <c:formatCode>m/d/yyyy</c:formatCode>
                <c:ptCount val="61"/>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numCache>
            </c:numRef>
          </c:cat>
          <c:val>
            <c:numRef>
              <c:f>'1.14.D'!$M$3:$M$63</c:f>
              <c:numCache>
                <c:formatCode>General</c:formatCode>
                <c:ptCount val="61"/>
                <c:pt idx="0">
                  <c:v>100</c:v>
                </c:pt>
                <c:pt idx="1">
                  <c:v>98.6</c:v>
                </c:pt>
                <c:pt idx="2">
                  <c:v>98.9</c:v>
                </c:pt>
                <c:pt idx="3">
                  <c:v>94.6</c:v>
                </c:pt>
                <c:pt idx="4">
                  <c:v>94.5</c:v>
                </c:pt>
                <c:pt idx="5">
                  <c:v>95.1</c:v>
                </c:pt>
                <c:pt idx="6">
                  <c:v>95.9</c:v>
                </c:pt>
                <c:pt idx="7">
                  <c:v>100.4</c:v>
                </c:pt>
                <c:pt idx="8">
                  <c:v>98.4</c:v>
                </c:pt>
                <c:pt idx="9">
                  <c:v>97.6</c:v>
                </c:pt>
                <c:pt idx="10">
                  <c:v>96.7</c:v>
                </c:pt>
                <c:pt idx="11">
                  <c:v>95.6</c:v>
                </c:pt>
                <c:pt idx="12">
                  <c:v>98.9</c:v>
                </c:pt>
                <c:pt idx="13">
                  <c:v>99.3</c:v>
                </c:pt>
                <c:pt idx="14">
                  <c:v>99.8</c:v>
                </c:pt>
                <c:pt idx="15">
                  <c:v>99</c:v>
                </c:pt>
                <c:pt idx="16">
                  <c:v>100.6</c:v>
                </c:pt>
                <c:pt idx="17">
                  <c:v>104.2</c:v>
                </c:pt>
                <c:pt idx="18">
                  <c:v>99.8</c:v>
                </c:pt>
                <c:pt idx="19">
                  <c:v>103</c:v>
                </c:pt>
                <c:pt idx="20">
                  <c:v>106.2</c:v>
                </c:pt>
                <c:pt idx="21">
                  <c:v>105.3</c:v>
                </c:pt>
                <c:pt idx="22">
                  <c:v>105.5</c:v>
                </c:pt>
                <c:pt idx="23">
                  <c:v>105.4</c:v>
                </c:pt>
                <c:pt idx="24">
                  <c:v>106.1</c:v>
                </c:pt>
                <c:pt idx="25">
                  <c:v>104</c:v>
                </c:pt>
                <c:pt idx="26">
                  <c:v>104.4</c:v>
                </c:pt>
                <c:pt idx="27">
                  <c:v>101.9</c:v>
                </c:pt>
                <c:pt idx="28">
                  <c:v>100.8</c:v>
                </c:pt>
                <c:pt idx="29">
                  <c:v>98.7</c:v>
                </c:pt>
                <c:pt idx="30">
                  <c:v>98.3</c:v>
                </c:pt>
                <c:pt idx="31">
                  <c:v>96.4</c:v>
                </c:pt>
                <c:pt idx="32">
                  <c:v>96.1</c:v>
                </c:pt>
                <c:pt idx="33">
                  <c:v>94.5</c:v>
                </c:pt>
                <c:pt idx="34">
                  <c:v>92.9</c:v>
                </c:pt>
                <c:pt idx="35">
                  <c:v>94.9</c:v>
                </c:pt>
                <c:pt idx="36">
                  <c:v>101.6</c:v>
                </c:pt>
                <c:pt idx="37">
                  <c:v>100</c:v>
                </c:pt>
                <c:pt idx="38">
                  <c:v>97.2</c:v>
                </c:pt>
                <c:pt idx="39">
                  <c:v>101.7</c:v>
                </c:pt>
                <c:pt idx="40">
                  <c:v>99.4</c:v>
                </c:pt>
                <c:pt idx="41">
                  <c:v>99.4</c:v>
                </c:pt>
                <c:pt idx="42">
                  <c:v>100.6</c:v>
                </c:pt>
                <c:pt idx="43">
                  <c:v>103.1</c:v>
                </c:pt>
                <c:pt idx="44">
                  <c:v>102.5</c:v>
                </c:pt>
                <c:pt idx="45">
                  <c:v>102.4</c:v>
                </c:pt>
                <c:pt idx="46">
                  <c:v>101.3</c:v>
                </c:pt>
                <c:pt idx="47">
                  <c:v>105</c:v>
                </c:pt>
                <c:pt idx="48">
                  <c:v>107.6</c:v>
                </c:pt>
                <c:pt idx="49">
                  <c:v>107.1</c:v>
                </c:pt>
                <c:pt idx="50">
                  <c:v>106.4</c:v>
                </c:pt>
                <c:pt idx="51">
                  <c:v>108</c:v>
                </c:pt>
                <c:pt idx="52">
                  <c:v>107.4</c:v>
                </c:pt>
                <c:pt idx="53">
                  <c:v>107.9</c:v>
                </c:pt>
                <c:pt idx="54">
                  <c:v>108.1</c:v>
                </c:pt>
                <c:pt idx="55">
                  <c:v>108.8</c:v>
                </c:pt>
                <c:pt idx="56">
                  <c:v>111.8</c:v>
                </c:pt>
                <c:pt idx="57">
                  <c:v>114.4</c:v>
                </c:pt>
                <c:pt idx="58">
                  <c:v>114.5</c:v>
                </c:pt>
                <c:pt idx="59">
                  <c:v>114.1</c:v>
                </c:pt>
                <c:pt idx="60">
                  <c:v>115.9</c:v>
                </c:pt>
              </c:numCache>
            </c:numRef>
          </c:val>
          <c:extLst>
            <c:ext xmlns:c16="http://schemas.microsoft.com/office/drawing/2014/chart" uri="{C3380CC4-5D6E-409C-BE32-E72D297353CC}">
              <c16:uniqueId val="{00000000-A5E3-472C-BAEC-6AC1B60799C7}"/>
            </c:ext>
          </c:extLst>
        </c:ser>
        <c:ser>
          <c:idx val="2"/>
          <c:order val="2"/>
          <c:tx>
            <c:strRef>
              <c:f>'1.14.D'!$N$2</c:f>
              <c:strCache>
                <c:ptCount val="1"/>
                <c:pt idx="0">
                  <c:v>Range</c:v>
                </c:pt>
              </c:strCache>
            </c:strRef>
          </c:tx>
          <c:spPr>
            <a:solidFill>
              <a:schemeClr val="bg1">
                <a:lumMod val="85000"/>
              </a:schemeClr>
            </a:solidFill>
            <a:ln w="25400">
              <a:noFill/>
            </a:ln>
            <a:effectLst/>
          </c:spPr>
          <c:cat>
            <c:numRef>
              <c:f>'1.14.D'!$K$3:$K$63</c:f>
              <c:numCache>
                <c:formatCode>m/d/yyyy</c:formatCode>
                <c:ptCount val="61"/>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numCache>
            </c:numRef>
          </c:cat>
          <c:val>
            <c:numRef>
              <c:f>'1.14.D'!$N$3:$N$63</c:f>
              <c:numCache>
                <c:formatCode>General</c:formatCode>
                <c:ptCount val="61"/>
                <c:pt idx="0">
                  <c:v>0</c:v>
                </c:pt>
                <c:pt idx="1">
                  <c:v>3.8</c:v>
                </c:pt>
                <c:pt idx="2">
                  <c:v>4</c:v>
                </c:pt>
                <c:pt idx="3">
                  <c:v>7.2</c:v>
                </c:pt>
                <c:pt idx="4">
                  <c:v>10.3</c:v>
                </c:pt>
                <c:pt idx="5">
                  <c:v>12.3</c:v>
                </c:pt>
                <c:pt idx="6">
                  <c:v>12.5</c:v>
                </c:pt>
                <c:pt idx="7">
                  <c:v>14.1</c:v>
                </c:pt>
                <c:pt idx="8">
                  <c:v>16.899999999999999</c:v>
                </c:pt>
                <c:pt idx="9">
                  <c:v>18.899999999999999</c:v>
                </c:pt>
                <c:pt idx="10">
                  <c:v>19</c:v>
                </c:pt>
                <c:pt idx="11">
                  <c:v>19.5</c:v>
                </c:pt>
                <c:pt idx="12">
                  <c:v>24.8</c:v>
                </c:pt>
                <c:pt idx="13">
                  <c:v>23.8</c:v>
                </c:pt>
                <c:pt idx="14">
                  <c:v>21.6</c:v>
                </c:pt>
                <c:pt idx="15">
                  <c:v>22.5</c:v>
                </c:pt>
                <c:pt idx="16">
                  <c:v>24.2</c:v>
                </c:pt>
                <c:pt idx="17">
                  <c:v>22.1</c:v>
                </c:pt>
                <c:pt idx="18">
                  <c:v>24.6</c:v>
                </c:pt>
                <c:pt idx="19">
                  <c:v>21.7</c:v>
                </c:pt>
                <c:pt idx="20">
                  <c:v>24.4</c:v>
                </c:pt>
                <c:pt idx="21">
                  <c:v>26.6</c:v>
                </c:pt>
                <c:pt idx="22">
                  <c:v>25.1</c:v>
                </c:pt>
                <c:pt idx="23">
                  <c:v>23.6</c:v>
                </c:pt>
                <c:pt idx="24">
                  <c:v>24.8</c:v>
                </c:pt>
                <c:pt idx="25">
                  <c:v>21.7</c:v>
                </c:pt>
                <c:pt idx="26">
                  <c:v>21.4</c:v>
                </c:pt>
                <c:pt idx="27">
                  <c:v>23.1</c:v>
                </c:pt>
                <c:pt idx="28">
                  <c:v>20</c:v>
                </c:pt>
                <c:pt idx="29">
                  <c:v>22.9</c:v>
                </c:pt>
                <c:pt idx="30">
                  <c:v>22.7</c:v>
                </c:pt>
                <c:pt idx="31">
                  <c:v>25.2</c:v>
                </c:pt>
                <c:pt idx="32">
                  <c:v>25.5</c:v>
                </c:pt>
                <c:pt idx="33">
                  <c:v>24.8</c:v>
                </c:pt>
                <c:pt idx="34">
                  <c:v>26.1</c:v>
                </c:pt>
                <c:pt idx="35">
                  <c:v>28.8</c:v>
                </c:pt>
                <c:pt idx="36">
                  <c:v>28.8</c:v>
                </c:pt>
                <c:pt idx="37">
                  <c:v>29.6</c:v>
                </c:pt>
                <c:pt idx="38">
                  <c:v>28.8</c:v>
                </c:pt>
                <c:pt idx="39">
                  <c:v>31.1</c:v>
                </c:pt>
                <c:pt idx="40">
                  <c:v>36.799999999999997</c:v>
                </c:pt>
                <c:pt idx="41">
                  <c:v>32.6</c:v>
                </c:pt>
                <c:pt idx="42">
                  <c:v>36.6</c:v>
                </c:pt>
                <c:pt idx="43">
                  <c:v>38.5</c:v>
                </c:pt>
                <c:pt idx="44">
                  <c:v>37.799999999999997</c:v>
                </c:pt>
                <c:pt idx="45">
                  <c:v>34.1</c:v>
                </c:pt>
                <c:pt idx="46">
                  <c:v>32.4</c:v>
                </c:pt>
                <c:pt idx="47">
                  <c:v>35.299999999999997</c:v>
                </c:pt>
                <c:pt idx="48">
                  <c:v>34.6</c:v>
                </c:pt>
                <c:pt idx="49">
                  <c:v>35.200000000000003</c:v>
                </c:pt>
                <c:pt idx="50">
                  <c:v>33.9</c:v>
                </c:pt>
                <c:pt idx="51">
                  <c:v>36.700000000000003</c:v>
                </c:pt>
                <c:pt idx="52">
                  <c:v>36.700000000000003</c:v>
                </c:pt>
                <c:pt idx="53">
                  <c:v>35.6</c:v>
                </c:pt>
                <c:pt idx="54">
                  <c:v>38</c:v>
                </c:pt>
                <c:pt idx="55">
                  <c:v>38.9</c:v>
                </c:pt>
                <c:pt idx="56">
                  <c:v>47.5</c:v>
                </c:pt>
                <c:pt idx="57">
                  <c:v>44.6</c:v>
                </c:pt>
                <c:pt idx="58">
                  <c:v>40.9</c:v>
                </c:pt>
                <c:pt idx="59">
                  <c:v>37.6</c:v>
                </c:pt>
                <c:pt idx="60">
                  <c:v>41</c:v>
                </c:pt>
              </c:numCache>
            </c:numRef>
          </c:val>
          <c:extLst>
            <c:ext xmlns:c16="http://schemas.microsoft.com/office/drawing/2014/chart" uri="{C3380CC4-5D6E-409C-BE32-E72D297353CC}">
              <c16:uniqueId val="{00000001-A5E3-472C-BAEC-6AC1B60799C7}"/>
            </c:ext>
          </c:extLst>
        </c:ser>
        <c:dLbls>
          <c:showLegendKey val="0"/>
          <c:showVal val="0"/>
          <c:showCatName val="0"/>
          <c:showSerName val="0"/>
          <c:showPercent val="0"/>
          <c:showBubbleSize val="0"/>
        </c:dLbls>
        <c:axId val="339716447"/>
        <c:axId val="339725087"/>
      </c:areaChart>
      <c:lineChart>
        <c:grouping val="standard"/>
        <c:varyColors val="0"/>
        <c:ser>
          <c:idx val="1"/>
          <c:order val="0"/>
          <c:tx>
            <c:strRef>
              <c:f>'1.14.D'!$L$2</c:f>
              <c:strCache>
                <c:ptCount val="1"/>
                <c:pt idx="0">
                  <c:v>Median</c:v>
                </c:pt>
              </c:strCache>
            </c:strRef>
          </c:tx>
          <c:spPr>
            <a:ln w="76200" cap="rnd">
              <a:solidFill>
                <a:schemeClr val="accent1"/>
              </a:solidFill>
              <a:round/>
            </a:ln>
            <a:effectLst/>
          </c:spPr>
          <c:marker>
            <c:symbol val="none"/>
          </c:marker>
          <c:cat>
            <c:numRef>
              <c:f>'1.14.D'!$K$3:$K$63</c:f>
              <c:numCache>
                <c:formatCode>m/d/yyyy</c:formatCode>
                <c:ptCount val="61"/>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pt idx="53">
                  <c:v>45413</c:v>
                </c:pt>
                <c:pt idx="54">
                  <c:v>45444</c:v>
                </c:pt>
                <c:pt idx="55">
                  <c:v>45474</c:v>
                </c:pt>
                <c:pt idx="56">
                  <c:v>45505</c:v>
                </c:pt>
                <c:pt idx="57">
                  <c:v>45536</c:v>
                </c:pt>
                <c:pt idx="58">
                  <c:v>45566</c:v>
                </c:pt>
                <c:pt idx="59">
                  <c:v>45597</c:v>
                </c:pt>
                <c:pt idx="60">
                  <c:v>45627</c:v>
                </c:pt>
              </c:numCache>
            </c:numRef>
          </c:cat>
          <c:val>
            <c:numRef>
              <c:f>'1.14.D'!$L$3:$L$63</c:f>
              <c:numCache>
                <c:formatCode>General</c:formatCode>
                <c:ptCount val="61"/>
                <c:pt idx="0">
                  <c:v>100</c:v>
                </c:pt>
                <c:pt idx="1">
                  <c:v>100.4</c:v>
                </c:pt>
                <c:pt idx="2">
                  <c:v>100.4</c:v>
                </c:pt>
                <c:pt idx="3">
                  <c:v>98</c:v>
                </c:pt>
                <c:pt idx="4">
                  <c:v>99.3</c:v>
                </c:pt>
                <c:pt idx="5">
                  <c:v>101.6</c:v>
                </c:pt>
                <c:pt idx="6">
                  <c:v>102.5</c:v>
                </c:pt>
                <c:pt idx="7">
                  <c:v>106.4</c:v>
                </c:pt>
                <c:pt idx="8">
                  <c:v>108.1</c:v>
                </c:pt>
                <c:pt idx="9">
                  <c:v>106.5</c:v>
                </c:pt>
                <c:pt idx="10">
                  <c:v>108.6</c:v>
                </c:pt>
                <c:pt idx="11">
                  <c:v>107</c:v>
                </c:pt>
                <c:pt idx="12">
                  <c:v>111</c:v>
                </c:pt>
                <c:pt idx="13">
                  <c:v>110.9</c:v>
                </c:pt>
                <c:pt idx="14">
                  <c:v>110.6</c:v>
                </c:pt>
                <c:pt idx="15">
                  <c:v>109</c:v>
                </c:pt>
                <c:pt idx="16">
                  <c:v>110.8</c:v>
                </c:pt>
                <c:pt idx="17">
                  <c:v>111.5</c:v>
                </c:pt>
                <c:pt idx="18">
                  <c:v>110.8</c:v>
                </c:pt>
                <c:pt idx="19">
                  <c:v>110.6</c:v>
                </c:pt>
                <c:pt idx="20">
                  <c:v>116.5</c:v>
                </c:pt>
                <c:pt idx="21">
                  <c:v>115.3</c:v>
                </c:pt>
                <c:pt idx="22">
                  <c:v>116</c:v>
                </c:pt>
                <c:pt idx="23">
                  <c:v>116.2</c:v>
                </c:pt>
                <c:pt idx="24">
                  <c:v>116.7</c:v>
                </c:pt>
                <c:pt idx="25">
                  <c:v>114.8</c:v>
                </c:pt>
                <c:pt idx="26">
                  <c:v>113.7</c:v>
                </c:pt>
                <c:pt idx="27">
                  <c:v>111.7</c:v>
                </c:pt>
                <c:pt idx="28">
                  <c:v>109.2</c:v>
                </c:pt>
                <c:pt idx="29">
                  <c:v>110.3</c:v>
                </c:pt>
                <c:pt idx="30">
                  <c:v>109.7</c:v>
                </c:pt>
                <c:pt idx="31">
                  <c:v>109.8</c:v>
                </c:pt>
                <c:pt idx="32">
                  <c:v>109.6</c:v>
                </c:pt>
                <c:pt idx="33">
                  <c:v>108.2</c:v>
                </c:pt>
                <c:pt idx="34">
                  <c:v>109.4</c:v>
                </c:pt>
                <c:pt idx="35">
                  <c:v>111</c:v>
                </c:pt>
                <c:pt idx="36">
                  <c:v>112.7</c:v>
                </c:pt>
                <c:pt idx="37">
                  <c:v>114.4</c:v>
                </c:pt>
                <c:pt idx="38">
                  <c:v>112.3</c:v>
                </c:pt>
                <c:pt idx="39">
                  <c:v>116.2</c:v>
                </c:pt>
                <c:pt idx="40">
                  <c:v>120.7</c:v>
                </c:pt>
                <c:pt idx="41">
                  <c:v>119.4</c:v>
                </c:pt>
                <c:pt idx="42">
                  <c:v>118</c:v>
                </c:pt>
                <c:pt idx="43">
                  <c:v>116.7</c:v>
                </c:pt>
                <c:pt idx="44">
                  <c:v>116.6</c:v>
                </c:pt>
                <c:pt idx="45">
                  <c:v>114.5</c:v>
                </c:pt>
                <c:pt idx="46">
                  <c:v>118.3</c:v>
                </c:pt>
                <c:pt idx="47">
                  <c:v>118.7</c:v>
                </c:pt>
                <c:pt idx="48">
                  <c:v>124.4</c:v>
                </c:pt>
                <c:pt idx="49">
                  <c:v>124.9</c:v>
                </c:pt>
                <c:pt idx="50">
                  <c:v>122.6</c:v>
                </c:pt>
                <c:pt idx="51">
                  <c:v>125.4</c:v>
                </c:pt>
                <c:pt idx="52">
                  <c:v>124.3</c:v>
                </c:pt>
                <c:pt idx="53">
                  <c:v>127.7</c:v>
                </c:pt>
                <c:pt idx="54">
                  <c:v>125.9</c:v>
                </c:pt>
                <c:pt idx="55">
                  <c:v>127.7</c:v>
                </c:pt>
                <c:pt idx="56">
                  <c:v>128.4</c:v>
                </c:pt>
                <c:pt idx="57">
                  <c:v>129.9</c:v>
                </c:pt>
                <c:pt idx="58">
                  <c:v>129.19999999999999</c:v>
                </c:pt>
                <c:pt idx="59">
                  <c:v>128.30000000000001</c:v>
                </c:pt>
                <c:pt idx="60">
                  <c:v>135</c:v>
                </c:pt>
              </c:numCache>
            </c:numRef>
          </c:val>
          <c:smooth val="0"/>
          <c:extLst>
            <c:ext xmlns:c16="http://schemas.microsoft.com/office/drawing/2014/chart" uri="{C3380CC4-5D6E-409C-BE32-E72D297353CC}">
              <c16:uniqueId val="{00000002-A5E3-472C-BAEC-6AC1B60799C7}"/>
            </c:ext>
          </c:extLst>
        </c:ser>
        <c:dLbls>
          <c:showLegendKey val="0"/>
          <c:showVal val="0"/>
          <c:showCatName val="0"/>
          <c:showSerName val="0"/>
          <c:showPercent val="0"/>
          <c:showBubbleSize val="0"/>
        </c:dLbls>
        <c:marker val="1"/>
        <c:smooth val="0"/>
        <c:axId val="339716447"/>
        <c:axId val="339725087"/>
      </c:lineChart>
      <c:dateAx>
        <c:axId val="339716447"/>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39725087"/>
        <c:crosses val="autoZero"/>
        <c:auto val="1"/>
        <c:lblOffset val="100"/>
        <c:baseTimeUnit val="months"/>
      </c:dateAx>
      <c:valAx>
        <c:axId val="339725087"/>
        <c:scaling>
          <c:orientation val="minMax"/>
          <c:max val="160"/>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9716447"/>
        <c:crosses val="autoZero"/>
        <c:crossBetween val="between"/>
        <c:majorUnit val="20"/>
      </c:valAx>
      <c:spPr>
        <a:noFill/>
        <a:ln>
          <a:noFill/>
        </a:ln>
        <a:effectLst/>
      </c:spPr>
    </c:plotArea>
    <c:legend>
      <c:legendPos val="t"/>
      <c:legendEntry>
        <c:idx val="0"/>
        <c:delete val="1"/>
      </c:legendEntry>
      <c:legendEntry>
        <c:idx val="1"/>
        <c:delete val="1"/>
      </c:legendEntry>
      <c:layout>
        <c:manualLayout>
          <c:xMode val="edge"/>
          <c:yMode val="edge"/>
          <c:x val="0.62310126859142612"/>
          <c:y val="1.2962962962962963E-2"/>
          <c:w val="0.2149085739282589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23142759328997E-2"/>
          <c:y val="0.13124992709244679"/>
          <c:w val="0.89059694769275122"/>
          <c:h val="0.61402785068533094"/>
        </c:manualLayout>
      </c:layout>
      <c:barChart>
        <c:barDir val="col"/>
        <c:grouping val="stacked"/>
        <c:varyColors val="0"/>
        <c:ser>
          <c:idx val="0"/>
          <c:order val="0"/>
          <c:tx>
            <c:strRef>
              <c:f>'1.15.A'!$M$2</c:f>
              <c:strCache>
                <c:ptCount val="1"/>
                <c:pt idx="0">
                  <c:v>Primary balance</c:v>
                </c:pt>
              </c:strCache>
            </c:strRef>
          </c:tx>
          <c:spPr>
            <a:solidFill>
              <a:srgbClr val="002345"/>
            </a:solidFill>
            <a:ln w="76200">
              <a:noFill/>
            </a:ln>
            <a:effectLst/>
          </c:spPr>
          <c:invertIfNegative val="0"/>
          <c:cat>
            <c:strRef>
              <c:f>'1.15.A'!$L$3:$L$8</c:f>
              <c:strCache>
                <c:ptCount val="6"/>
                <c:pt idx="0">
                  <c:v>2000-04</c:v>
                </c:pt>
                <c:pt idx="1">
                  <c:v>2005-09</c:v>
                </c:pt>
                <c:pt idx="2">
                  <c:v>2010-14</c:v>
                </c:pt>
                <c:pt idx="3">
                  <c:v>2015-19</c:v>
                </c:pt>
                <c:pt idx="4">
                  <c:v>2020-24</c:v>
                </c:pt>
                <c:pt idx="5">
                  <c:v>2025-26f</c:v>
                </c:pt>
              </c:strCache>
            </c:strRef>
          </c:cat>
          <c:val>
            <c:numRef>
              <c:f>'1.15.A'!$M$3:$M$8</c:f>
              <c:numCache>
                <c:formatCode>General</c:formatCode>
                <c:ptCount val="6"/>
                <c:pt idx="0">
                  <c:v>0.6</c:v>
                </c:pt>
                <c:pt idx="1">
                  <c:v>1.6</c:v>
                </c:pt>
                <c:pt idx="2">
                  <c:v>-0.1</c:v>
                </c:pt>
                <c:pt idx="3">
                  <c:v>-2.2999999999999998</c:v>
                </c:pt>
                <c:pt idx="4">
                  <c:v>-3.9</c:v>
                </c:pt>
                <c:pt idx="5">
                  <c:v>-3.6</c:v>
                </c:pt>
              </c:numCache>
            </c:numRef>
          </c:val>
          <c:extLst>
            <c:ext xmlns:c16="http://schemas.microsoft.com/office/drawing/2014/chart" uri="{C3380CC4-5D6E-409C-BE32-E72D297353CC}">
              <c16:uniqueId val="{00000000-6D3C-4224-AA9C-8202DF3AEE07}"/>
            </c:ext>
          </c:extLst>
        </c:ser>
        <c:ser>
          <c:idx val="1"/>
          <c:order val="1"/>
          <c:tx>
            <c:strRef>
              <c:f>'1.15.A'!$N$2</c:f>
              <c:strCache>
                <c:ptCount val="1"/>
                <c:pt idx="0">
                  <c:v>Net interest costs</c:v>
                </c:pt>
              </c:strCache>
            </c:strRef>
          </c:tx>
          <c:spPr>
            <a:solidFill>
              <a:srgbClr val="EB1C2D"/>
            </a:solidFill>
            <a:ln w="76200">
              <a:noFill/>
            </a:ln>
            <a:effectLst/>
          </c:spPr>
          <c:invertIfNegative val="0"/>
          <c:cat>
            <c:strRef>
              <c:f>'1.15.A'!$L$3:$L$8</c:f>
              <c:strCache>
                <c:ptCount val="6"/>
                <c:pt idx="0">
                  <c:v>2000-04</c:v>
                </c:pt>
                <c:pt idx="1">
                  <c:v>2005-09</c:v>
                </c:pt>
                <c:pt idx="2">
                  <c:v>2010-14</c:v>
                </c:pt>
                <c:pt idx="3">
                  <c:v>2015-19</c:v>
                </c:pt>
                <c:pt idx="4">
                  <c:v>2020-24</c:v>
                </c:pt>
                <c:pt idx="5">
                  <c:v>2025-26f</c:v>
                </c:pt>
              </c:strCache>
            </c:strRef>
          </c:cat>
          <c:val>
            <c:numRef>
              <c:f>'1.15.A'!$N$3:$N$8</c:f>
              <c:numCache>
                <c:formatCode>General</c:formatCode>
                <c:ptCount val="6"/>
                <c:pt idx="0">
                  <c:v>-2.8</c:v>
                </c:pt>
                <c:pt idx="1">
                  <c:v>-1.9</c:v>
                </c:pt>
                <c:pt idx="2">
                  <c:v>-1.6</c:v>
                </c:pt>
                <c:pt idx="3">
                  <c:v>-1.7</c:v>
                </c:pt>
                <c:pt idx="4">
                  <c:v>-1.9</c:v>
                </c:pt>
                <c:pt idx="5">
                  <c:v>-2.4</c:v>
                </c:pt>
              </c:numCache>
            </c:numRef>
          </c:val>
          <c:extLst>
            <c:ext xmlns:c16="http://schemas.microsoft.com/office/drawing/2014/chart" uri="{C3380CC4-5D6E-409C-BE32-E72D297353CC}">
              <c16:uniqueId val="{00000001-6D3C-4224-AA9C-8202DF3AEE07}"/>
            </c:ext>
          </c:extLst>
        </c:ser>
        <c:dLbls>
          <c:showLegendKey val="0"/>
          <c:showVal val="0"/>
          <c:showCatName val="0"/>
          <c:showSerName val="0"/>
          <c:showPercent val="0"/>
          <c:showBubbleSize val="0"/>
        </c:dLbls>
        <c:gapWidth val="150"/>
        <c:overlap val="100"/>
        <c:axId val="482311919"/>
        <c:axId val="482309519"/>
      </c:barChart>
      <c:catAx>
        <c:axId val="4823119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2309519"/>
        <c:crosses val="autoZero"/>
        <c:auto val="1"/>
        <c:lblAlgn val="ctr"/>
        <c:lblOffset val="100"/>
        <c:noMultiLvlLbl val="0"/>
      </c:catAx>
      <c:valAx>
        <c:axId val="482309519"/>
        <c:scaling>
          <c:orientation val="minMax"/>
          <c:max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2311919"/>
        <c:crosses val="autoZero"/>
        <c:crossBetween val="between"/>
        <c:majorUnit val="2"/>
      </c:valAx>
      <c:spPr>
        <a:solidFill>
          <a:sysClr val="window" lastClr="FFFFFF"/>
        </a:solidFill>
        <a:ln w="9525">
          <a:noFill/>
          <a:prstDash val="solid"/>
        </a:ln>
        <a:effectLst/>
      </c:spPr>
    </c:plotArea>
    <c:legend>
      <c:legendPos val="t"/>
      <c:layout>
        <c:manualLayout>
          <c:xMode val="edge"/>
          <c:yMode val="edge"/>
          <c:x val="0.48944699620092097"/>
          <c:y val="1.125967545241509E-2"/>
          <c:w val="0.46055287075785023"/>
          <c:h val="0.1759138746601425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b="0"/>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06002430062717E-2"/>
          <c:y val="0.13371552409159865"/>
          <c:w val="0.88928855302492205"/>
          <c:h val="0.68581059018998769"/>
        </c:manualLayout>
      </c:layout>
      <c:barChart>
        <c:barDir val="col"/>
        <c:grouping val="clustered"/>
        <c:varyColors val="0"/>
        <c:ser>
          <c:idx val="0"/>
          <c:order val="0"/>
          <c:spPr>
            <a:solidFill>
              <a:srgbClr val="002345"/>
            </a:solidFill>
            <a:ln w="76200">
              <a:noFill/>
            </a:ln>
            <a:effectLst/>
          </c:spPr>
          <c:invertIfNegative val="0"/>
          <c:cat>
            <c:strRef>
              <c:f>'1.11.B'!$L$2:$M$2</c:f>
              <c:strCache>
                <c:ptCount val="2"/>
                <c:pt idx="0">
                  <c:v>Slowing growth</c:v>
                </c:pt>
                <c:pt idx="1">
                  <c:v>Forecast downgrade</c:v>
                </c:pt>
              </c:strCache>
            </c:strRef>
          </c:cat>
          <c:val>
            <c:numRef>
              <c:f>'1.11.B'!$L$3:$M$3</c:f>
              <c:numCache>
                <c:formatCode>0</c:formatCode>
                <c:ptCount val="2"/>
                <c:pt idx="0">
                  <c:v>56</c:v>
                </c:pt>
                <c:pt idx="1">
                  <c:v>69.2</c:v>
                </c:pt>
              </c:numCache>
            </c:numRef>
          </c:val>
          <c:extLst>
            <c:ext xmlns:c16="http://schemas.microsoft.com/office/drawing/2014/chart" uri="{C3380CC4-5D6E-409C-BE32-E72D297353CC}">
              <c16:uniqueId val="{00000000-9B05-425E-A970-3239A2464C37}"/>
            </c:ext>
          </c:extLst>
        </c:ser>
        <c:dLbls>
          <c:showLegendKey val="0"/>
          <c:showVal val="0"/>
          <c:showCatName val="0"/>
          <c:showSerName val="0"/>
          <c:showPercent val="0"/>
          <c:showBubbleSize val="0"/>
        </c:dLbls>
        <c:gapWidth val="219"/>
        <c:axId val="1749112607"/>
        <c:axId val="1749130847"/>
      </c:barChart>
      <c:lineChart>
        <c:grouping val="standard"/>
        <c:varyColors val="0"/>
        <c:ser>
          <c:idx val="1"/>
          <c:order val="1"/>
          <c:spPr>
            <a:ln w="28575" cap="rnd">
              <a:solidFill>
                <a:schemeClr val="accent1"/>
              </a:solidFill>
              <a:round/>
            </a:ln>
            <a:effectLst/>
          </c:spPr>
          <c:marker>
            <c:symbol val="none"/>
          </c:marker>
          <c:cat>
            <c:strRef>
              <c:f>'1.11.B'!$L$2:$M$2</c:f>
              <c:strCache>
                <c:ptCount val="2"/>
                <c:pt idx="0">
                  <c:v>Slowing growth</c:v>
                </c:pt>
                <c:pt idx="1">
                  <c:v>Forecast downgrade</c:v>
                </c:pt>
              </c:strCache>
            </c:strRef>
          </c:cat>
          <c:val>
            <c:numRef>
              <c:f>'1.11.B'!$L$4:$M$4</c:f>
              <c:numCache>
                <c:formatCode>0</c:formatCode>
                <c:ptCount val="2"/>
                <c:pt idx="0">
                  <c:v>50</c:v>
                </c:pt>
                <c:pt idx="1">
                  <c:v>50</c:v>
                </c:pt>
              </c:numCache>
            </c:numRef>
          </c:val>
          <c:smooth val="0"/>
          <c:extLst>
            <c:ext xmlns:c16="http://schemas.microsoft.com/office/drawing/2014/chart" uri="{C3380CC4-5D6E-409C-BE32-E72D297353CC}">
              <c16:uniqueId val="{00000001-9B05-425E-A970-3239A2464C37}"/>
            </c:ext>
          </c:extLst>
        </c:ser>
        <c:dLbls>
          <c:showLegendKey val="0"/>
          <c:showVal val="0"/>
          <c:showCatName val="0"/>
          <c:showSerName val="0"/>
          <c:showPercent val="0"/>
          <c:showBubbleSize val="0"/>
        </c:dLbls>
        <c:marker val="1"/>
        <c:smooth val="0"/>
        <c:axId val="1749112607"/>
        <c:axId val="1749130847"/>
      </c:lineChart>
      <c:catAx>
        <c:axId val="174911260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49130847"/>
        <c:crosses val="autoZero"/>
        <c:auto val="1"/>
        <c:lblAlgn val="ctr"/>
        <c:lblOffset val="100"/>
        <c:noMultiLvlLbl val="0"/>
      </c:catAx>
      <c:valAx>
        <c:axId val="17491308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49112607"/>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2622193059200934"/>
          <c:w val="0.86331014873140854"/>
          <c:h val="0.75977209098862641"/>
        </c:manualLayout>
      </c:layout>
      <c:barChart>
        <c:barDir val="col"/>
        <c:grouping val="clustered"/>
        <c:varyColors val="0"/>
        <c:ser>
          <c:idx val="0"/>
          <c:order val="0"/>
          <c:tx>
            <c:strRef>
              <c:f>'1.15.B'!$M$2</c:f>
              <c:strCache>
                <c:ptCount val="1"/>
                <c:pt idx="0">
                  <c:v>Gross government debt, 2025</c:v>
                </c:pt>
              </c:strCache>
            </c:strRef>
          </c:tx>
          <c:spPr>
            <a:solidFill>
              <a:schemeClr val="accent1"/>
            </a:solidFill>
            <a:ln>
              <a:noFill/>
            </a:ln>
            <a:effectLst/>
          </c:spPr>
          <c:invertIfNegative val="0"/>
          <c:cat>
            <c:strRef>
              <c:f>'1.15.B'!$L$3:$L$8</c:f>
              <c:strCache>
                <c:ptCount val="6"/>
                <c:pt idx="0">
                  <c:v>EAP</c:v>
                </c:pt>
                <c:pt idx="1">
                  <c:v>ECA</c:v>
                </c:pt>
                <c:pt idx="2">
                  <c:v>LAC</c:v>
                </c:pt>
                <c:pt idx="3">
                  <c:v>MNA</c:v>
                </c:pt>
                <c:pt idx="4">
                  <c:v>SAR</c:v>
                </c:pt>
                <c:pt idx="5">
                  <c:v>SSA</c:v>
                </c:pt>
              </c:strCache>
            </c:strRef>
          </c:cat>
          <c:val>
            <c:numRef>
              <c:f>'1.15.B'!$M$3:$M$8</c:f>
              <c:numCache>
                <c:formatCode>General</c:formatCode>
                <c:ptCount val="6"/>
                <c:pt idx="0">
                  <c:v>42.6</c:v>
                </c:pt>
                <c:pt idx="1">
                  <c:v>37.4</c:v>
                </c:pt>
                <c:pt idx="2">
                  <c:v>62</c:v>
                </c:pt>
                <c:pt idx="3">
                  <c:v>45.4</c:v>
                </c:pt>
                <c:pt idx="4">
                  <c:v>77</c:v>
                </c:pt>
                <c:pt idx="5">
                  <c:v>58.1</c:v>
                </c:pt>
              </c:numCache>
            </c:numRef>
          </c:val>
          <c:extLst>
            <c:ext xmlns:c16="http://schemas.microsoft.com/office/drawing/2014/chart" uri="{C3380CC4-5D6E-409C-BE32-E72D297353CC}">
              <c16:uniqueId val="{00000000-A827-4E4B-8E00-DA9B72AFB6A6}"/>
            </c:ext>
          </c:extLst>
        </c:ser>
        <c:ser>
          <c:idx val="1"/>
          <c:order val="1"/>
          <c:tx>
            <c:strRef>
              <c:f>'1.15.B'!$N$2</c:f>
              <c:strCache>
                <c:ptCount val="1"/>
                <c:pt idx="0">
                  <c:v>External debt, 2023</c:v>
                </c:pt>
              </c:strCache>
            </c:strRef>
          </c:tx>
          <c:spPr>
            <a:solidFill>
              <a:schemeClr val="accent2"/>
            </a:solidFill>
            <a:ln>
              <a:noFill/>
            </a:ln>
            <a:effectLst/>
          </c:spPr>
          <c:invertIfNegative val="0"/>
          <c:cat>
            <c:strRef>
              <c:f>'1.15.B'!$L$3:$L$8</c:f>
              <c:strCache>
                <c:ptCount val="6"/>
                <c:pt idx="0">
                  <c:v>EAP</c:v>
                </c:pt>
                <c:pt idx="1">
                  <c:v>ECA</c:v>
                </c:pt>
                <c:pt idx="2">
                  <c:v>LAC</c:v>
                </c:pt>
                <c:pt idx="3">
                  <c:v>MNA</c:v>
                </c:pt>
                <c:pt idx="4">
                  <c:v>SAR</c:v>
                </c:pt>
                <c:pt idx="5">
                  <c:v>SSA</c:v>
                </c:pt>
              </c:strCache>
            </c:strRef>
          </c:cat>
          <c:val>
            <c:numRef>
              <c:f>'1.15.B'!$N$3:$N$8</c:f>
              <c:numCache>
                <c:formatCode>General</c:formatCode>
                <c:ptCount val="6"/>
                <c:pt idx="0">
                  <c:v>39.5</c:v>
                </c:pt>
                <c:pt idx="1">
                  <c:v>57.8</c:v>
                </c:pt>
                <c:pt idx="2">
                  <c:v>47.2</c:v>
                </c:pt>
                <c:pt idx="3">
                  <c:v>35.299999999999997</c:v>
                </c:pt>
                <c:pt idx="4">
                  <c:v>31.6</c:v>
                </c:pt>
                <c:pt idx="5">
                  <c:v>43.4</c:v>
                </c:pt>
              </c:numCache>
            </c:numRef>
          </c:val>
          <c:extLst>
            <c:ext xmlns:c16="http://schemas.microsoft.com/office/drawing/2014/chart" uri="{C3380CC4-5D6E-409C-BE32-E72D297353CC}">
              <c16:uniqueId val="{00000001-A827-4E4B-8E00-DA9B72AFB6A6}"/>
            </c:ext>
          </c:extLst>
        </c:ser>
        <c:dLbls>
          <c:showLegendKey val="0"/>
          <c:showVal val="0"/>
          <c:showCatName val="0"/>
          <c:showSerName val="0"/>
          <c:showPercent val="0"/>
          <c:showBubbleSize val="0"/>
        </c:dLbls>
        <c:gapWidth val="219"/>
        <c:overlap val="-27"/>
        <c:axId val="1349967184"/>
        <c:axId val="1349959984"/>
      </c:barChart>
      <c:catAx>
        <c:axId val="13499671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9959984"/>
        <c:crosses val="autoZero"/>
        <c:auto val="1"/>
        <c:lblAlgn val="ctr"/>
        <c:lblOffset val="100"/>
        <c:noMultiLvlLbl val="0"/>
      </c:catAx>
      <c:valAx>
        <c:axId val="1349959984"/>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9967184"/>
        <c:crosses val="autoZero"/>
        <c:crossBetween val="between"/>
        <c:majorUnit val="20"/>
      </c:valAx>
      <c:spPr>
        <a:noFill/>
        <a:ln>
          <a:noFill/>
        </a:ln>
        <a:effectLst/>
      </c:spPr>
    </c:plotArea>
    <c:legend>
      <c:legendPos val="t"/>
      <c:layout>
        <c:manualLayout>
          <c:xMode val="edge"/>
          <c:yMode val="edge"/>
          <c:x val="0.1892356736657918"/>
          <c:y val="1.4814814814814815E-2"/>
          <c:w val="0.72569531933508313"/>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97307382506207"/>
          <c:y val="0.12270634977967206"/>
          <c:w val="0.85871725324522341"/>
          <c:h val="0.76983818536444415"/>
        </c:manualLayout>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'1.15.C'!$M$5:$O$5</c:f>
                <c:numCache>
                  <c:formatCode>General</c:formatCode>
                  <c:ptCount val="3"/>
                  <c:pt idx="0">
                    <c:v>0.9</c:v>
                  </c:pt>
                  <c:pt idx="1">
                    <c:v>1.3</c:v>
                  </c:pt>
                  <c:pt idx="2">
                    <c:v>0.66</c:v>
                  </c:pt>
                </c:numCache>
              </c:numRef>
            </c:plus>
            <c:minus>
              <c:numRef>
                <c:f>'1.15.C'!$M$4:$O$4</c:f>
                <c:numCache>
                  <c:formatCode>General</c:formatCode>
                  <c:ptCount val="3"/>
                  <c:pt idx="0">
                    <c:v>0.26</c:v>
                  </c:pt>
                  <c:pt idx="1">
                    <c:v>0.45</c:v>
                  </c:pt>
                  <c:pt idx="2">
                    <c:v>0.75</c:v>
                  </c:pt>
                </c:numCache>
              </c:numRef>
            </c:minus>
            <c:spPr>
              <a:noFill/>
              <a:ln w="76200" cap="rnd" cmpd="sng" algn="ctr">
                <a:solidFill>
                  <a:schemeClr val="accent3"/>
                </a:solidFill>
                <a:round/>
              </a:ln>
              <a:effectLst/>
            </c:spPr>
          </c:errBars>
          <c:cat>
            <c:strRef>
              <c:f>'1.15.C'!$M$2:$O$2</c:f>
              <c:strCache>
                <c:ptCount val="3"/>
                <c:pt idx="0">
                  <c:v>EMDEs</c:v>
                </c:pt>
                <c:pt idx="1">
                  <c:v>LICs</c:v>
                </c:pt>
                <c:pt idx="2">
                  <c:v>FCS</c:v>
                </c:pt>
              </c:strCache>
            </c:strRef>
          </c:cat>
          <c:val>
            <c:numRef>
              <c:f>'1.15.C'!$M$3:$O$3</c:f>
              <c:numCache>
                <c:formatCode>General</c:formatCode>
                <c:ptCount val="3"/>
                <c:pt idx="0" formatCode="0.00">
                  <c:v>0.32</c:v>
                </c:pt>
                <c:pt idx="1">
                  <c:v>1.82</c:v>
                </c:pt>
                <c:pt idx="2">
                  <c:v>1.23</c:v>
                </c:pt>
              </c:numCache>
            </c:numRef>
          </c:val>
          <c:extLst>
            <c:ext xmlns:c16="http://schemas.microsoft.com/office/drawing/2014/chart" uri="{C3380CC4-5D6E-409C-BE32-E72D297353CC}">
              <c16:uniqueId val="{00000000-8980-4310-B1DF-2ED5179CE4B0}"/>
            </c:ext>
          </c:extLst>
        </c:ser>
        <c:dLbls>
          <c:showLegendKey val="0"/>
          <c:showVal val="0"/>
          <c:showCatName val="0"/>
          <c:showSerName val="0"/>
          <c:showPercent val="0"/>
          <c:showBubbleSize val="0"/>
        </c:dLbls>
        <c:gapWidth val="100"/>
        <c:overlap val="-27"/>
        <c:axId val="654312992"/>
        <c:axId val="654314912"/>
      </c:barChart>
      <c:catAx>
        <c:axId val="6543129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54314912"/>
        <c:crosses val="autoZero"/>
        <c:auto val="1"/>
        <c:lblAlgn val="ctr"/>
        <c:lblOffset val="100"/>
        <c:noMultiLvlLbl val="0"/>
      </c:catAx>
      <c:valAx>
        <c:axId val="654314912"/>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54312992"/>
        <c:crosses val="autoZero"/>
        <c:crossBetween val="between"/>
        <c:majorUnit val="0.5"/>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30938320209976"/>
          <c:y val="0.14279159523564081"/>
          <c:w val="0.89731200787401599"/>
          <c:h val="0.68014998566326257"/>
        </c:manualLayout>
      </c:layout>
      <c:barChart>
        <c:barDir val="col"/>
        <c:grouping val="clustered"/>
        <c:varyColors val="0"/>
        <c:ser>
          <c:idx val="0"/>
          <c:order val="0"/>
          <c:spPr>
            <a:solidFill>
              <a:srgbClr val="002345"/>
            </a:solidFill>
            <a:ln w="76200">
              <a:noFill/>
            </a:ln>
            <a:effectLst/>
          </c:spPr>
          <c:invertIfNegative val="0"/>
          <c:cat>
            <c:strRef>
              <c:f>'1.15.D'!$L$3:$L$5</c:f>
              <c:strCache>
                <c:ptCount val="3"/>
                <c:pt idx="0">
                  <c:v>Advanced 
economies</c:v>
                </c:pt>
                <c:pt idx="1">
                  <c:v>EMDEs</c:v>
                </c:pt>
                <c:pt idx="2">
                  <c:v>LICs</c:v>
                </c:pt>
              </c:strCache>
            </c:strRef>
          </c:cat>
          <c:val>
            <c:numRef>
              <c:f>'1.15.D'!$M$3:$M$5</c:f>
              <c:numCache>
                <c:formatCode>General</c:formatCode>
                <c:ptCount val="3"/>
                <c:pt idx="0">
                  <c:v>39.9</c:v>
                </c:pt>
                <c:pt idx="1">
                  <c:v>27.7</c:v>
                </c:pt>
                <c:pt idx="2">
                  <c:v>15.8</c:v>
                </c:pt>
              </c:numCache>
            </c:numRef>
          </c:val>
          <c:extLst>
            <c:ext xmlns:c16="http://schemas.microsoft.com/office/drawing/2014/chart" uri="{C3380CC4-5D6E-409C-BE32-E72D297353CC}">
              <c16:uniqueId val="{00000000-2F46-44BC-A8A3-77EF01941474}"/>
            </c:ext>
          </c:extLst>
        </c:ser>
        <c:dLbls>
          <c:showLegendKey val="0"/>
          <c:showVal val="0"/>
          <c:showCatName val="0"/>
          <c:showSerName val="0"/>
          <c:showPercent val="0"/>
          <c:showBubbleSize val="0"/>
        </c:dLbls>
        <c:gapWidth val="150"/>
        <c:overlap val="-27"/>
        <c:axId val="1129245984"/>
        <c:axId val="1129254144"/>
      </c:barChart>
      <c:catAx>
        <c:axId val="11292459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29254144"/>
        <c:crosses val="autoZero"/>
        <c:auto val="1"/>
        <c:lblAlgn val="ctr"/>
        <c:lblOffset val="100"/>
        <c:noMultiLvlLbl val="0"/>
      </c:catAx>
      <c:valAx>
        <c:axId val="1129254144"/>
        <c:scaling>
          <c:orientation val="minMax"/>
          <c:max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29245984"/>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3124992709244679"/>
          <c:w val="0.88802548118985125"/>
          <c:h val="0.68954003215814241"/>
        </c:manualLayout>
      </c:layout>
      <c:lineChart>
        <c:grouping val="standard"/>
        <c:varyColors val="0"/>
        <c:ser>
          <c:idx val="2"/>
          <c:order val="0"/>
          <c:tx>
            <c:strRef>
              <c:f>'1.16.A'!$M$2</c:f>
              <c:strCache>
                <c:ptCount val="1"/>
                <c:pt idx="0">
                  <c:v>Median</c:v>
                </c:pt>
              </c:strCache>
            </c:strRef>
          </c:tx>
          <c:spPr>
            <a:ln w="28575">
              <a:solidFill>
                <a:schemeClr val="accent1">
                  <a:alpha val="96000"/>
                </a:schemeClr>
              </a:solidFill>
            </a:ln>
          </c:spPr>
          <c:marker>
            <c:symbol val="none"/>
          </c:marker>
          <c:cat>
            <c:numRef>
              <c:f>'1.16.A'!$L$3:$L$26</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'1.16.A'!$M$3:$M$26</c:f>
              <c:numCache>
                <c:formatCode>General</c:formatCode>
                <c:ptCount val="24"/>
                <c:pt idx="0">
                  <c:v>2.5</c:v>
                </c:pt>
                <c:pt idx="1">
                  <c:v>2</c:v>
                </c:pt>
                <c:pt idx="2">
                  <c:v>2.2999999999999998</c:v>
                </c:pt>
                <c:pt idx="3">
                  <c:v>2.4</c:v>
                </c:pt>
                <c:pt idx="4">
                  <c:v>2.9</c:v>
                </c:pt>
                <c:pt idx="5">
                  <c:v>2.9</c:v>
                </c:pt>
                <c:pt idx="6">
                  <c:v>3.9</c:v>
                </c:pt>
                <c:pt idx="7">
                  <c:v>4.7</c:v>
                </c:pt>
                <c:pt idx="8">
                  <c:v>4.7</c:v>
                </c:pt>
                <c:pt idx="9">
                  <c:v>3.4</c:v>
                </c:pt>
                <c:pt idx="10">
                  <c:v>3.1</c:v>
                </c:pt>
                <c:pt idx="11">
                  <c:v>3.6</c:v>
                </c:pt>
                <c:pt idx="12">
                  <c:v>3.3</c:v>
                </c:pt>
                <c:pt idx="13">
                  <c:v>3.4</c:v>
                </c:pt>
                <c:pt idx="14">
                  <c:v>3</c:v>
                </c:pt>
                <c:pt idx="15">
                  <c:v>2.9</c:v>
                </c:pt>
                <c:pt idx="16">
                  <c:v>3</c:v>
                </c:pt>
                <c:pt idx="17">
                  <c:v>2.8</c:v>
                </c:pt>
                <c:pt idx="18">
                  <c:v>2.8</c:v>
                </c:pt>
                <c:pt idx="19">
                  <c:v>2.6</c:v>
                </c:pt>
                <c:pt idx="20">
                  <c:v>1.8</c:v>
                </c:pt>
                <c:pt idx="21">
                  <c:v>2.8</c:v>
                </c:pt>
                <c:pt idx="22">
                  <c:v>2.5</c:v>
                </c:pt>
                <c:pt idx="23">
                  <c:v>2.2999999999999998</c:v>
                </c:pt>
              </c:numCache>
            </c:numRef>
          </c:val>
          <c:smooth val="0"/>
          <c:extLst>
            <c:ext xmlns:c16="http://schemas.microsoft.com/office/drawing/2014/chart" uri="{C3380CC4-5D6E-409C-BE32-E72D297353CC}">
              <c16:uniqueId val="{00000000-670E-4945-A284-537F6D75814C}"/>
            </c:ext>
          </c:extLst>
        </c:ser>
        <c:ser>
          <c:idx val="3"/>
          <c:order val="1"/>
          <c:tx>
            <c:strRef>
              <c:f>'1.16.A'!$N$2</c:f>
              <c:strCache>
                <c:ptCount val="1"/>
                <c:pt idx="0">
                  <c:v>Interquartile range</c:v>
                </c:pt>
              </c:strCache>
            </c:strRef>
          </c:tx>
          <c:spPr>
            <a:ln w="28575">
              <a:solidFill>
                <a:schemeClr val="accent1"/>
              </a:solidFill>
              <a:prstDash val="dash"/>
            </a:ln>
          </c:spPr>
          <c:marker>
            <c:symbol val="none"/>
          </c:marker>
          <c:cat>
            <c:numRef>
              <c:f>'1.16.A'!$L$3:$L$26</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'1.16.A'!$N$3:$N$26</c:f>
              <c:numCache>
                <c:formatCode>General</c:formatCode>
                <c:ptCount val="24"/>
                <c:pt idx="0">
                  <c:v>0.7</c:v>
                </c:pt>
                <c:pt idx="1">
                  <c:v>0.6</c:v>
                </c:pt>
                <c:pt idx="2">
                  <c:v>0.6</c:v>
                </c:pt>
                <c:pt idx="3">
                  <c:v>0.8</c:v>
                </c:pt>
                <c:pt idx="4">
                  <c:v>1</c:v>
                </c:pt>
                <c:pt idx="5">
                  <c:v>1.4</c:v>
                </c:pt>
                <c:pt idx="6">
                  <c:v>1.6</c:v>
                </c:pt>
                <c:pt idx="7">
                  <c:v>2.1</c:v>
                </c:pt>
                <c:pt idx="8">
                  <c:v>1.9</c:v>
                </c:pt>
                <c:pt idx="9">
                  <c:v>1.5</c:v>
                </c:pt>
                <c:pt idx="10">
                  <c:v>1.4</c:v>
                </c:pt>
                <c:pt idx="11">
                  <c:v>1.9</c:v>
                </c:pt>
                <c:pt idx="12">
                  <c:v>1.6</c:v>
                </c:pt>
                <c:pt idx="13">
                  <c:v>1.7</c:v>
                </c:pt>
                <c:pt idx="14">
                  <c:v>1.5</c:v>
                </c:pt>
                <c:pt idx="15">
                  <c:v>1.4</c:v>
                </c:pt>
                <c:pt idx="16">
                  <c:v>1.1000000000000001</c:v>
                </c:pt>
                <c:pt idx="17">
                  <c:v>1.6</c:v>
                </c:pt>
                <c:pt idx="18">
                  <c:v>1.4</c:v>
                </c:pt>
                <c:pt idx="19">
                  <c:v>1.3</c:v>
                </c:pt>
                <c:pt idx="20">
                  <c:v>0.6</c:v>
                </c:pt>
                <c:pt idx="21">
                  <c:v>1.2</c:v>
                </c:pt>
                <c:pt idx="22">
                  <c:v>1.2</c:v>
                </c:pt>
                <c:pt idx="23">
                  <c:v>0.8</c:v>
                </c:pt>
              </c:numCache>
            </c:numRef>
          </c:val>
          <c:smooth val="0"/>
          <c:extLst>
            <c:ext xmlns:c16="http://schemas.microsoft.com/office/drawing/2014/chart" uri="{C3380CC4-5D6E-409C-BE32-E72D297353CC}">
              <c16:uniqueId val="{00000001-670E-4945-A284-537F6D75814C}"/>
            </c:ext>
          </c:extLst>
        </c:ser>
        <c:ser>
          <c:idx val="0"/>
          <c:order val="2"/>
          <c:tx>
            <c:strRef>
              <c:f>'1.16.A'!$O$2</c:f>
              <c:strCache>
                <c:ptCount val="1"/>
                <c:pt idx="0">
                  <c:v>Interquartile range</c:v>
                </c:pt>
              </c:strCache>
            </c:strRef>
          </c:tx>
          <c:spPr>
            <a:ln w="28575">
              <a:prstDash val="dash"/>
            </a:ln>
          </c:spPr>
          <c:marker>
            <c:symbol val="none"/>
          </c:marker>
          <c:cat>
            <c:numRef>
              <c:f>'1.16.A'!$L$3:$L$26</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'1.16.A'!$O$3:$O$26</c:f>
              <c:numCache>
                <c:formatCode>General</c:formatCode>
                <c:ptCount val="24"/>
                <c:pt idx="0">
                  <c:v>5</c:v>
                </c:pt>
                <c:pt idx="1">
                  <c:v>4.3</c:v>
                </c:pt>
                <c:pt idx="2">
                  <c:v>4.4000000000000004</c:v>
                </c:pt>
                <c:pt idx="3">
                  <c:v>4.7</c:v>
                </c:pt>
                <c:pt idx="4">
                  <c:v>5.8</c:v>
                </c:pt>
                <c:pt idx="5">
                  <c:v>6</c:v>
                </c:pt>
                <c:pt idx="6">
                  <c:v>7.3</c:v>
                </c:pt>
                <c:pt idx="7">
                  <c:v>8.8000000000000007</c:v>
                </c:pt>
                <c:pt idx="8">
                  <c:v>8.6999999999999993</c:v>
                </c:pt>
                <c:pt idx="9">
                  <c:v>6.5</c:v>
                </c:pt>
                <c:pt idx="10">
                  <c:v>6.3</c:v>
                </c:pt>
                <c:pt idx="11">
                  <c:v>6.7</c:v>
                </c:pt>
                <c:pt idx="12">
                  <c:v>7.1</c:v>
                </c:pt>
                <c:pt idx="13">
                  <c:v>5.7</c:v>
                </c:pt>
                <c:pt idx="14">
                  <c:v>6</c:v>
                </c:pt>
                <c:pt idx="15">
                  <c:v>5.9</c:v>
                </c:pt>
                <c:pt idx="16">
                  <c:v>5.3</c:v>
                </c:pt>
                <c:pt idx="17">
                  <c:v>4.8</c:v>
                </c:pt>
                <c:pt idx="18">
                  <c:v>4.7</c:v>
                </c:pt>
                <c:pt idx="19">
                  <c:v>4.5999999999999996</c:v>
                </c:pt>
                <c:pt idx="20">
                  <c:v>4.5</c:v>
                </c:pt>
                <c:pt idx="21">
                  <c:v>5.0999999999999996</c:v>
                </c:pt>
                <c:pt idx="22">
                  <c:v>5</c:v>
                </c:pt>
                <c:pt idx="23">
                  <c:v>4.8</c:v>
                </c:pt>
              </c:numCache>
            </c:numRef>
          </c:val>
          <c:smooth val="0"/>
          <c:extLst>
            <c:ext xmlns:c16="http://schemas.microsoft.com/office/drawing/2014/chart" uri="{C3380CC4-5D6E-409C-BE32-E72D297353CC}">
              <c16:uniqueId val="{00000002-670E-4945-A284-537F6D75814C}"/>
            </c:ext>
          </c:extLst>
        </c:ser>
        <c:dLbls>
          <c:showLegendKey val="0"/>
          <c:showVal val="0"/>
          <c:showCatName val="0"/>
          <c:showSerName val="0"/>
          <c:showPercent val="0"/>
          <c:showBubbleSize val="0"/>
        </c:dLbls>
        <c:smooth val="0"/>
        <c:axId val="56431440"/>
        <c:axId val="66781792"/>
      </c:lineChart>
      <c:catAx>
        <c:axId val="56431440"/>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 of GDP</a:t>
                </a:r>
              </a:p>
            </c:rich>
          </c:tx>
          <c:layout>
            <c:manualLayout>
              <c:xMode val="edge"/>
              <c:yMode val="edge"/>
              <c:x val="1.0624397732129762E-3"/>
              <c:y val="2.2314085739282589E-3"/>
            </c:manualLayout>
          </c:layout>
          <c:overlay val="0"/>
          <c:spPr>
            <a:noFill/>
            <a:ln>
              <a:noFill/>
            </a:ln>
            <a:effectLst/>
          </c:spPr>
        </c:title>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781792"/>
        <c:crosses val="autoZero"/>
        <c:auto val="1"/>
        <c:lblAlgn val="ctr"/>
        <c:lblOffset val="100"/>
        <c:noMultiLvlLbl val="0"/>
      </c:catAx>
      <c:valAx>
        <c:axId val="6678179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31440"/>
        <c:crosses val="autoZero"/>
        <c:crossBetween val="between"/>
        <c:majorUnit val="2"/>
      </c:valAx>
    </c:plotArea>
    <c:legend>
      <c:legendPos val="b"/>
      <c:legendEntry>
        <c:idx val="1"/>
        <c:delete val="1"/>
      </c:legendEntry>
      <c:layout>
        <c:manualLayout>
          <c:xMode val="edge"/>
          <c:yMode val="edge"/>
          <c:x val="0.53333333333333333"/>
          <c:y val="1.4088072324292798E-2"/>
          <c:w val="0.45833333333333326"/>
          <c:h val="0.1988748906386701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105241646554238E-2"/>
          <c:y val="0.11475736366287548"/>
          <c:w val="0.91743968213318439"/>
          <c:h val="0.58610319986597426"/>
        </c:manualLayout>
      </c:layout>
      <c:barChart>
        <c:barDir val="col"/>
        <c:grouping val="stacked"/>
        <c:varyColors val="0"/>
        <c:ser>
          <c:idx val="0"/>
          <c:order val="0"/>
          <c:invertIfNegative val="0"/>
          <c:cat>
            <c:multiLvlStrRef>
              <c:f>'1.16.B'!$L$2:$M$7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'1.16.B'!$N$2:$N$7</c:f>
              <c:numCache>
                <c:formatCode>General</c:formatCode>
                <c:ptCount val="6"/>
                <c:pt idx="0">
                  <c:v>8.1</c:v>
                </c:pt>
                <c:pt idx="1">
                  <c:v>7.7</c:v>
                </c:pt>
              </c:numCache>
            </c:numRef>
          </c:val>
          <c:extLst>
            <c:ext xmlns:c16="http://schemas.microsoft.com/office/drawing/2014/chart" uri="{C3380CC4-5D6E-409C-BE32-E72D297353CC}">
              <c16:uniqueId val="{00000000-4E38-49DB-AC86-3827CCC0F21F}"/>
            </c:ext>
          </c:extLst>
        </c:ser>
        <c:ser>
          <c:idx val="1"/>
          <c:order val="1"/>
          <c:invertIfNegative val="0"/>
          <c:cat>
            <c:multiLvlStrRef>
              <c:f>'1.16.B'!$L$2:$M$7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'1.16.B'!$O$2:$O$7</c:f>
              <c:numCache>
                <c:formatCode>General</c:formatCode>
                <c:ptCount val="6"/>
                <c:pt idx="2">
                  <c:v>7.3</c:v>
                </c:pt>
                <c:pt idx="3">
                  <c:v>6.7</c:v>
                </c:pt>
              </c:numCache>
            </c:numRef>
          </c:val>
          <c:extLst>
            <c:ext xmlns:c16="http://schemas.microsoft.com/office/drawing/2014/chart" uri="{C3380CC4-5D6E-409C-BE32-E72D297353CC}">
              <c16:uniqueId val="{00000001-4E38-49DB-AC86-3827CCC0F21F}"/>
            </c:ext>
          </c:extLst>
        </c:ser>
        <c:ser>
          <c:idx val="2"/>
          <c:order val="2"/>
          <c:invertIfNegative val="0"/>
          <c:cat>
            <c:multiLvlStrRef>
              <c:f>'1.16.B'!$L$2:$M$7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'1.16.B'!$P$2:$P$7</c:f>
              <c:numCache>
                <c:formatCode>General</c:formatCode>
                <c:ptCount val="6"/>
                <c:pt idx="4">
                  <c:v>11.2</c:v>
                </c:pt>
                <c:pt idx="5">
                  <c:v>9.9</c:v>
                </c:pt>
              </c:numCache>
            </c:numRef>
          </c:val>
          <c:extLst>
            <c:ext xmlns:c16="http://schemas.microsoft.com/office/drawing/2014/chart" uri="{C3380CC4-5D6E-409C-BE32-E72D297353CC}">
              <c16:uniqueId val="{00000002-4E38-49DB-AC86-3827CCC0F21F}"/>
            </c:ext>
          </c:extLst>
        </c:ser>
        <c:dLbls>
          <c:showLegendKey val="0"/>
          <c:showVal val="0"/>
          <c:showCatName val="0"/>
          <c:showSerName val="0"/>
          <c:showPercent val="0"/>
          <c:showBubbleSize val="0"/>
        </c:dLbls>
        <c:gapWidth val="150"/>
        <c:overlap val="100"/>
        <c:axId val="1403895328"/>
        <c:axId val="1"/>
      </c:barChart>
      <c:catAx>
        <c:axId val="1403895328"/>
        <c:scaling>
          <c:orientation val="minMax"/>
        </c:scaling>
        <c:delete val="0"/>
        <c:axPos val="b"/>
        <c:numFmt formatCode="General" sourceLinked="1"/>
        <c:majorTickMark val="none"/>
        <c:minorTickMark val="none"/>
        <c:tickLblPos val="low"/>
        <c:spPr>
          <a:ln w="3175">
            <a:solidFill>
              <a:srgbClr val="000000"/>
            </a:solidFill>
            <a:prstDash val="solid"/>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12"/>
        </c:scaling>
        <c:delete val="0"/>
        <c:axPos val="l"/>
        <c:numFmt formatCode="#,##0" sourceLinked="0"/>
        <c:majorTickMark val="none"/>
        <c:minorTickMark val="none"/>
        <c:tickLblPos val="nextTo"/>
        <c:spPr>
          <a:ln w="6350">
            <a:noFill/>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95328"/>
        <c:crosses val="autoZero"/>
        <c:crossBetween val="between"/>
        <c:majorUnit val="2"/>
      </c:valAx>
      <c:spPr>
        <a:noFill/>
        <a:ln w="25400">
          <a:noFill/>
        </a:ln>
      </c:spPr>
    </c:plotArea>
    <c:plotVisOnly val="1"/>
    <c:dispBlanksAs val="gap"/>
    <c:showDLblsOverMax val="0"/>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029866956285639E-2"/>
          <c:y val="0.11353203785306654"/>
          <c:w val="0.88879771925061091"/>
          <c:h val="0.70599407642851986"/>
        </c:manualLayout>
      </c:layout>
      <c:barChart>
        <c:barDir val="col"/>
        <c:grouping val="clustered"/>
        <c:varyColors val="0"/>
        <c:ser>
          <c:idx val="0"/>
          <c:order val="0"/>
          <c:spPr>
            <a:solidFill>
              <a:schemeClr val="accent2"/>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13D6-45FE-AB4A-B75201CFC672}"/>
              </c:ext>
            </c:extLst>
          </c:dPt>
          <c:cat>
            <c:strRef>
              <c:f>'1.16.C'!$L$3:$L$4</c:f>
              <c:strCache>
                <c:ptCount val="2"/>
                <c:pt idx="0">
                  <c:v>EMDEs with a large jobs challenge</c:v>
                </c:pt>
                <c:pt idx="1">
                  <c:v>Other EMDEs</c:v>
                </c:pt>
              </c:strCache>
            </c:strRef>
          </c:cat>
          <c:val>
            <c:numRef>
              <c:f>'1.16.C'!$M$3:$M$4</c:f>
              <c:numCache>
                <c:formatCode>General</c:formatCode>
                <c:ptCount val="2"/>
                <c:pt idx="0">
                  <c:v>4.3</c:v>
                </c:pt>
                <c:pt idx="1">
                  <c:v>8.8000000000000007</c:v>
                </c:pt>
              </c:numCache>
            </c:numRef>
          </c:val>
          <c:extLst>
            <c:ext xmlns:c16="http://schemas.microsoft.com/office/drawing/2014/chart" uri="{C3380CC4-5D6E-409C-BE32-E72D297353CC}">
              <c16:uniqueId val="{00000002-13D6-45FE-AB4A-B75201CFC672}"/>
            </c:ext>
          </c:extLst>
        </c:ser>
        <c:dLbls>
          <c:showLegendKey val="0"/>
          <c:showVal val="0"/>
          <c:showCatName val="0"/>
          <c:showSerName val="0"/>
          <c:showPercent val="0"/>
          <c:showBubbleSize val="0"/>
        </c:dLbls>
        <c:gapWidth val="219"/>
        <c:overlap val="-27"/>
        <c:axId val="1549748239"/>
        <c:axId val="1549753519"/>
      </c:barChart>
      <c:catAx>
        <c:axId val="15497482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9753519"/>
        <c:crosses val="autoZero"/>
        <c:auto val="1"/>
        <c:lblAlgn val="ctr"/>
        <c:lblOffset val="100"/>
        <c:noMultiLvlLbl val="0"/>
      </c:catAx>
      <c:valAx>
        <c:axId val="154975351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9748239"/>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1"/>
          <c:tx>
            <c:strRef>
              <c:f>'1.16.D'!$O$2</c:f>
              <c:strCache>
                <c:ptCount val="1"/>
                <c:pt idx="0">
                  <c:v>2023</c:v>
                </c:pt>
              </c:strCache>
            </c:strRef>
          </c:tx>
          <c:spPr>
            <a:solidFill>
              <a:schemeClr val="accent1"/>
            </a:solidFill>
            <a:ln w="25400">
              <a:noFill/>
            </a:ln>
            <a:effectLst/>
          </c:spPr>
          <c:invertIfNegative val="0"/>
          <c:cat>
            <c:multiLvlStrRef>
              <c:f>'1.16.D'!$L$3:$M$8</c:f>
              <c:multiLvlStrCache>
                <c:ptCount val="6"/>
                <c:lvl>
                  <c:pt idx="0">
                    <c:v>FCS</c:v>
                  </c:pt>
                  <c:pt idx="1">
                    <c:v>EMDEs excl. FCS</c:v>
                  </c:pt>
                  <c:pt idx="2">
                    <c:v>FCS</c:v>
                  </c:pt>
                  <c:pt idx="3">
                    <c:v>EMDEs excl. FCS</c:v>
                  </c:pt>
                  <c:pt idx="4">
                    <c:v>FCS</c:v>
                  </c:pt>
                  <c:pt idx="5">
                    <c:v>EMDEs excl. FCS</c:v>
                  </c:pt>
                </c:lvl>
                <c:lvl>
                  <c:pt idx="0">
                    <c:v>Government effectiveness</c:v>
                  </c:pt>
                  <c:pt idx="2">
                    <c:v>Rule of law</c:v>
                  </c:pt>
                  <c:pt idx="4">
                    <c:v>Regulatory quality</c:v>
                  </c:pt>
                </c:lvl>
              </c:multiLvlStrCache>
            </c:multiLvlStrRef>
          </c:cat>
          <c:val>
            <c:numRef>
              <c:f>'1.16.D'!$O$3:$O$8</c:f>
              <c:numCache>
                <c:formatCode>General</c:formatCode>
                <c:ptCount val="6"/>
                <c:pt idx="0">
                  <c:v>-1.2</c:v>
                </c:pt>
                <c:pt idx="1">
                  <c:v>-0.15</c:v>
                </c:pt>
                <c:pt idx="2">
                  <c:v>-1.06</c:v>
                </c:pt>
                <c:pt idx="3">
                  <c:v>-0.2</c:v>
                </c:pt>
                <c:pt idx="4">
                  <c:v>-1.1299999999999999</c:v>
                </c:pt>
                <c:pt idx="5">
                  <c:v>-0.19</c:v>
                </c:pt>
              </c:numCache>
            </c:numRef>
          </c:val>
          <c:extLst>
            <c:ext xmlns:c16="http://schemas.microsoft.com/office/drawing/2014/chart" uri="{C3380CC4-5D6E-409C-BE32-E72D297353CC}">
              <c16:uniqueId val="{00000000-4F89-40B4-A68F-32D0E1AB4DDC}"/>
            </c:ext>
          </c:extLst>
        </c:ser>
        <c:dLbls>
          <c:showLegendKey val="0"/>
          <c:showVal val="0"/>
          <c:showCatName val="0"/>
          <c:showSerName val="0"/>
          <c:showPercent val="0"/>
          <c:showBubbleSize val="0"/>
        </c:dLbls>
        <c:gapWidth val="219"/>
        <c:axId val="5435215"/>
        <c:axId val="5435695"/>
      </c:barChart>
      <c:lineChart>
        <c:grouping val="standard"/>
        <c:varyColors val="0"/>
        <c:ser>
          <c:idx val="1"/>
          <c:order val="0"/>
          <c:tx>
            <c:strRef>
              <c:f>'1.16.D'!$N$2</c:f>
              <c:strCache>
                <c:ptCount val="1"/>
                <c:pt idx="0">
                  <c:v>2010</c:v>
                </c:pt>
              </c:strCache>
            </c:strRef>
          </c:tx>
          <c:spPr>
            <a:ln w="28575" cap="rnd">
              <a:noFill/>
              <a:round/>
            </a:ln>
            <a:effectLst/>
          </c:spPr>
          <c:marker>
            <c:symbol val="diamond"/>
            <c:size val="20"/>
            <c:spPr>
              <a:solidFill>
                <a:schemeClr val="accent4"/>
              </a:solidFill>
              <a:ln w="9525">
                <a:noFill/>
              </a:ln>
              <a:effectLst/>
            </c:spPr>
          </c:marker>
          <c:cat>
            <c:multiLvlStrRef>
              <c:f>'1.16.D'!$L$3:$M$8</c:f>
              <c:multiLvlStrCache>
                <c:ptCount val="6"/>
                <c:lvl>
                  <c:pt idx="0">
                    <c:v>FCS</c:v>
                  </c:pt>
                  <c:pt idx="1">
                    <c:v>EMDEs excl. FCS</c:v>
                  </c:pt>
                  <c:pt idx="2">
                    <c:v>FCS</c:v>
                  </c:pt>
                  <c:pt idx="3">
                    <c:v>EMDEs excl. FCS</c:v>
                  </c:pt>
                  <c:pt idx="4">
                    <c:v>FCS</c:v>
                  </c:pt>
                  <c:pt idx="5">
                    <c:v>EMDEs excl. FCS</c:v>
                  </c:pt>
                </c:lvl>
                <c:lvl>
                  <c:pt idx="0">
                    <c:v>Government effectiveness</c:v>
                  </c:pt>
                  <c:pt idx="2">
                    <c:v>Rule of law</c:v>
                  </c:pt>
                  <c:pt idx="4">
                    <c:v>Regulatory quality</c:v>
                  </c:pt>
                </c:lvl>
              </c:multiLvlStrCache>
            </c:multiLvlStrRef>
          </c:cat>
          <c:val>
            <c:numRef>
              <c:f>'1.16.D'!$N$3:$N$8</c:f>
              <c:numCache>
                <c:formatCode>General</c:formatCode>
                <c:ptCount val="6"/>
                <c:pt idx="0">
                  <c:v>-1.06</c:v>
                </c:pt>
                <c:pt idx="1">
                  <c:v>-0.21</c:v>
                </c:pt>
                <c:pt idx="2">
                  <c:v>-0.95</c:v>
                </c:pt>
                <c:pt idx="3">
                  <c:v>-0.26</c:v>
                </c:pt>
                <c:pt idx="4">
                  <c:v>-1.08</c:v>
                </c:pt>
                <c:pt idx="5">
                  <c:v>-0.19</c:v>
                </c:pt>
              </c:numCache>
            </c:numRef>
          </c:val>
          <c:smooth val="0"/>
          <c:extLst>
            <c:ext xmlns:c16="http://schemas.microsoft.com/office/drawing/2014/chart" uri="{C3380CC4-5D6E-409C-BE32-E72D297353CC}">
              <c16:uniqueId val="{00000001-4F89-40B4-A68F-32D0E1AB4DDC}"/>
            </c:ext>
          </c:extLst>
        </c:ser>
        <c:dLbls>
          <c:showLegendKey val="0"/>
          <c:showVal val="0"/>
          <c:showCatName val="0"/>
          <c:showSerName val="0"/>
          <c:showPercent val="0"/>
          <c:showBubbleSize val="0"/>
        </c:dLbls>
        <c:marker val="1"/>
        <c:smooth val="0"/>
        <c:axId val="5435215"/>
        <c:axId val="5435695"/>
      </c:lineChart>
      <c:catAx>
        <c:axId val="543521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435695"/>
        <c:crosses val="autoZero"/>
        <c:auto val="1"/>
        <c:lblAlgn val="ctr"/>
        <c:lblOffset val="100"/>
        <c:noMultiLvlLbl val="0"/>
      </c:catAx>
      <c:valAx>
        <c:axId val="543569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435215"/>
        <c:crosses val="autoZero"/>
        <c:crossBetween val="between"/>
        <c:majorUnit val="0.5"/>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88487645940809E-2"/>
          <c:y val="0.12893101206385899"/>
          <c:w val="0.88603909856095575"/>
          <c:h val="0.49740215271256233"/>
        </c:manualLayout>
      </c:layout>
      <c:barChart>
        <c:barDir val="col"/>
        <c:grouping val="stacked"/>
        <c:varyColors val="0"/>
        <c:ser>
          <c:idx val="0"/>
          <c:order val="0"/>
          <c:tx>
            <c:strRef>
              <c:f>'1.11.C'!$M$2</c:f>
              <c:strCache>
                <c:ptCount val="1"/>
                <c:pt idx="0">
                  <c:v>United States</c:v>
                </c:pt>
              </c:strCache>
            </c:strRef>
          </c:tx>
          <c:spPr>
            <a:solidFill>
              <a:srgbClr val="002345"/>
            </a:solidFill>
            <a:ln w="76200">
              <a:noFill/>
            </a:ln>
            <a:effectLst/>
          </c:spPr>
          <c:invertIfNegative val="0"/>
          <c:cat>
            <c:strRef>
              <c:f>'1.11.C'!$L$3:$L$6</c:f>
              <c:strCache>
                <c:ptCount val="4"/>
                <c:pt idx="0">
                  <c:v>Exports</c:v>
                </c:pt>
                <c:pt idx="1">
                  <c:v>Inward FDI</c:v>
                </c:pt>
                <c:pt idx="2">
                  <c:v>Remittances inflows</c:v>
                </c:pt>
                <c:pt idx="3">
                  <c:v>Portfolio liabilities</c:v>
                </c:pt>
              </c:strCache>
            </c:strRef>
          </c:cat>
          <c:val>
            <c:numRef>
              <c:f>'1.11.C'!$M$3:$M$6</c:f>
              <c:numCache>
                <c:formatCode>0.0</c:formatCode>
                <c:ptCount val="4"/>
                <c:pt idx="0">
                  <c:v>17.3</c:v>
                </c:pt>
                <c:pt idx="1">
                  <c:v>12.5</c:v>
                </c:pt>
                <c:pt idx="2">
                  <c:v>29</c:v>
                </c:pt>
                <c:pt idx="3">
                  <c:v>38.799999999999997</c:v>
                </c:pt>
              </c:numCache>
            </c:numRef>
          </c:val>
          <c:extLst>
            <c:ext xmlns:c16="http://schemas.microsoft.com/office/drawing/2014/chart" uri="{C3380CC4-5D6E-409C-BE32-E72D297353CC}">
              <c16:uniqueId val="{00000000-47DF-4CEC-ADDB-43A75CEDD0F7}"/>
            </c:ext>
          </c:extLst>
        </c:ser>
        <c:ser>
          <c:idx val="1"/>
          <c:order val="1"/>
          <c:tx>
            <c:strRef>
              <c:f>'1.11.C'!$N$2</c:f>
              <c:strCache>
                <c:ptCount val="1"/>
                <c:pt idx="0">
                  <c:v>China</c:v>
                </c:pt>
              </c:strCache>
            </c:strRef>
          </c:tx>
          <c:spPr>
            <a:solidFill>
              <a:srgbClr val="EB1C2D"/>
            </a:solidFill>
            <a:ln w="76200">
              <a:noFill/>
            </a:ln>
            <a:effectLst/>
          </c:spPr>
          <c:invertIfNegative val="0"/>
          <c:cat>
            <c:strRef>
              <c:f>'1.11.C'!$L$3:$L$6</c:f>
              <c:strCache>
                <c:ptCount val="4"/>
                <c:pt idx="0">
                  <c:v>Exports</c:v>
                </c:pt>
                <c:pt idx="1">
                  <c:v>Inward FDI</c:v>
                </c:pt>
                <c:pt idx="2">
                  <c:v>Remittances inflows</c:v>
                </c:pt>
                <c:pt idx="3">
                  <c:v>Portfolio liabilities</c:v>
                </c:pt>
              </c:strCache>
            </c:strRef>
          </c:cat>
          <c:val>
            <c:numRef>
              <c:f>'1.11.C'!$N$3:$N$6</c:f>
              <c:numCache>
                <c:formatCode>0.0</c:formatCode>
                <c:ptCount val="4"/>
                <c:pt idx="0">
                  <c:v>10.3</c:v>
                </c:pt>
                <c:pt idx="1">
                  <c:v>4.3</c:v>
                </c:pt>
                <c:pt idx="2">
                  <c:v>0.4</c:v>
                </c:pt>
                <c:pt idx="3">
                  <c:v>0.3</c:v>
                </c:pt>
              </c:numCache>
            </c:numRef>
          </c:val>
          <c:extLst>
            <c:ext xmlns:c16="http://schemas.microsoft.com/office/drawing/2014/chart" uri="{C3380CC4-5D6E-409C-BE32-E72D297353CC}">
              <c16:uniqueId val="{00000001-47DF-4CEC-ADDB-43A75CEDD0F7}"/>
            </c:ext>
          </c:extLst>
        </c:ser>
        <c:ser>
          <c:idx val="2"/>
          <c:order val="2"/>
          <c:tx>
            <c:strRef>
              <c:f>'1.11.C'!$O$2</c:f>
              <c:strCache>
                <c:ptCount val="1"/>
                <c:pt idx="0">
                  <c:v>Euro area</c:v>
                </c:pt>
              </c:strCache>
            </c:strRef>
          </c:tx>
          <c:spPr>
            <a:solidFill>
              <a:srgbClr val="F78D28"/>
            </a:solidFill>
            <a:ln w="76200">
              <a:noFill/>
            </a:ln>
            <a:effectLst/>
          </c:spPr>
          <c:invertIfNegative val="0"/>
          <c:cat>
            <c:strRef>
              <c:f>'1.11.C'!$L$3:$L$6</c:f>
              <c:strCache>
                <c:ptCount val="4"/>
                <c:pt idx="0">
                  <c:v>Exports</c:v>
                </c:pt>
                <c:pt idx="1">
                  <c:v>Inward FDI</c:v>
                </c:pt>
                <c:pt idx="2">
                  <c:v>Remittances inflows</c:v>
                </c:pt>
                <c:pt idx="3">
                  <c:v>Portfolio liabilities</c:v>
                </c:pt>
              </c:strCache>
            </c:strRef>
          </c:cat>
          <c:val>
            <c:numRef>
              <c:f>'1.11.C'!$O$3:$O$6</c:f>
              <c:numCache>
                <c:formatCode>0.0</c:formatCode>
                <c:ptCount val="4"/>
                <c:pt idx="0">
                  <c:v>17.7</c:v>
                </c:pt>
                <c:pt idx="1">
                  <c:v>44.7</c:v>
                </c:pt>
                <c:pt idx="2">
                  <c:v>13.7</c:v>
                </c:pt>
                <c:pt idx="3">
                  <c:v>24.9</c:v>
                </c:pt>
              </c:numCache>
            </c:numRef>
          </c:val>
          <c:extLst>
            <c:ext xmlns:c16="http://schemas.microsoft.com/office/drawing/2014/chart" uri="{C3380CC4-5D6E-409C-BE32-E72D297353CC}">
              <c16:uniqueId val="{00000002-47DF-4CEC-ADDB-43A75CEDD0F7}"/>
            </c:ext>
          </c:extLst>
        </c:ser>
        <c:dLbls>
          <c:showLegendKey val="0"/>
          <c:showVal val="0"/>
          <c:showCatName val="0"/>
          <c:showSerName val="0"/>
          <c:showPercent val="0"/>
          <c:showBubbleSize val="0"/>
        </c:dLbls>
        <c:gapWidth val="150"/>
        <c:overlap val="100"/>
        <c:axId val="1412595087"/>
        <c:axId val="1412592207"/>
      </c:barChart>
      <c:catAx>
        <c:axId val="14125950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12592207"/>
        <c:crosses val="autoZero"/>
        <c:auto val="1"/>
        <c:lblAlgn val="ctr"/>
        <c:lblOffset val="100"/>
        <c:noMultiLvlLbl val="0"/>
      </c:catAx>
      <c:valAx>
        <c:axId val="1412592207"/>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12595087"/>
        <c:crosses val="autoZero"/>
        <c:crossBetween val="between"/>
        <c:majorUnit val="20"/>
      </c:valAx>
      <c:spPr>
        <a:noFill/>
        <a:ln>
          <a:noFill/>
        </a:ln>
        <a:effectLst/>
      </c:spPr>
    </c:plotArea>
    <c:legend>
      <c:legendPos val="t"/>
      <c:layout>
        <c:manualLayout>
          <c:xMode val="edge"/>
          <c:yMode val="edge"/>
          <c:x val="0.32198227915569705"/>
          <c:y val="1.4678899082568808E-2"/>
          <c:w val="0.67684582241498514"/>
          <c:h val="0.1309953044860218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'1.11.D'!$M$2</c:f>
              <c:strCache>
                <c:ptCount val="1"/>
                <c:pt idx="0">
                  <c:v>Largest export share with United States</c:v>
                </c:pt>
              </c:strCache>
            </c:strRef>
          </c:tx>
          <c:spPr>
            <a:solidFill>
              <a:schemeClr val="accent1"/>
            </a:solidFill>
            <a:ln>
              <a:noFill/>
            </a:ln>
            <a:effectLst/>
          </c:spPr>
          <c:invertIfNegative val="0"/>
          <c:cat>
            <c:strRef>
              <c:f>'1.11.D'!$L$3:$L$9</c:f>
              <c:strCache>
                <c:ptCount val="7"/>
                <c:pt idx="0">
                  <c:v>AEs excl. U.S.</c:v>
                </c:pt>
                <c:pt idx="1">
                  <c:v>EAP</c:v>
                </c:pt>
                <c:pt idx="2">
                  <c:v>ECA</c:v>
                </c:pt>
                <c:pt idx="3">
                  <c:v>LAC</c:v>
                </c:pt>
                <c:pt idx="4">
                  <c:v>MNA</c:v>
                </c:pt>
                <c:pt idx="5">
                  <c:v>SAR</c:v>
                </c:pt>
                <c:pt idx="6">
                  <c:v>SSA</c:v>
                </c:pt>
              </c:strCache>
            </c:strRef>
          </c:cat>
          <c:val>
            <c:numRef>
              <c:f>'1.11.D'!$M$3:$M$9</c:f>
              <c:numCache>
                <c:formatCode>0.0</c:formatCode>
                <c:ptCount val="7"/>
                <c:pt idx="0">
                  <c:v>14.3</c:v>
                </c:pt>
                <c:pt idx="1">
                  <c:v>23.8</c:v>
                </c:pt>
                <c:pt idx="2">
                  <c:v>0</c:v>
                </c:pt>
                <c:pt idx="3">
                  <c:v>54.8</c:v>
                </c:pt>
                <c:pt idx="4">
                  <c:v>5.3</c:v>
                </c:pt>
                <c:pt idx="5">
                  <c:v>50</c:v>
                </c:pt>
                <c:pt idx="6">
                  <c:v>2.2999999999999998</c:v>
                </c:pt>
              </c:numCache>
            </c:numRef>
          </c:val>
          <c:extLst>
            <c:ext xmlns:c16="http://schemas.microsoft.com/office/drawing/2014/chart" uri="{C3380CC4-5D6E-409C-BE32-E72D297353CC}">
              <c16:uniqueId val="{00000000-6409-450A-A901-4518E740AB8D}"/>
            </c:ext>
          </c:extLst>
        </c:ser>
        <c:ser>
          <c:idx val="1"/>
          <c:order val="1"/>
          <c:tx>
            <c:strRef>
              <c:f>'1.11.D'!$N$2</c:f>
              <c:strCache>
                <c:ptCount val="1"/>
                <c:pt idx="0">
                  <c:v>Exports to U.S. are greater than or equal to 30%</c:v>
                </c:pt>
              </c:strCache>
            </c:strRef>
          </c:tx>
          <c:spPr>
            <a:solidFill>
              <a:schemeClr val="accent2"/>
            </a:solidFill>
            <a:ln>
              <a:noFill/>
            </a:ln>
            <a:effectLst/>
          </c:spPr>
          <c:invertIfNegative val="0"/>
          <c:cat>
            <c:strRef>
              <c:f>'1.11.D'!$L$3:$L$9</c:f>
              <c:strCache>
                <c:ptCount val="7"/>
                <c:pt idx="0">
                  <c:v>AEs excl. U.S.</c:v>
                </c:pt>
                <c:pt idx="1">
                  <c:v>EAP</c:v>
                </c:pt>
                <c:pt idx="2">
                  <c:v>ECA</c:v>
                </c:pt>
                <c:pt idx="3">
                  <c:v>LAC</c:v>
                </c:pt>
                <c:pt idx="4">
                  <c:v>MNA</c:v>
                </c:pt>
                <c:pt idx="5">
                  <c:v>SAR</c:v>
                </c:pt>
                <c:pt idx="6">
                  <c:v>SSA</c:v>
                </c:pt>
              </c:strCache>
            </c:strRef>
          </c:cat>
          <c:val>
            <c:numRef>
              <c:f>'1.11.D'!$N$3:$N$9</c:f>
              <c:numCache>
                <c:formatCode>0.0</c:formatCode>
                <c:ptCount val="7"/>
                <c:pt idx="0">
                  <c:v>2.9</c:v>
                </c:pt>
                <c:pt idx="1">
                  <c:v>4.8</c:v>
                </c:pt>
                <c:pt idx="2">
                  <c:v>0</c:v>
                </c:pt>
                <c:pt idx="3">
                  <c:v>48.4</c:v>
                </c:pt>
                <c:pt idx="4">
                  <c:v>0</c:v>
                </c:pt>
                <c:pt idx="5">
                  <c:v>0</c:v>
                </c:pt>
                <c:pt idx="6">
                  <c:v>2.2999999999999998</c:v>
                </c:pt>
              </c:numCache>
            </c:numRef>
          </c:val>
          <c:extLst>
            <c:ext xmlns:c16="http://schemas.microsoft.com/office/drawing/2014/chart" uri="{C3380CC4-5D6E-409C-BE32-E72D297353CC}">
              <c16:uniqueId val="{00000001-6409-450A-A901-4518E740AB8D}"/>
            </c:ext>
          </c:extLst>
        </c:ser>
        <c:dLbls>
          <c:showLegendKey val="0"/>
          <c:showVal val="0"/>
          <c:showCatName val="0"/>
          <c:showSerName val="0"/>
          <c:showPercent val="0"/>
          <c:showBubbleSize val="0"/>
        </c:dLbls>
        <c:gapWidth val="100"/>
        <c:overlap val="-27"/>
        <c:axId val="514124896"/>
        <c:axId val="680074240"/>
      </c:barChart>
      <c:lineChart>
        <c:grouping val="standard"/>
        <c:varyColors val="0"/>
        <c:ser>
          <c:idx val="2"/>
          <c:order val="2"/>
          <c:tx>
            <c:strRef>
              <c:f>'1.11.D'!$O$2</c:f>
              <c:strCache>
                <c:ptCount val="1"/>
              </c:strCache>
            </c:strRef>
          </c:tx>
          <c:spPr>
            <a:ln w="28575" cap="rnd">
              <a:solidFill>
                <a:schemeClr val="accent3"/>
              </a:solidFill>
              <a:round/>
            </a:ln>
            <a:effectLst/>
          </c:spPr>
          <c:marker>
            <c:symbol val="none"/>
          </c:marker>
          <c:cat>
            <c:strRef>
              <c:f>'1.11.D'!$L$3:$L$9</c:f>
              <c:strCache>
                <c:ptCount val="7"/>
                <c:pt idx="0">
                  <c:v>AEs excl. U.S.</c:v>
                </c:pt>
                <c:pt idx="1">
                  <c:v>EAP</c:v>
                </c:pt>
                <c:pt idx="2">
                  <c:v>ECA</c:v>
                </c:pt>
                <c:pt idx="3">
                  <c:v>LAC</c:v>
                </c:pt>
                <c:pt idx="4">
                  <c:v>MNA</c:v>
                </c:pt>
                <c:pt idx="5">
                  <c:v>SAR</c:v>
                </c:pt>
                <c:pt idx="6">
                  <c:v>SSA</c:v>
                </c:pt>
              </c:strCache>
            </c:strRef>
          </c:cat>
          <c:val>
            <c:numRef>
              <c:f>'1.11.D'!$O$3:$O$9</c:f>
              <c:numCache>
                <c:formatCode>0.0</c:formatCode>
                <c:ptCount val="7"/>
                <c:pt idx="0">
                  <c:v>50</c:v>
                </c:pt>
                <c:pt idx="1">
                  <c:v>50</c:v>
                </c:pt>
                <c:pt idx="2">
                  <c:v>50</c:v>
                </c:pt>
                <c:pt idx="3">
                  <c:v>50</c:v>
                </c:pt>
                <c:pt idx="4">
                  <c:v>50</c:v>
                </c:pt>
                <c:pt idx="5">
                  <c:v>50</c:v>
                </c:pt>
                <c:pt idx="6">
                  <c:v>50</c:v>
                </c:pt>
              </c:numCache>
            </c:numRef>
          </c:val>
          <c:smooth val="0"/>
          <c:extLst>
            <c:ext xmlns:c16="http://schemas.microsoft.com/office/drawing/2014/chart" uri="{C3380CC4-5D6E-409C-BE32-E72D297353CC}">
              <c16:uniqueId val="{00000002-6409-450A-A901-4518E740AB8D}"/>
            </c:ext>
          </c:extLst>
        </c:ser>
        <c:dLbls>
          <c:showLegendKey val="0"/>
          <c:showVal val="0"/>
          <c:showCatName val="0"/>
          <c:showSerName val="0"/>
          <c:showPercent val="0"/>
          <c:showBubbleSize val="0"/>
        </c:dLbls>
        <c:marker val="1"/>
        <c:smooth val="0"/>
        <c:axId val="514124896"/>
        <c:axId val="680074240"/>
      </c:lineChart>
      <c:catAx>
        <c:axId val="51412489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80074240"/>
        <c:crosses val="autoZero"/>
        <c:auto val="1"/>
        <c:lblAlgn val="ctr"/>
        <c:lblOffset val="100"/>
        <c:noMultiLvlLbl val="0"/>
      </c:catAx>
      <c:valAx>
        <c:axId val="680074240"/>
        <c:scaling>
          <c:orientation val="minMax"/>
          <c:max val="7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14124896"/>
        <c:crosses val="autoZero"/>
        <c:crossBetween val="between"/>
        <c:majorUnit val="25"/>
      </c:valAx>
      <c:spPr>
        <a:noFill/>
        <a:ln>
          <a:noFill/>
        </a:ln>
        <a:effectLst/>
      </c:spPr>
    </c:plotArea>
    <c:legend>
      <c:legendPos val="t"/>
      <c:legendEntry>
        <c:idx val="2"/>
        <c:delete val="1"/>
      </c:legendEntry>
      <c:layout>
        <c:manualLayout>
          <c:xMode val="edge"/>
          <c:yMode val="edge"/>
          <c:x val="5.3571840515477115E-2"/>
          <c:y val="8.2568807339449546E-2"/>
          <c:w val="0.94062205528662612"/>
          <c:h val="0.20419244383442894"/>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8985410377974361E-2"/>
          <c:y val="0.11942242636337125"/>
          <c:w val="0.8539251968503937"/>
          <c:h val="0.77583085447652378"/>
        </c:manualLayout>
      </c:layout>
      <c:areaChart>
        <c:grouping val="stacked"/>
        <c:varyColors val="0"/>
        <c:ser>
          <c:idx val="0"/>
          <c:order val="0"/>
          <c:spPr>
            <a:noFill/>
            <a:ln w="25400">
              <a:noFill/>
            </a:ln>
          </c:spPr>
          <c:cat>
            <c:strRef>
              <c:f>'1.12.A'!$L$5:$L$8</c:f>
              <c:strCache>
                <c:ptCount val="4"/>
                <c:pt idx="0">
                  <c:v>2023</c:v>
                </c:pt>
                <c:pt idx="1">
                  <c:v>2024e</c:v>
                </c:pt>
                <c:pt idx="2">
                  <c:v>2025f</c:v>
                </c:pt>
                <c:pt idx="3">
                  <c:v>2026f</c:v>
                </c:pt>
              </c:strCache>
            </c:strRef>
          </c:cat>
          <c:val>
            <c:numRef>
              <c:f>'1.12.A'!$N$5:$N$8</c:f>
              <c:numCache>
                <c:formatCode>0.0</c:formatCode>
                <c:ptCount val="4"/>
                <c:pt idx="1">
                  <c:v>2.8</c:v>
                </c:pt>
                <c:pt idx="2">
                  <c:v>0.6</c:v>
                </c:pt>
                <c:pt idx="3">
                  <c:v>0.3</c:v>
                </c:pt>
              </c:numCache>
            </c:numRef>
          </c:val>
          <c:extLst>
            <c:ext xmlns:c16="http://schemas.microsoft.com/office/drawing/2014/chart" uri="{C3380CC4-5D6E-409C-BE32-E72D297353CC}">
              <c16:uniqueId val="{00000000-3E15-45C7-95CE-FDC8D8513F4E}"/>
            </c:ext>
          </c:extLst>
        </c:ser>
        <c:ser>
          <c:idx val="1"/>
          <c:order val="1"/>
          <c:tx>
            <c:v>90 percent</c:v>
          </c:tx>
          <c:spPr>
            <a:solidFill>
              <a:srgbClr val="FDB714"/>
            </a:solidFill>
            <a:ln w="76200">
              <a:noFill/>
              <a:prstDash val="sysDot"/>
            </a:ln>
          </c:spPr>
          <c:cat>
            <c:strRef>
              <c:f>'1.12.A'!$L$5:$L$8</c:f>
              <c:strCache>
                <c:ptCount val="4"/>
                <c:pt idx="0">
                  <c:v>2023</c:v>
                </c:pt>
                <c:pt idx="1">
                  <c:v>2024e</c:v>
                </c:pt>
                <c:pt idx="2">
                  <c:v>2025f</c:v>
                </c:pt>
                <c:pt idx="3">
                  <c:v>2026f</c:v>
                </c:pt>
              </c:strCache>
            </c:strRef>
          </c:cat>
          <c:val>
            <c:numRef>
              <c:f>'1.12.A'!$O$5:$O$8</c:f>
              <c:numCache>
                <c:formatCode>0.0</c:formatCode>
                <c:ptCount val="4"/>
                <c:pt idx="2">
                  <c:v>0.4</c:v>
                </c:pt>
                <c:pt idx="3">
                  <c:v>0.5</c:v>
                </c:pt>
              </c:numCache>
            </c:numRef>
          </c:val>
          <c:extLst>
            <c:ext xmlns:c16="http://schemas.microsoft.com/office/drawing/2014/chart" uri="{C3380CC4-5D6E-409C-BE32-E72D297353CC}">
              <c16:uniqueId val="{00000001-3E15-45C7-95CE-FDC8D8513F4E}"/>
            </c:ext>
          </c:extLst>
        </c:ser>
        <c:ser>
          <c:idx val="2"/>
          <c:order val="2"/>
          <c:tx>
            <c:v>80 percent</c:v>
          </c:tx>
          <c:spPr>
            <a:solidFill>
              <a:srgbClr val="F78D28"/>
            </a:solidFill>
            <a:ln w="76200">
              <a:noFill/>
              <a:prstDash val="sysDot"/>
            </a:ln>
          </c:spPr>
          <c:cat>
            <c:strRef>
              <c:f>'1.12.A'!$L$5:$L$8</c:f>
              <c:strCache>
                <c:ptCount val="4"/>
                <c:pt idx="0">
                  <c:v>2023</c:v>
                </c:pt>
                <c:pt idx="1">
                  <c:v>2024e</c:v>
                </c:pt>
                <c:pt idx="2">
                  <c:v>2025f</c:v>
                </c:pt>
                <c:pt idx="3">
                  <c:v>2026f</c:v>
                </c:pt>
              </c:strCache>
            </c:strRef>
          </c:cat>
          <c:val>
            <c:numRef>
              <c:f>'1.12.A'!$P$5:$P$8</c:f>
              <c:numCache>
                <c:formatCode>0.0</c:formatCode>
                <c:ptCount val="4"/>
                <c:pt idx="2">
                  <c:v>0.6</c:v>
                </c:pt>
                <c:pt idx="3">
                  <c:v>0.8</c:v>
                </c:pt>
              </c:numCache>
            </c:numRef>
          </c:val>
          <c:extLst>
            <c:ext xmlns:c16="http://schemas.microsoft.com/office/drawing/2014/chart" uri="{C3380CC4-5D6E-409C-BE32-E72D297353CC}">
              <c16:uniqueId val="{00000002-3E15-45C7-95CE-FDC8D8513F4E}"/>
            </c:ext>
          </c:extLst>
        </c:ser>
        <c:ser>
          <c:idx val="3"/>
          <c:order val="3"/>
          <c:tx>
            <c:v>50 percent</c:v>
          </c:tx>
          <c:spPr>
            <a:solidFill>
              <a:srgbClr val="EB1C2D"/>
            </a:solidFill>
            <a:ln w="76200">
              <a:noFill/>
              <a:prstDash val="sysDot"/>
            </a:ln>
          </c:spPr>
          <c:cat>
            <c:strRef>
              <c:f>'1.12.A'!$L$5:$L$8</c:f>
              <c:strCache>
                <c:ptCount val="4"/>
                <c:pt idx="0">
                  <c:v>2023</c:v>
                </c:pt>
                <c:pt idx="1">
                  <c:v>2024e</c:v>
                </c:pt>
                <c:pt idx="2">
                  <c:v>2025f</c:v>
                </c:pt>
                <c:pt idx="3">
                  <c:v>2026f</c:v>
                </c:pt>
              </c:strCache>
            </c:strRef>
          </c:cat>
          <c:val>
            <c:numRef>
              <c:f>'1.12.A'!$Q$5:$Q$8</c:f>
              <c:numCache>
                <c:formatCode>0.0</c:formatCode>
                <c:ptCount val="4"/>
                <c:pt idx="2">
                  <c:v>1</c:v>
                </c:pt>
                <c:pt idx="3">
                  <c:v>1.7</c:v>
                </c:pt>
              </c:numCache>
            </c:numRef>
          </c:val>
          <c:extLst>
            <c:ext xmlns:c16="http://schemas.microsoft.com/office/drawing/2014/chart" uri="{C3380CC4-5D6E-409C-BE32-E72D297353CC}">
              <c16:uniqueId val="{00000003-3E15-45C7-95CE-FDC8D8513F4E}"/>
            </c:ext>
          </c:extLst>
        </c:ser>
        <c:ser>
          <c:idx val="4"/>
          <c:order val="6"/>
          <c:spPr>
            <a:solidFill>
              <a:srgbClr val="F78D28"/>
            </a:solidFill>
            <a:ln w="76200">
              <a:noFill/>
              <a:prstDash val="sysDot"/>
            </a:ln>
          </c:spPr>
          <c:cat>
            <c:strRef>
              <c:f>'1.12.A'!$L$5:$L$8</c:f>
              <c:strCache>
                <c:ptCount val="4"/>
                <c:pt idx="0">
                  <c:v>2023</c:v>
                </c:pt>
                <c:pt idx="1">
                  <c:v>2024e</c:v>
                </c:pt>
                <c:pt idx="2">
                  <c:v>2025f</c:v>
                </c:pt>
                <c:pt idx="3">
                  <c:v>2026f</c:v>
                </c:pt>
              </c:strCache>
            </c:strRef>
          </c:cat>
          <c:val>
            <c:numRef>
              <c:f>'1.12.A'!$R$5:$R$8</c:f>
              <c:numCache>
                <c:formatCode>0.0</c:formatCode>
                <c:ptCount val="4"/>
                <c:pt idx="2">
                  <c:v>0.2</c:v>
                </c:pt>
                <c:pt idx="3">
                  <c:v>0.8</c:v>
                </c:pt>
              </c:numCache>
            </c:numRef>
          </c:val>
          <c:extLst>
            <c:ext xmlns:c16="http://schemas.microsoft.com/office/drawing/2014/chart" uri="{C3380CC4-5D6E-409C-BE32-E72D297353CC}">
              <c16:uniqueId val="{00000004-3E15-45C7-95CE-FDC8D8513F4E}"/>
            </c:ext>
          </c:extLst>
        </c:ser>
        <c:ser>
          <c:idx val="5"/>
          <c:order val="7"/>
          <c:spPr>
            <a:solidFill>
              <a:srgbClr val="FDB714"/>
            </a:solidFill>
          </c:spPr>
          <c:cat>
            <c:strRef>
              <c:f>'1.12.A'!$L$5:$L$8</c:f>
              <c:strCache>
                <c:ptCount val="4"/>
                <c:pt idx="0">
                  <c:v>2023</c:v>
                </c:pt>
                <c:pt idx="1">
                  <c:v>2024e</c:v>
                </c:pt>
                <c:pt idx="2">
                  <c:v>2025f</c:v>
                </c:pt>
                <c:pt idx="3">
                  <c:v>2026f</c:v>
                </c:pt>
              </c:strCache>
            </c:strRef>
          </c:cat>
          <c:val>
            <c:numRef>
              <c:f>'1.12.A'!$S$5:$S$8</c:f>
              <c:numCache>
                <c:formatCode>0.0</c:formatCode>
                <c:ptCount val="4"/>
                <c:pt idx="2">
                  <c:v>0.1</c:v>
                </c:pt>
                <c:pt idx="3">
                  <c:v>0.5</c:v>
                </c:pt>
              </c:numCache>
            </c:numRef>
          </c:val>
          <c:extLst>
            <c:ext xmlns:c16="http://schemas.microsoft.com/office/drawing/2014/chart" uri="{C3380CC4-5D6E-409C-BE32-E72D297353CC}">
              <c16:uniqueId val="{00000005-3E15-45C7-95CE-FDC8D8513F4E}"/>
            </c:ext>
          </c:extLst>
        </c:ser>
        <c:dLbls>
          <c:showLegendKey val="0"/>
          <c:showVal val="0"/>
          <c:showCatName val="0"/>
          <c:showSerName val="0"/>
          <c:showPercent val="0"/>
          <c:showBubbleSize val="0"/>
        </c:dLbls>
        <c:axId val="528465536"/>
        <c:axId val="528465928"/>
      </c:areaChart>
      <c:areaChart>
        <c:grouping val="stacked"/>
        <c:varyColors val="0"/>
        <c:dLbls>
          <c:showLegendKey val="0"/>
          <c:showVal val="0"/>
          <c:showCatName val="0"/>
          <c:showSerName val="0"/>
          <c:showPercent val="0"/>
          <c:showBubbleSize val="0"/>
        </c:dLbls>
        <c:axId val="528466320"/>
        <c:axId val="528466712"/>
        <c:extLst>
          <c:ext xmlns:c15="http://schemas.microsoft.com/office/drawing/2012/chart" uri="{02D57815-91ED-43cb-92C2-25804820EDAC}">
            <c15:filteredAreaSeries>
              <c15:ser>
                <c:idx val="7"/>
                <c:order val="8"/>
                <c:tx>
                  <c:v> </c:v>
                </c:tx>
                <c:spPr>
                  <a:noFill/>
                  <a:ln w="25400">
                    <a:noFill/>
                  </a:ln>
                </c:spPr>
                <c:val>
                  <c:numLit>
                    <c:formatCode>General</c:formatCode>
                    <c:ptCount val="1"/>
                    <c:pt idx="0">
                      <c:v>1</c:v>
                    </c:pt>
                  </c:numLit>
                </c:val>
                <c:extLst>
                  <c:ext xmlns:c16="http://schemas.microsoft.com/office/drawing/2014/chart" uri="{C3380CC4-5D6E-409C-BE32-E72D297353CC}">
                    <c16:uniqueId val="{00000008-3E15-45C7-95CE-FDC8D8513F4E}"/>
                  </c:ext>
                </c:extLst>
              </c15:ser>
            </c15:filteredAreaSeries>
            <c15:filteredAreaSeries>
              <c15:ser>
                <c:idx val="8"/>
                <c:order val="9"/>
                <c:tx>
                  <c:v> </c:v>
                </c:tx>
                <c:spPr>
                  <a:noFill/>
                  <a:ln w="25400">
                    <a:noFill/>
                  </a:ln>
                </c:spPr>
                <c:val>
                  <c:numLit>
                    <c:formatCode>General</c:formatCode>
                    <c:ptCount val="1"/>
                    <c:pt idx="0">
                      <c:v>1</c:v>
                    </c:pt>
                  </c:numLit>
                </c:val>
                <c:extLst xmlns:c15="http://schemas.microsoft.com/office/drawing/2012/chart">
                  <c:ext xmlns:c16="http://schemas.microsoft.com/office/drawing/2014/chart" uri="{C3380CC4-5D6E-409C-BE32-E72D297353CC}">
                    <c16:uniqueId val="{00000009-3E15-45C7-95CE-FDC8D8513F4E}"/>
                  </c:ext>
                </c:extLst>
              </c15:ser>
            </c15:filteredAreaSeries>
            <c15:filteredAreaSeries>
              <c15:ser>
                <c:idx val="11"/>
                <c:order val="10"/>
                <c:tx>
                  <c:v> </c:v>
                </c:tx>
                <c:spPr>
                  <a:noFill/>
                  <a:ln w="25400">
                    <a:noFill/>
                  </a:ln>
                </c:spPr>
                <c:val>
                  <c:numLit>
                    <c:formatCode>General</c:formatCode>
                    <c:ptCount val="1"/>
                    <c:pt idx="0">
                      <c:v>1</c:v>
                    </c:pt>
                  </c:numLit>
                </c:val>
                <c:extLst xmlns:c15="http://schemas.microsoft.com/office/drawing/2012/chart">
                  <c:ext xmlns:c16="http://schemas.microsoft.com/office/drawing/2014/chart" uri="{C3380CC4-5D6E-409C-BE32-E72D297353CC}">
                    <c16:uniqueId val="{0000000A-3E15-45C7-95CE-FDC8D8513F4E}"/>
                  </c:ext>
                </c:extLst>
              </c15:ser>
            </c15:filteredAreaSeries>
            <c15:filteredAreaSeries>
              <c15:ser>
                <c:idx val="9"/>
                <c:order val="11"/>
                <c:tx>
                  <c:v> </c:v>
                </c:tx>
                <c:val>
                  <c:numLit>
                    <c:formatCode>General</c:formatCode>
                    <c:ptCount val="1"/>
                    <c:pt idx="0">
                      <c:v>1</c:v>
                    </c:pt>
                  </c:numLit>
                </c:val>
                <c:extLst xmlns:c15="http://schemas.microsoft.com/office/drawing/2012/chart">
                  <c:ext xmlns:c16="http://schemas.microsoft.com/office/drawing/2014/chart" uri="{C3380CC4-5D6E-409C-BE32-E72D297353CC}">
                    <c16:uniqueId val="{0000000B-3E15-45C7-95CE-FDC8D8513F4E}"/>
                  </c:ext>
                </c:extLst>
              </c15:ser>
            </c15:filteredAreaSeries>
          </c:ext>
        </c:extLst>
      </c:areaChart>
      <c:lineChart>
        <c:grouping val="standard"/>
        <c:varyColors val="0"/>
        <c:ser>
          <c:idx val="6"/>
          <c:order val="4"/>
          <c:tx>
            <c:v>Baseline</c:v>
          </c:tx>
          <c:spPr>
            <a:ln w="76200">
              <a:solidFill>
                <a:srgbClr val="000000"/>
              </a:solidFill>
              <a:prstDash val="solid"/>
            </a:ln>
          </c:spPr>
          <c:marker>
            <c:symbol val="none"/>
          </c:marker>
          <c:cat>
            <c:strRef>
              <c:f>'1.12.A'!$L$5:$L$8</c:f>
              <c:strCache>
                <c:ptCount val="4"/>
                <c:pt idx="0">
                  <c:v>2023</c:v>
                </c:pt>
                <c:pt idx="1">
                  <c:v>2024e</c:v>
                </c:pt>
                <c:pt idx="2">
                  <c:v>2025f</c:v>
                </c:pt>
                <c:pt idx="3">
                  <c:v>2026f</c:v>
                </c:pt>
              </c:strCache>
            </c:strRef>
          </c:cat>
          <c:val>
            <c:numRef>
              <c:f>'1.12.A'!$M$5:$M$8</c:f>
              <c:numCache>
                <c:formatCode>0.0</c:formatCode>
                <c:ptCount val="4"/>
                <c:pt idx="0">
                  <c:v>2.8</c:v>
                </c:pt>
                <c:pt idx="1">
                  <c:v>2.8</c:v>
                </c:pt>
                <c:pt idx="2">
                  <c:v>2.2999999999999998</c:v>
                </c:pt>
                <c:pt idx="3">
                  <c:v>2.4</c:v>
                </c:pt>
              </c:numCache>
            </c:numRef>
          </c:val>
          <c:smooth val="0"/>
          <c:extLst>
            <c:ext xmlns:c16="http://schemas.microsoft.com/office/drawing/2014/chart" uri="{C3380CC4-5D6E-409C-BE32-E72D297353CC}">
              <c16:uniqueId val="{00000006-3E15-45C7-95CE-FDC8D8513F4E}"/>
            </c:ext>
          </c:extLst>
        </c:ser>
        <c:ser>
          <c:idx val="12"/>
          <c:order val="5"/>
          <c:tx>
            <c:strRef>
              <c:f>'1.12.A'!$T$4</c:f>
              <c:strCache>
                <c:ptCount val="1"/>
                <c:pt idx="0">
                  <c:v>Recession threshold</c:v>
                </c:pt>
              </c:strCache>
            </c:strRef>
          </c:tx>
          <c:spPr>
            <a:ln>
              <a:solidFill>
                <a:sysClr val="windowText" lastClr="000000"/>
              </a:solidFill>
              <a:prstDash val="dash"/>
            </a:ln>
          </c:spPr>
          <c:marker>
            <c:symbol val="none"/>
          </c:marker>
          <c:val>
            <c:numRef>
              <c:f>'1.12.A'!$T$5:$T$8</c:f>
              <c:numCache>
                <c:formatCode>0.0</c:formatCode>
                <c:ptCount val="4"/>
                <c:pt idx="0">
                  <c:v>0.8</c:v>
                </c:pt>
                <c:pt idx="1">
                  <c:v>0.8</c:v>
                </c:pt>
                <c:pt idx="2">
                  <c:v>0.8</c:v>
                </c:pt>
                <c:pt idx="3">
                  <c:v>0.8</c:v>
                </c:pt>
              </c:numCache>
            </c:numRef>
          </c:val>
          <c:smooth val="0"/>
          <c:extLst>
            <c:ext xmlns:c16="http://schemas.microsoft.com/office/drawing/2014/chart" uri="{C3380CC4-5D6E-409C-BE32-E72D297353CC}">
              <c16:uniqueId val="{00000007-3E15-45C7-95CE-FDC8D8513F4E}"/>
            </c:ext>
          </c:extLst>
        </c:ser>
        <c:dLbls>
          <c:showLegendKey val="0"/>
          <c:showVal val="0"/>
          <c:showCatName val="0"/>
          <c:showSerName val="0"/>
          <c:showPercent val="0"/>
          <c:showBubbleSize val="0"/>
        </c:dLbls>
        <c:marker val="1"/>
        <c:smooth val="0"/>
        <c:axId val="528465536"/>
        <c:axId val="528465928"/>
      </c:lineChart>
      <c:catAx>
        <c:axId val="528465536"/>
        <c:scaling>
          <c:orientation val="minMax"/>
        </c:scaling>
        <c:delete val="0"/>
        <c:axPos val="b"/>
        <c:numFmt formatCode="General" sourceLinked="1"/>
        <c:majorTickMark val="none"/>
        <c:minorTickMark val="none"/>
        <c:tickLblPos val="low"/>
        <c:spPr>
          <a:ln w="9525">
            <a:solidFill>
              <a:sysClr val="windowText" lastClr="000000"/>
            </a:solidFill>
            <a:prstDash val="solid"/>
          </a:ln>
        </c:spPr>
        <c:txPr>
          <a:bodyPr rot="0" vert="horz"/>
          <a:lstStyle/>
          <a:p>
            <a:pPr>
              <a:defRPr/>
            </a:pPr>
            <a:endParaRPr lang="en-US"/>
          </a:p>
        </c:txPr>
        <c:crossAx val="528465928"/>
        <c:crosses val="autoZero"/>
        <c:auto val="1"/>
        <c:lblAlgn val="ctr"/>
        <c:lblOffset val="100"/>
        <c:tickLblSkip val="1"/>
        <c:tickMarkSkip val="3"/>
        <c:noMultiLvlLbl val="0"/>
      </c:catAx>
      <c:valAx>
        <c:axId val="528465928"/>
        <c:scaling>
          <c:orientation val="minMax"/>
          <c:max val="7"/>
          <c:min val="-2"/>
        </c:scaling>
        <c:delete val="0"/>
        <c:axPos val="l"/>
        <c:numFmt formatCode="0" sourceLinked="0"/>
        <c:majorTickMark val="out"/>
        <c:minorTickMark val="none"/>
        <c:tickLblPos val="nextTo"/>
        <c:spPr>
          <a:ln>
            <a:noFill/>
          </a:ln>
        </c:spPr>
        <c:txPr>
          <a:bodyPr rot="0" vert="horz"/>
          <a:lstStyle/>
          <a:p>
            <a:pPr>
              <a:defRPr/>
            </a:pPr>
            <a:endParaRPr lang="en-US"/>
          </a:p>
        </c:txPr>
        <c:crossAx val="528465536"/>
        <c:crosses val="autoZero"/>
        <c:crossBetween val="midCat"/>
        <c:majorUnit val="2"/>
      </c:valAx>
      <c:catAx>
        <c:axId val="528466320"/>
        <c:scaling>
          <c:orientation val="minMax"/>
        </c:scaling>
        <c:delete val="1"/>
        <c:axPos val="t"/>
        <c:majorTickMark val="out"/>
        <c:minorTickMark val="none"/>
        <c:tickLblPos val="none"/>
        <c:crossAx val="528466712"/>
        <c:crosses val="max"/>
        <c:auto val="1"/>
        <c:lblAlgn val="ctr"/>
        <c:lblOffset val="100"/>
        <c:noMultiLvlLbl val="0"/>
      </c:catAx>
      <c:valAx>
        <c:axId val="528466712"/>
        <c:scaling>
          <c:orientation val="minMax"/>
          <c:max val="5.5"/>
          <c:min val="0"/>
        </c:scaling>
        <c:delete val="1"/>
        <c:axPos val="r"/>
        <c:numFmt formatCode="0" sourceLinked="0"/>
        <c:majorTickMark val="none"/>
        <c:minorTickMark val="none"/>
        <c:tickLblPos val="nextTo"/>
        <c:crossAx val="528466320"/>
        <c:crosses val="max"/>
        <c:crossBetween val="midCat"/>
        <c:majorUnit val="1"/>
        <c:minorUnit val="0.2"/>
      </c:valAx>
      <c:spPr>
        <a:noFill/>
        <a:ln w="25400">
          <a:noFill/>
        </a:ln>
      </c:spPr>
    </c:plotArea>
    <c:legend>
      <c:legendPos val="t"/>
      <c:legendEntry>
        <c:idx val="0"/>
        <c:delete val="1"/>
      </c:legendEntry>
      <c:legendEntry>
        <c:idx val="4"/>
        <c:delete val="1"/>
      </c:legendEntry>
      <c:legendEntry>
        <c:idx val="5"/>
        <c:delete val="1"/>
      </c:legendEntry>
      <c:layout>
        <c:manualLayout>
          <c:xMode val="edge"/>
          <c:yMode val="edge"/>
          <c:x val="0.2637417153322768"/>
          <c:y val="4.3105953730404468E-2"/>
          <c:w val="0.61236329180464477"/>
          <c:h val="0.32569745724489702"/>
        </c:manualLayout>
      </c:layout>
      <c:overlay val="0"/>
    </c:legend>
    <c:plotVisOnly val="1"/>
    <c:dispBlanksAs val="gap"/>
    <c:showDLblsOverMax val="0"/>
  </c:chart>
  <c:spPr>
    <a:solidFill>
      <a:srgbClr val="FFFFFF"/>
    </a:solidFill>
    <a:ln w="9525">
      <a:noFill/>
    </a:ln>
  </c:spPr>
  <c:txPr>
    <a:bodyPr/>
    <a:lstStyle/>
    <a:p>
      <a:pPr>
        <a:defRPr sz="32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c:pageMargins b="0.75" l="0.7" r="0.7" t="0.75" header="0.3" footer="0.3"/>
    <c:pageSetup orientation="landscape" verticalDpi="0"/>
  </c:printSettings>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'1.12.B'!$L$5</c:f>
              <c:strCache>
                <c:ptCount val="1"/>
              </c:strCache>
            </c:strRef>
          </c:tx>
          <c:spPr>
            <a:noFill/>
            <a:ln>
              <a:noFill/>
            </a:ln>
            <a:effectLst/>
          </c:spPr>
          <c:invertIfNegative val="0"/>
          <c:dPt>
            <c:idx val="2"/>
            <c:invertIfNegative val="0"/>
            <c:bubble3D val="0"/>
            <c:spPr>
              <a:noFill/>
              <a:ln>
                <a:noFill/>
              </a:ln>
              <a:effectLst/>
            </c:spPr>
            <c:extLst>
              <c:ext xmlns:c16="http://schemas.microsoft.com/office/drawing/2014/chart" uri="{C3380CC4-5D6E-409C-BE32-E72D297353CC}">
                <c16:uniqueId val="{00000001-263F-4567-9F48-72D47E3EE01B}"/>
              </c:ext>
            </c:extLst>
          </c:dPt>
          <c:cat>
            <c:multiLvlStrRef>
              <c:f>'1.12.B'!$M$2:$P$3</c:f>
              <c:multiLvlStrCache>
                <c:ptCount val="4"/>
                <c:lvl>
                  <c:pt idx="0">
                    <c:v>One-time</c:v>
                  </c:pt>
                  <c:pt idx="1">
                    <c:v>Persistent</c:v>
                  </c:pt>
                  <c:pt idx="2">
                    <c:v>One-time</c:v>
                  </c:pt>
                  <c:pt idx="3">
                    <c:v>Persistent</c:v>
                  </c:pt>
                </c:lvl>
                <c:lvl>
                  <c:pt idx="0">
                    <c:v>GDP</c:v>
                  </c:pt>
                  <c:pt idx="2">
                    <c:v>Investment</c:v>
                  </c:pt>
                </c:lvl>
              </c:multiLvlStrCache>
            </c:multiLvlStrRef>
          </c:cat>
          <c:val>
            <c:numRef>
              <c:f>'1.12.B'!$M$5:$P$5</c:f>
              <c:numCache>
                <c:formatCode>0.00</c:formatCode>
                <c:ptCount val="4"/>
                <c:pt idx="0">
                  <c:v>-0.05</c:v>
                </c:pt>
                <c:pt idx="1">
                  <c:v>-0.16</c:v>
                </c:pt>
                <c:pt idx="2">
                  <c:v>-0.12</c:v>
                </c:pt>
                <c:pt idx="3">
                  <c:v>-0.43</c:v>
                </c:pt>
              </c:numCache>
            </c:numRef>
          </c:val>
          <c:extLst>
            <c:ext xmlns:c16="http://schemas.microsoft.com/office/drawing/2014/chart" uri="{C3380CC4-5D6E-409C-BE32-E72D297353CC}">
              <c16:uniqueId val="{00000002-263F-4567-9F48-72D47E3EE01B}"/>
            </c:ext>
          </c:extLst>
        </c:ser>
        <c:ser>
          <c:idx val="2"/>
          <c:order val="2"/>
          <c:tx>
            <c:strRef>
              <c:f>'1.12.B'!$L$6</c:f>
              <c:strCache>
                <c:ptCount val="1"/>
                <c:pt idx="0">
                  <c:v>68 percent confidence bands</c:v>
                </c:pt>
              </c:strCache>
            </c:strRef>
          </c:tx>
          <c:spPr>
            <a:solidFill>
              <a:srgbClr val="002345"/>
            </a:solidFill>
            <a:ln>
              <a:noFill/>
            </a:ln>
            <a:effectLst/>
          </c:spPr>
          <c:invertIfNegative val="0"/>
          <c:cat>
            <c:multiLvlStrRef>
              <c:f>'1.12.B'!$M$2:$P$3</c:f>
              <c:multiLvlStrCache>
                <c:ptCount val="4"/>
                <c:lvl>
                  <c:pt idx="0">
                    <c:v>One-time</c:v>
                  </c:pt>
                  <c:pt idx="1">
                    <c:v>Persistent</c:v>
                  </c:pt>
                  <c:pt idx="2">
                    <c:v>One-time</c:v>
                  </c:pt>
                  <c:pt idx="3">
                    <c:v>Persistent</c:v>
                  </c:pt>
                </c:lvl>
                <c:lvl>
                  <c:pt idx="0">
                    <c:v>GDP</c:v>
                  </c:pt>
                  <c:pt idx="2">
                    <c:v>Investment</c:v>
                  </c:pt>
                </c:lvl>
              </c:multiLvlStrCache>
            </c:multiLvlStrRef>
          </c:cat>
          <c:val>
            <c:numRef>
              <c:f>'1.12.B'!$M$6:$P$6</c:f>
              <c:numCache>
                <c:formatCode>0.00</c:formatCode>
                <c:ptCount val="4"/>
                <c:pt idx="0">
                  <c:v>-0.13</c:v>
                </c:pt>
                <c:pt idx="1">
                  <c:v>-0.4</c:v>
                </c:pt>
                <c:pt idx="2">
                  <c:v>-0.28999999999999998</c:v>
                </c:pt>
                <c:pt idx="3">
                  <c:v>-0.86</c:v>
                </c:pt>
              </c:numCache>
            </c:numRef>
          </c:val>
          <c:extLst>
            <c:ext xmlns:c16="http://schemas.microsoft.com/office/drawing/2014/chart" uri="{C3380CC4-5D6E-409C-BE32-E72D297353CC}">
              <c16:uniqueId val="{00000003-263F-4567-9F48-72D47E3EE01B}"/>
            </c:ext>
          </c:extLst>
        </c:ser>
        <c:dLbls>
          <c:showLegendKey val="0"/>
          <c:showVal val="0"/>
          <c:showCatName val="0"/>
          <c:showSerName val="0"/>
          <c:showPercent val="0"/>
          <c:showBubbleSize val="0"/>
        </c:dLbls>
        <c:gapWidth val="219"/>
        <c:overlap val="100"/>
        <c:axId val="618487944"/>
        <c:axId val="618488336"/>
      </c:barChart>
      <c:lineChart>
        <c:grouping val="stacked"/>
        <c:varyColors val="0"/>
        <c:ser>
          <c:idx val="1"/>
          <c:order val="1"/>
          <c:tx>
            <c:strRef>
              <c:f>'1.12.B'!$L$4</c:f>
              <c:strCache>
                <c:ptCount val="1"/>
                <c:pt idx="0">
                  <c:v>Median</c:v>
                </c:pt>
              </c:strCache>
            </c:strRef>
          </c:tx>
          <c:spPr>
            <a:ln w="25400" cap="rnd">
              <a:noFill/>
              <a:round/>
            </a:ln>
            <a:effectLst/>
          </c:spPr>
          <c:marker>
            <c:symbol val="diamond"/>
            <c:size val="25"/>
            <c:spPr>
              <a:solidFill>
                <a:schemeClr val="accent3"/>
              </a:solidFill>
              <a:ln w="9525">
                <a:noFill/>
              </a:ln>
              <a:effectLst/>
            </c:spPr>
          </c:marker>
          <c:cat>
            <c:strRef>
              <c:f>'1.12.B'!$M$3:$P$3</c:f>
              <c:strCache>
                <c:ptCount val="4"/>
                <c:pt idx="0">
                  <c:v>One-time</c:v>
                </c:pt>
                <c:pt idx="1">
                  <c:v>Persistent</c:v>
                </c:pt>
                <c:pt idx="2">
                  <c:v>One-time</c:v>
                </c:pt>
                <c:pt idx="3">
                  <c:v>Persistent</c:v>
                </c:pt>
              </c:strCache>
            </c:strRef>
          </c:cat>
          <c:val>
            <c:numRef>
              <c:f>'1.12.B'!$M$4:$P$4</c:f>
              <c:numCache>
                <c:formatCode>0.00</c:formatCode>
                <c:ptCount val="4"/>
                <c:pt idx="0">
                  <c:v>-0.12</c:v>
                </c:pt>
                <c:pt idx="1">
                  <c:v>-0.36</c:v>
                </c:pt>
                <c:pt idx="2">
                  <c:v>-0.27</c:v>
                </c:pt>
                <c:pt idx="3">
                  <c:v>-0.88</c:v>
                </c:pt>
              </c:numCache>
            </c:numRef>
          </c:val>
          <c:smooth val="0"/>
          <c:extLst>
            <c:ext xmlns:c16="http://schemas.microsoft.com/office/drawing/2014/chart" uri="{C3380CC4-5D6E-409C-BE32-E72D297353CC}">
              <c16:uniqueId val="{00000004-263F-4567-9F48-72D47E3EE01B}"/>
            </c:ext>
          </c:extLst>
        </c:ser>
        <c:dLbls>
          <c:showLegendKey val="0"/>
          <c:showVal val="0"/>
          <c:showCatName val="0"/>
          <c:showSerName val="0"/>
          <c:showPercent val="0"/>
          <c:showBubbleSize val="0"/>
        </c:dLbls>
        <c:marker val="1"/>
        <c:smooth val="0"/>
        <c:axId val="618487944"/>
        <c:axId val="618488336"/>
      </c:lineChart>
      <c:catAx>
        <c:axId val="61848794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18488336"/>
        <c:crosses val="autoZero"/>
        <c:auto val="1"/>
        <c:lblAlgn val="ctr"/>
        <c:lblOffset val="100"/>
        <c:noMultiLvlLbl val="0"/>
      </c:catAx>
      <c:valAx>
        <c:axId val="618488336"/>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18487944"/>
        <c:crosses val="autoZero"/>
        <c:crossBetween val="between"/>
        <c:majorUnit val="0.2"/>
      </c:valAx>
      <c:spPr>
        <a:noFill/>
        <a:ln>
          <a:noFill/>
        </a:ln>
        <a:effectLst/>
      </c:spPr>
    </c:plotArea>
    <c:legend>
      <c:legendPos val="t"/>
      <c:legendEntry>
        <c:idx val="0"/>
        <c:delete val="1"/>
      </c:legendEntry>
      <c:layout>
        <c:manualLayout>
          <c:xMode val="edge"/>
          <c:yMode val="edge"/>
          <c:x val="0.10194345516010866"/>
          <c:y val="0.4797616165678556"/>
          <c:w val="0.69418646106736659"/>
          <c:h val="0.1484789453333578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517220592161978E-2"/>
          <c:y val="0.12270634977967206"/>
          <c:w val="0.89825127747816913"/>
          <c:h val="0.70236986202412777"/>
        </c:manualLayout>
      </c:layout>
      <c:barChart>
        <c:barDir val="col"/>
        <c:grouping val="clustered"/>
        <c:varyColors val="0"/>
        <c:ser>
          <c:idx val="0"/>
          <c:order val="0"/>
          <c:spPr>
            <a:solidFill>
              <a:srgbClr val="002345"/>
            </a:solidFill>
            <a:ln w="76200">
              <a:noFill/>
            </a:ln>
            <a:effectLst/>
          </c:spPr>
          <c:invertIfNegative val="0"/>
          <c:cat>
            <c:strRef>
              <c:f>'1.12.C'!$L$2:$N$2</c:f>
              <c:strCache>
                <c:ptCount val="3"/>
                <c:pt idx="0">
                  <c:v>Equity 
risk</c:v>
                </c:pt>
                <c:pt idx="1">
                  <c:v>BBB 
credit</c:v>
                </c:pt>
                <c:pt idx="2">
                  <c:v>Term
premium</c:v>
                </c:pt>
              </c:strCache>
            </c:strRef>
          </c:cat>
          <c:val>
            <c:numRef>
              <c:f>'1.12.C'!$L$3:$N$3</c:f>
              <c:numCache>
                <c:formatCode>General</c:formatCode>
                <c:ptCount val="3"/>
                <c:pt idx="0">
                  <c:v>-48.9</c:v>
                </c:pt>
                <c:pt idx="1">
                  <c:v>-38.5</c:v>
                </c:pt>
                <c:pt idx="2">
                  <c:v>6.899999999999995</c:v>
                </c:pt>
              </c:numCache>
            </c:numRef>
          </c:val>
          <c:extLst>
            <c:ext xmlns:c16="http://schemas.microsoft.com/office/drawing/2014/chart" uri="{C3380CC4-5D6E-409C-BE32-E72D297353CC}">
              <c16:uniqueId val="{00000000-340A-4EC5-9A42-A79DD46257E0}"/>
            </c:ext>
          </c:extLst>
        </c:ser>
        <c:dLbls>
          <c:showLegendKey val="0"/>
          <c:showVal val="0"/>
          <c:showCatName val="0"/>
          <c:showSerName val="0"/>
          <c:showPercent val="0"/>
          <c:showBubbleSize val="0"/>
        </c:dLbls>
        <c:gapWidth val="219"/>
        <c:overlap val="-27"/>
        <c:axId val="9301855"/>
        <c:axId val="9298975"/>
      </c:barChart>
      <c:catAx>
        <c:axId val="93018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9298975"/>
        <c:crosses val="autoZero"/>
        <c:auto val="1"/>
        <c:lblAlgn val="ctr"/>
        <c:lblOffset val="100"/>
        <c:noMultiLvlLbl val="0"/>
      </c:catAx>
      <c:valAx>
        <c:axId val="9298975"/>
        <c:scaling>
          <c:orientation val="minMax"/>
          <c:max val="50"/>
          <c:min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301855"/>
        <c:crosses val="autoZero"/>
        <c:crossBetween val="between"/>
        <c:majorUnit val="25"/>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0"/>
          <c:y val="4.1215874797206533E-3"/>
        </c:manualLayout>
      </c:layout>
      <c:overlay val="0"/>
      <c:spPr>
        <a:noFill/>
        <a:ln>
          <a:noFill/>
        </a:ln>
        <a:effectLst/>
      </c:spPr>
      <c:txPr>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578707349081365"/>
          <c:y val="0.11971930967613417"/>
          <c:w val="0.87893514873140854"/>
          <c:h val="0.74147413046421096"/>
        </c:manualLayout>
      </c:layout>
      <c:barChart>
        <c:barDir val="col"/>
        <c:grouping val="clustered"/>
        <c:varyColors val="0"/>
        <c:ser>
          <c:idx val="0"/>
          <c:order val="1"/>
          <c:tx>
            <c:strRef>
              <c:f>'1.12.D'!$L$2</c:f>
              <c:strCache>
                <c:ptCount val="1"/>
                <c:pt idx="0">
                  <c:v>United States</c:v>
                </c:pt>
              </c:strCache>
            </c:strRef>
          </c:tx>
          <c:spPr>
            <a:solidFill>
              <a:srgbClr val="002345"/>
            </a:solidFill>
            <a:ln>
              <a:noFill/>
            </a:ln>
            <a:effectLst/>
          </c:spPr>
          <c:invertIfNegative val="0"/>
          <c:errBars>
            <c:errBarType val="both"/>
            <c:errValType val="cust"/>
            <c:noEndCap val="0"/>
            <c:plus>
              <c:numRef>
                <c:f>'1.12.D'!$N$3:$N$5</c:f>
                <c:numCache>
                  <c:formatCode>General</c:formatCode>
                  <c:ptCount val="3"/>
                  <c:pt idx="0">
                    <c:v>-0.2</c:v>
                  </c:pt>
                  <c:pt idx="1">
                    <c:v>-0.7</c:v>
                  </c:pt>
                  <c:pt idx="2">
                    <c:v>-1</c:v>
                  </c:pt>
                </c:numCache>
                <c:extLst/>
              </c:numRef>
            </c:plus>
            <c:minus>
              <c:numRef>
                <c:f>'1.12.D'!$O$3:$O$5</c:f>
                <c:numCache>
                  <c:formatCode>General</c:formatCode>
                  <c:ptCount val="3"/>
                  <c:pt idx="0">
                    <c:v>-0.2</c:v>
                  </c:pt>
                  <c:pt idx="1">
                    <c:v>-0.7</c:v>
                  </c:pt>
                  <c:pt idx="2">
                    <c:v>-1</c:v>
                  </c:pt>
                </c:numCache>
                <c:extLst/>
              </c:numRef>
            </c:minus>
            <c:spPr>
              <a:noFill/>
              <a:ln w="76200" cap="sq" cmpd="sng" algn="ctr">
                <a:solidFill>
                  <a:schemeClr val="accent3"/>
                </a:solidFill>
                <a:round/>
              </a:ln>
              <a:effectLst/>
            </c:spPr>
          </c:errBars>
          <c:cat>
            <c:strRef>
              <c:f>'1.12.D'!$L$3:$L$5</c:f>
              <c:strCache>
                <c:ptCount val="3"/>
                <c:pt idx="0">
                  <c:v>On impact</c:v>
                </c:pt>
                <c:pt idx="1">
                  <c:v>1 year</c:v>
                </c:pt>
                <c:pt idx="2">
                  <c:v>2 years</c:v>
                </c:pt>
              </c:strCache>
              <c:extLst/>
            </c:strRef>
          </c:cat>
          <c:val>
            <c:numRef>
              <c:f>'1.12.D'!$M$3:$M$5</c:f>
              <c:numCache>
                <c:formatCode>0.0</c:formatCode>
                <c:ptCount val="3"/>
                <c:pt idx="0">
                  <c:v>-0.5</c:v>
                </c:pt>
                <c:pt idx="1">
                  <c:v>-2.2999999999999998</c:v>
                </c:pt>
                <c:pt idx="2">
                  <c:v>-2.8</c:v>
                </c:pt>
              </c:numCache>
              <c:extLst/>
            </c:numRef>
          </c:val>
          <c:extLst>
            <c:ext xmlns:c16="http://schemas.microsoft.com/office/drawing/2014/chart" uri="{C3380CC4-5D6E-409C-BE32-E72D297353CC}">
              <c16:uniqueId val="{00000000-6BE7-4311-9B44-2FBBA9AD5F34}"/>
            </c:ext>
          </c:extLst>
        </c:ser>
        <c:dLbls>
          <c:showLegendKey val="0"/>
          <c:showVal val="0"/>
          <c:showCatName val="0"/>
          <c:showSerName val="0"/>
          <c:showPercent val="0"/>
          <c:showBubbleSize val="0"/>
        </c:dLbls>
        <c:gapWidth val="55"/>
        <c:overlap val="-5"/>
        <c:axId val="286962703"/>
        <c:axId val="286967695"/>
        <c:extLst>
          <c:ext xmlns:c15="http://schemas.microsoft.com/office/drawing/2012/chart" uri="{02D57815-91ED-43cb-92C2-25804820EDAC}">
            <c15:filteredBarSeries>
              <c15:ser>
                <c:idx val="1"/>
                <c:order val="0"/>
                <c:tx>
                  <c:v>#REF!</c:v>
                </c:tx>
                <c:spPr>
                  <a:solidFill>
                    <a:schemeClr val="accent1"/>
                  </a:solidFill>
                  <a:ln>
                    <a:noFill/>
                  </a:ln>
                  <a:effectLst/>
                </c:spPr>
                <c:invertIfNegative val="0"/>
                <c:errBars>
                  <c:errBarType val="both"/>
                  <c:errValType val="cust"/>
                  <c:noEndCap val="0"/>
                  <c:plus>
                    <c:numLit>
                      <c:formatCode>General</c:formatCode>
                      <c:ptCount val="4"/>
                    </c:numLit>
                  </c:plus>
                  <c:minus>
                    <c:numLit>
                      <c:formatCode>General</c:formatCode>
                      <c:ptCount val="4"/>
                    </c:numLit>
                  </c:minus>
                  <c:spPr>
                    <a:noFill/>
                    <a:ln w="76200" cap="sq" cmpd="sng" algn="ctr">
                      <a:solidFill>
                        <a:schemeClr val="accent3"/>
                      </a:solidFill>
                      <a:round/>
                    </a:ln>
                    <a:effectLst/>
                  </c:spPr>
                </c:errBars>
                <c:cat>
                  <c:strRef>
                    <c:extLst>
                      <c:ext uri="{02D57815-91ED-43cb-92C2-25804820EDAC}">
                        <c15:formulaRef>
                          <c15:sqref>'1.12.D'!$L$3:$L$5</c15:sqref>
                        </c15:formulaRef>
                      </c:ext>
                    </c:extLst>
                    <c:strCache>
                      <c:ptCount val="3"/>
                      <c:pt idx="0">
                        <c:v>On impact</c:v>
                      </c:pt>
                      <c:pt idx="1">
                        <c:v>1 year</c:v>
                      </c:pt>
                      <c:pt idx="2">
                        <c:v>2 years</c:v>
                      </c:pt>
                    </c:strCache>
                  </c:strRef>
                </c:cat>
                <c:val>
                  <c:numLit>
                    <c:formatCode>General</c:formatCode>
                    <c:ptCount val="3"/>
                  </c:numLit>
                </c:val>
                <c:extLst>
                  <c:ext xmlns:c16="http://schemas.microsoft.com/office/drawing/2014/chart" uri="{C3380CC4-5D6E-409C-BE32-E72D297353CC}">
                    <c16:uniqueId val="{00000001-6BE7-4311-9B44-2FBBA9AD5F34}"/>
                  </c:ext>
                </c:extLst>
              </c15:ser>
            </c15:filteredBarSeries>
          </c:ext>
        </c:extLst>
      </c:barChart>
      <c:catAx>
        <c:axId val="286962703"/>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86967695"/>
        <c:crosses val="autoZero"/>
        <c:auto val="1"/>
        <c:lblAlgn val="ctr"/>
        <c:lblOffset val="100"/>
        <c:noMultiLvlLbl val="0"/>
      </c:catAx>
      <c:valAx>
        <c:axId val="286967695"/>
        <c:scaling>
          <c:orientation val="minMax"/>
          <c:max val="0"/>
          <c:min val="-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86962703"/>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40579339697119"/>
          <c:y val="0.15979965004374452"/>
          <c:w val="0.85961845644441426"/>
          <c:h val="0.71674890638670163"/>
        </c:manualLayout>
      </c:layout>
      <c:areaChart>
        <c:grouping val="stacked"/>
        <c:varyColors val="0"/>
        <c:ser>
          <c:idx val="2"/>
          <c:order val="2"/>
          <c:tx>
            <c:strRef>
              <c:f>'1.12.E'!$L$6</c:f>
              <c:strCache>
                <c:ptCount val="1"/>
                <c:pt idx="0">
                  <c:v>25th Percentile</c:v>
                </c:pt>
              </c:strCache>
            </c:strRef>
          </c:tx>
          <c:spPr>
            <a:noFill/>
            <a:ln w="76200">
              <a:noFill/>
            </a:ln>
            <a:effectLst/>
          </c:spPr>
          <c:cat>
            <c:strRef>
              <c:f>'1.12.E'!$M$2:$T$2</c:f>
              <c:strCache>
                <c:ptCount val="8"/>
                <c:pt idx="0">
                  <c:v>t-2</c:v>
                </c:pt>
                <c:pt idx="1">
                  <c:v>t-1</c:v>
                </c:pt>
                <c:pt idx="2">
                  <c:v>t</c:v>
                </c:pt>
                <c:pt idx="3">
                  <c:v>t+1</c:v>
                </c:pt>
                <c:pt idx="4">
                  <c:v>t+2</c:v>
                </c:pt>
                <c:pt idx="5">
                  <c:v>t+3</c:v>
                </c:pt>
                <c:pt idx="6">
                  <c:v>t+4</c:v>
                </c:pt>
                <c:pt idx="7">
                  <c:v>t+5</c:v>
                </c:pt>
              </c:strCache>
            </c:strRef>
          </c:cat>
          <c:val>
            <c:numRef>
              <c:f>'1.12.E'!$M$6:$T$6</c:f>
              <c:numCache>
                <c:formatCode>0.0</c:formatCode>
                <c:ptCount val="8"/>
                <c:pt idx="2">
                  <c:v>0</c:v>
                </c:pt>
                <c:pt idx="3">
                  <c:v>-1.8</c:v>
                </c:pt>
                <c:pt idx="4">
                  <c:v>-3</c:v>
                </c:pt>
                <c:pt idx="5">
                  <c:v>-4.3</c:v>
                </c:pt>
                <c:pt idx="6">
                  <c:v>-5.3</c:v>
                </c:pt>
                <c:pt idx="7">
                  <c:v>-6.4</c:v>
                </c:pt>
              </c:numCache>
            </c:numRef>
          </c:val>
          <c:extLst>
            <c:ext xmlns:c16="http://schemas.microsoft.com/office/drawing/2014/chart" uri="{C3380CC4-5D6E-409C-BE32-E72D297353CC}">
              <c16:uniqueId val="{00000000-AB72-4AB5-A95C-293ACF5E6E31}"/>
            </c:ext>
          </c:extLst>
        </c:ser>
        <c:ser>
          <c:idx val="3"/>
          <c:order val="3"/>
          <c:tx>
            <c:strRef>
              <c:f>'1.12.E'!$L$7</c:f>
              <c:strCache>
                <c:ptCount val="1"/>
                <c:pt idx="0">
                  <c:v>Interquartile range</c:v>
                </c:pt>
              </c:strCache>
            </c:strRef>
          </c:tx>
          <c:spPr>
            <a:solidFill>
              <a:srgbClr val="E4E4E4"/>
            </a:solidFill>
            <a:ln w="76200">
              <a:noFill/>
            </a:ln>
            <a:effectLst/>
          </c:spPr>
          <c:cat>
            <c:strRef>
              <c:f>'1.12.E'!$M$2:$T$2</c:f>
              <c:strCache>
                <c:ptCount val="8"/>
                <c:pt idx="0">
                  <c:v>t-2</c:v>
                </c:pt>
                <c:pt idx="1">
                  <c:v>t-1</c:v>
                </c:pt>
                <c:pt idx="2">
                  <c:v>t</c:v>
                </c:pt>
                <c:pt idx="3">
                  <c:v>t+1</c:v>
                </c:pt>
                <c:pt idx="4">
                  <c:v>t+2</c:v>
                </c:pt>
                <c:pt idx="5">
                  <c:v>t+3</c:v>
                </c:pt>
                <c:pt idx="6">
                  <c:v>t+4</c:v>
                </c:pt>
                <c:pt idx="7">
                  <c:v>t+5</c:v>
                </c:pt>
              </c:strCache>
            </c:strRef>
          </c:cat>
          <c:val>
            <c:numRef>
              <c:f>'1.12.E'!$M$7:$T$7</c:f>
              <c:numCache>
                <c:formatCode>0.0</c:formatCode>
                <c:ptCount val="8"/>
                <c:pt idx="2">
                  <c:v>0</c:v>
                </c:pt>
                <c:pt idx="3">
                  <c:v>-16.2</c:v>
                </c:pt>
                <c:pt idx="4">
                  <c:v>-29.8</c:v>
                </c:pt>
                <c:pt idx="5">
                  <c:v>-28.9</c:v>
                </c:pt>
                <c:pt idx="6">
                  <c:v>-31.2</c:v>
                </c:pt>
                <c:pt idx="7">
                  <c:v>-32.799999999999997</c:v>
                </c:pt>
              </c:numCache>
            </c:numRef>
          </c:val>
          <c:extLst>
            <c:ext xmlns:c16="http://schemas.microsoft.com/office/drawing/2014/chart" uri="{C3380CC4-5D6E-409C-BE32-E72D297353CC}">
              <c16:uniqueId val="{00000001-AB72-4AB5-A95C-293ACF5E6E31}"/>
            </c:ext>
          </c:extLst>
        </c:ser>
        <c:dLbls>
          <c:showLegendKey val="0"/>
          <c:showVal val="0"/>
          <c:showCatName val="0"/>
          <c:showSerName val="0"/>
          <c:showPercent val="0"/>
          <c:showBubbleSize val="0"/>
        </c:dLbls>
        <c:axId val="990024159"/>
        <c:axId val="990024639"/>
      </c:areaChart>
      <c:lineChart>
        <c:grouping val="standard"/>
        <c:varyColors val="0"/>
        <c:ser>
          <c:idx val="1"/>
          <c:order val="0"/>
          <c:tx>
            <c:strRef>
              <c:f>'1.12.E'!$L$4</c:f>
              <c:strCache>
                <c:ptCount val="1"/>
                <c:pt idx="0">
                  <c:v>Median</c:v>
                </c:pt>
              </c:strCache>
            </c:strRef>
          </c:tx>
          <c:spPr>
            <a:ln w="76200" cap="rnd">
              <a:solidFill>
                <a:srgbClr val="EB1C2D"/>
              </a:solidFill>
              <a:round/>
            </a:ln>
            <a:effectLst/>
          </c:spPr>
          <c:marker>
            <c:symbol val="none"/>
          </c:marker>
          <c:cat>
            <c:strRef>
              <c:f>'1.12.E'!$M$2:$T$2</c:f>
              <c:strCache>
                <c:ptCount val="8"/>
                <c:pt idx="0">
                  <c:v>t-2</c:v>
                </c:pt>
                <c:pt idx="1">
                  <c:v>t-1</c:v>
                </c:pt>
                <c:pt idx="2">
                  <c:v>t</c:v>
                </c:pt>
                <c:pt idx="3">
                  <c:v>t+1</c:v>
                </c:pt>
                <c:pt idx="4">
                  <c:v>t+2</c:v>
                </c:pt>
                <c:pt idx="5">
                  <c:v>t+3</c:v>
                </c:pt>
                <c:pt idx="6">
                  <c:v>t+4</c:v>
                </c:pt>
                <c:pt idx="7">
                  <c:v>t+5</c:v>
                </c:pt>
              </c:strCache>
            </c:strRef>
          </c:cat>
          <c:val>
            <c:numRef>
              <c:f>'1.12.E'!$M$4:$T$4</c:f>
              <c:numCache>
                <c:formatCode>0.0</c:formatCode>
                <c:ptCount val="8"/>
                <c:pt idx="2">
                  <c:v>0</c:v>
                </c:pt>
                <c:pt idx="3">
                  <c:v>-6.2</c:v>
                </c:pt>
                <c:pt idx="4">
                  <c:v>-14.9</c:v>
                </c:pt>
                <c:pt idx="5">
                  <c:v>-21.6</c:v>
                </c:pt>
                <c:pt idx="6">
                  <c:v>-22.9</c:v>
                </c:pt>
                <c:pt idx="7">
                  <c:v>-19</c:v>
                </c:pt>
              </c:numCache>
            </c:numRef>
          </c:val>
          <c:smooth val="0"/>
          <c:extLst>
            <c:ext xmlns:c16="http://schemas.microsoft.com/office/drawing/2014/chart" uri="{C3380CC4-5D6E-409C-BE32-E72D297353CC}">
              <c16:uniqueId val="{00000002-AB72-4AB5-A95C-293ACF5E6E31}"/>
            </c:ext>
          </c:extLst>
        </c:ser>
        <c:ser>
          <c:idx val="0"/>
          <c:order val="1"/>
          <c:tx>
            <c:strRef>
              <c:f>'1.12.E'!$L$3</c:f>
              <c:strCache>
                <c:ptCount val="1"/>
                <c:pt idx="0">
                  <c:v>Average</c:v>
                </c:pt>
              </c:strCache>
            </c:strRef>
          </c:tx>
          <c:spPr>
            <a:ln w="76200" cap="rnd">
              <a:solidFill>
                <a:srgbClr val="002345"/>
              </a:solidFill>
              <a:round/>
            </a:ln>
            <a:effectLst/>
          </c:spPr>
          <c:marker>
            <c:symbol val="none"/>
          </c:marker>
          <c:cat>
            <c:strRef>
              <c:f>'1.12.E'!$M$2:$T$2</c:f>
              <c:strCache>
                <c:ptCount val="8"/>
                <c:pt idx="0">
                  <c:v>t-2</c:v>
                </c:pt>
                <c:pt idx="1">
                  <c:v>t-1</c:v>
                </c:pt>
                <c:pt idx="2">
                  <c:v>t</c:v>
                </c:pt>
                <c:pt idx="3">
                  <c:v>t+1</c:v>
                </c:pt>
                <c:pt idx="4">
                  <c:v>t+2</c:v>
                </c:pt>
                <c:pt idx="5">
                  <c:v>t+3</c:v>
                </c:pt>
                <c:pt idx="6">
                  <c:v>t+4</c:v>
                </c:pt>
                <c:pt idx="7">
                  <c:v>t+5</c:v>
                </c:pt>
              </c:strCache>
            </c:strRef>
          </c:cat>
          <c:val>
            <c:numRef>
              <c:f>'1.12.E'!$M$3:$T$3</c:f>
              <c:numCache>
                <c:formatCode>0.0</c:formatCode>
                <c:ptCount val="8"/>
                <c:pt idx="2">
                  <c:v>0</c:v>
                </c:pt>
                <c:pt idx="3">
                  <c:v>-11.2</c:v>
                </c:pt>
                <c:pt idx="4">
                  <c:v>-17.399999999999999</c:v>
                </c:pt>
                <c:pt idx="5">
                  <c:v>-20</c:v>
                </c:pt>
                <c:pt idx="6">
                  <c:v>-20.8</c:v>
                </c:pt>
                <c:pt idx="7">
                  <c:v>-19.7</c:v>
                </c:pt>
              </c:numCache>
            </c:numRef>
          </c:val>
          <c:smooth val="0"/>
          <c:extLst>
            <c:ext xmlns:c16="http://schemas.microsoft.com/office/drawing/2014/chart" uri="{C3380CC4-5D6E-409C-BE32-E72D297353CC}">
              <c16:uniqueId val="{00000003-AB72-4AB5-A95C-293ACF5E6E31}"/>
            </c:ext>
          </c:extLst>
        </c:ser>
        <c:dLbls>
          <c:showLegendKey val="0"/>
          <c:showVal val="0"/>
          <c:showCatName val="0"/>
          <c:showSerName val="0"/>
          <c:showPercent val="0"/>
          <c:showBubbleSize val="0"/>
        </c:dLbls>
        <c:marker val="1"/>
        <c:smooth val="0"/>
        <c:axId val="990024159"/>
        <c:axId val="990024639"/>
      </c:lineChart>
      <c:catAx>
        <c:axId val="9900241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0024639"/>
        <c:crosses val="autoZero"/>
        <c:auto val="1"/>
        <c:lblAlgn val="ctr"/>
        <c:lblOffset val="100"/>
        <c:noMultiLvlLbl val="0"/>
      </c:catAx>
      <c:valAx>
        <c:axId val="990024639"/>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0024159"/>
        <c:crosses val="autoZero"/>
        <c:crossBetween val="between"/>
        <c:majorUnit val="10"/>
      </c:valAx>
      <c:spPr>
        <a:noFill/>
        <a:ln w="25400">
          <a:noFill/>
        </a:ln>
        <a:effectLst/>
      </c:spPr>
    </c:plotArea>
    <c:legend>
      <c:legendPos val="t"/>
      <c:legendEntry>
        <c:idx val="0"/>
        <c:delete val="1"/>
      </c:legendEntry>
      <c:layout>
        <c:manualLayout>
          <c:xMode val="edge"/>
          <c:yMode val="edge"/>
          <c:x val="7.1861876640419944E-2"/>
          <c:y val="6.7601049868766402E-2"/>
          <c:w val="0.89999990268503871"/>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7A1BCEAA-FCA2-4D66-A109-B7AB8BBD9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0.00074</cdr:x>
      <cdr:y>0</cdr:y>
    </cdr:from>
    <cdr:to>
      <cdr:x>0.4</cdr:x>
      <cdr:y>0.09343</cdr:y>
    </cdr:to>
    <cdr:sp macro="" textlink="">
      <cdr:nvSpPr>
        <cdr:cNvPr id="2" name="TextBox 1"/>
        <cdr:cNvSpPr txBox="1"/>
      </cdr:nvSpPr>
      <cdr:spPr>
        <a:xfrm xmlns:a="http://schemas.openxmlformats.org/drawingml/2006/main">
          <a:off x="6803" y="0"/>
          <a:ext cx="3694019" cy="6664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B11E4112-6064-4A86-992F-CC4EA66551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0.43854</cdr:x>
      <cdr:y>0.09444</cdr:y>
    </cdr:to>
    <cdr:sp macro="" textlink="">
      <cdr:nvSpPr>
        <cdr:cNvPr id="2" name="TextBox 1"/>
        <cdr:cNvSpPr txBox="1"/>
      </cdr:nvSpPr>
      <cdr:spPr>
        <a:xfrm xmlns:a="http://schemas.openxmlformats.org/drawingml/2006/main">
          <a:off x="0" y="0"/>
          <a:ext cx="4010025" cy="647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Percentage points</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28847</xdr:colOff>
      <xdr:row>29</xdr:row>
      <xdr:rowOff>71846</xdr:rowOff>
    </xdr:to>
    <xdr:graphicFrame macro="">
      <xdr:nvGraphicFramePr>
        <xdr:cNvPr id="2" name="Chart 1">
          <a:extLst>
            <a:ext uri="{FF2B5EF4-FFF2-40B4-BE49-F238E27FC236}">
              <a16:creationId xmlns:a16="http://schemas.microsoft.com/office/drawing/2014/main" id="{6A601319-1BF8-434F-B43A-36FE89A772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0.00552</cdr:x>
      <cdr:y>0.00734</cdr:y>
    </cdr:from>
    <cdr:to>
      <cdr:x>0.93492</cdr:x>
      <cdr:y>0.19083</cdr:y>
    </cdr:to>
    <cdr:sp macro="" textlink="">
      <cdr:nvSpPr>
        <cdr:cNvPr id="2" name="TextBox 1">
          <a:extLst xmlns:a="http://schemas.openxmlformats.org/drawingml/2006/main">
            <a:ext uri="{FF2B5EF4-FFF2-40B4-BE49-F238E27FC236}">
              <a16:creationId xmlns:a16="http://schemas.microsoft.com/office/drawing/2014/main" id="{61900829-7B63-01E2-DF57-BDC7203458CF}"/>
            </a:ext>
          </a:extLst>
        </cdr:cNvPr>
        <cdr:cNvSpPr txBox="1"/>
      </cdr:nvSpPr>
      <cdr:spPr>
        <a:xfrm xmlns:a="http://schemas.openxmlformats.org/drawingml/2006/main">
          <a:off x="50602" y="50800"/>
          <a:ext cx="8524279"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Percentile</a:t>
          </a:r>
          <a:r>
            <a:rPr lang="en-US" sz="3200" kern="1200" baseline="0">
              <a:latin typeface="Arial" panose="020B0604020202020204" pitchFamily="34" charset="0"/>
            </a:rPr>
            <a:t> deviation from historical median</a:t>
          </a:r>
          <a:endParaRPr lang="en-US" sz="3200" kern="1200">
            <a:latin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55699</xdr:rowOff>
    </xdr:to>
    <xdr:graphicFrame macro="">
      <xdr:nvGraphicFramePr>
        <xdr:cNvPr id="2" name="Chart 1">
          <a:extLst>
            <a:ext uri="{FF2B5EF4-FFF2-40B4-BE49-F238E27FC236}">
              <a16:creationId xmlns:a16="http://schemas.microsoft.com/office/drawing/2014/main" id="{5E1626E6-1C5A-464D-AC7A-9C90498EFE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1B0891D8-7078-4237-A270-82491A6611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cdr:x>
      <cdr:y>1.44477E-7</cdr:y>
    </cdr:from>
    <cdr:to>
      <cdr:x>0.42952</cdr:x>
      <cdr:y>0.08494</cdr:y>
    </cdr:to>
    <cdr:sp macro="" textlink="">
      <cdr:nvSpPr>
        <cdr:cNvPr id="2" name="TextBox 1">
          <a:extLst xmlns:a="http://schemas.openxmlformats.org/drawingml/2006/main">
            <a:ext uri="{FF2B5EF4-FFF2-40B4-BE49-F238E27FC236}">
              <a16:creationId xmlns:a16="http://schemas.microsoft.com/office/drawing/2014/main" id="{F0CB33D5-9C2F-99FF-CFA3-A0C8A72E24DD}"/>
            </a:ext>
          </a:extLst>
        </cdr:cNvPr>
        <cdr:cNvSpPr txBox="1"/>
      </cdr:nvSpPr>
      <cdr:spPr>
        <a:xfrm xmlns:a="http://schemas.openxmlformats.org/drawingml/2006/main">
          <a:off x="0" y="1"/>
          <a:ext cx="3972312" cy="58792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0.38587</cdr:x>
      <cdr:y>0.16016</cdr:y>
    </cdr:from>
    <cdr:to>
      <cdr:x>0.38764</cdr:x>
      <cdr:y>0.88238</cdr:y>
    </cdr:to>
    <cdr:cxnSp macro="">
      <cdr:nvCxnSpPr>
        <cdr:cNvPr id="3" name="Straight Connector 2">
          <a:extLst xmlns:a="http://schemas.openxmlformats.org/drawingml/2006/main">
            <a:ext uri="{FF2B5EF4-FFF2-40B4-BE49-F238E27FC236}">
              <a16:creationId xmlns:a16="http://schemas.microsoft.com/office/drawing/2014/main" id="{E7731EFE-C56D-7A29-3205-68B3E1FDCA41}"/>
            </a:ext>
          </a:extLst>
        </cdr:cNvPr>
        <cdr:cNvCxnSpPr/>
      </cdr:nvCxnSpPr>
      <cdr:spPr>
        <a:xfrm xmlns:a="http://schemas.openxmlformats.org/drawingml/2006/main" flipV="1">
          <a:off x="3528407" y="1098397"/>
          <a:ext cx="16185" cy="4952984"/>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0.41113</cdr:x>
      <cdr:y>0.80397</cdr:y>
    </cdr:from>
    <cdr:to>
      <cdr:x>0.7531</cdr:x>
      <cdr:y>0.96113</cdr:y>
    </cdr:to>
    <cdr:sp macro="" textlink="">
      <cdr:nvSpPr>
        <cdr:cNvPr id="4" name="TextBox 2">
          <a:extLst xmlns:a="http://schemas.openxmlformats.org/drawingml/2006/main">
            <a:ext uri="{FF2B5EF4-FFF2-40B4-BE49-F238E27FC236}">
              <a16:creationId xmlns:a16="http://schemas.microsoft.com/office/drawing/2014/main" id="{39780A14-71CC-6112-445A-A17923941D95}"/>
            </a:ext>
          </a:extLst>
        </cdr:cNvPr>
        <cdr:cNvSpPr txBox="1"/>
      </cdr:nvSpPr>
      <cdr:spPr>
        <a:xfrm xmlns:a="http://schemas.openxmlformats.org/drawingml/2006/main">
          <a:off x="3742577" y="5622992"/>
          <a:ext cx="3113014" cy="109918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b="0" kern="1200">
              <a:latin typeface="Arial" panose="020B0604020202020204" pitchFamily="34" charset="0"/>
              <a:cs typeface="Arial" panose="020B0604020202020204" pitchFamily="34" charset="0"/>
            </a:rPr>
            <a:t>Conflict</a:t>
          </a:r>
          <a:r>
            <a:rPr lang="en-US" sz="3200" b="0" kern="1200" baseline="0">
              <a:latin typeface="Arial" panose="020B0604020202020204" pitchFamily="34" charset="0"/>
              <a:cs typeface="Arial" panose="020B0604020202020204" pitchFamily="34" charset="0"/>
            </a:rPr>
            <a:t> onset</a:t>
          </a:r>
          <a:endParaRPr lang="en-US" sz="3200" b="0" kern="1200">
            <a:latin typeface="Arial" panose="020B0604020202020204" pitchFamily="34" charset="0"/>
            <a:cs typeface="Arial" panose="020B0604020202020204" pitchFamily="34" charset="0"/>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3E6FC125-1864-46E9-8DD7-9FD9AACA84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0.00551</cdr:x>
      <cdr:y>0.00733</cdr:y>
    </cdr:from>
    <cdr:to>
      <cdr:x>0.42215</cdr:x>
      <cdr:y>0.09789</cdr:y>
    </cdr:to>
    <cdr:sp macro="" textlink="">
      <cdr:nvSpPr>
        <cdr:cNvPr id="2" name="TextBox 1">
          <a:extLst xmlns:a="http://schemas.openxmlformats.org/drawingml/2006/main">
            <a:ext uri="{FF2B5EF4-FFF2-40B4-BE49-F238E27FC236}">
              <a16:creationId xmlns:a16="http://schemas.microsoft.com/office/drawing/2014/main" id="{E0AB78B8-BD07-0A4E-8BF5-A043CF9AA1BA}"/>
            </a:ext>
          </a:extLst>
        </cdr:cNvPr>
        <cdr:cNvSpPr txBox="1"/>
      </cdr:nvSpPr>
      <cdr:spPr>
        <a:xfrm xmlns:a="http://schemas.openxmlformats.org/drawingml/2006/main">
          <a:off x="48424" y="53493"/>
          <a:ext cx="3661564" cy="6608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solidFill>
                <a:sysClr val="windowText" lastClr="000000"/>
              </a:solidFill>
              <a:latin typeface="Arial" panose="020B0604020202020204" pitchFamily="34" charset="0"/>
            </a:rPr>
            <a:t>Percentage point</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22CE3539-36C7-7554-65DE-4071FB7ABBD6}"/>
            </a:ext>
          </a:extLst>
        </cdr:cNvPr>
        <cdr:cNvSpPr txBox="1"/>
      </cdr:nvSpPr>
      <cdr:spPr>
        <a:xfrm xmlns:a="http://schemas.openxmlformats.org/drawingml/2006/main">
          <a:off x="0" y="0"/>
          <a:ext cx="1773336" cy="129806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0BA6F1F4-4D64-4EDC-9F66-93C315E3E2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0.00552</cdr:x>
      <cdr:y>0.00734</cdr:y>
    </cdr:from>
    <cdr:to>
      <cdr:x>0.53606</cdr:x>
      <cdr:y>0.19083</cdr:y>
    </cdr:to>
    <cdr:sp macro="" textlink="">
      <cdr:nvSpPr>
        <cdr:cNvPr id="2" name="TextBox 1">
          <a:extLst xmlns:a="http://schemas.openxmlformats.org/drawingml/2006/main">
            <a:ext uri="{FF2B5EF4-FFF2-40B4-BE49-F238E27FC236}">
              <a16:creationId xmlns:a16="http://schemas.microsoft.com/office/drawing/2014/main" id="{A72C57A6-C1D1-8941-DE73-F5D78C2F5120}"/>
            </a:ext>
          </a:extLst>
        </cdr:cNvPr>
        <cdr:cNvSpPr txBox="1"/>
      </cdr:nvSpPr>
      <cdr:spPr>
        <a:xfrm xmlns:a="http://schemas.openxmlformats.org/drawingml/2006/main">
          <a:off x="51048" y="51399"/>
          <a:ext cx="4908757" cy="128498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r>
            <a:rPr lang="en-US" sz="3200" kern="1200" baseline="0">
              <a:latin typeface="Arial" panose="020B0604020202020204" pitchFamily="34" charset="0"/>
            </a:rPr>
            <a:t> 100 = Maximum</a:t>
          </a:r>
          <a:endParaRPr lang="en-US" sz="3200" kern="1200">
            <a:latin typeface="Arial" panose="020B0604020202020204" pitchFamily="34" charset="0"/>
          </a:endParaRPr>
        </a:p>
      </cdr:txBody>
    </cdr:sp>
  </cdr:relSizeAnchor>
</c:userShapes>
</file>

<file path=xl/drawings/drawing22.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09567196-A9E3-48D6-B820-CF616E2775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0.00552</cdr:x>
      <cdr:y>0.00734</cdr:y>
    </cdr:from>
    <cdr:to>
      <cdr:x>0.49426</cdr:x>
      <cdr:y>0.15927</cdr:y>
    </cdr:to>
    <cdr:sp macro="" textlink="">
      <cdr:nvSpPr>
        <cdr:cNvPr id="2" name="TextBox 1">
          <a:extLst xmlns:a="http://schemas.openxmlformats.org/drawingml/2006/main">
            <a:ext uri="{FF2B5EF4-FFF2-40B4-BE49-F238E27FC236}">
              <a16:creationId xmlns:a16="http://schemas.microsoft.com/office/drawing/2014/main" id="{2117CE17-C448-E162-D2C2-B7A9195C77CA}"/>
            </a:ext>
          </a:extLst>
        </cdr:cNvPr>
        <cdr:cNvSpPr txBox="1"/>
      </cdr:nvSpPr>
      <cdr:spPr>
        <a:xfrm xmlns:a="http://schemas.openxmlformats.org/drawingml/2006/main">
          <a:off x="50474" y="50338"/>
          <a:ext cx="4469077" cy="10419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higher value = greater fragmentation</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0E4C81AF-7B5B-4DD7-AE58-DE3D957694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0.53676</cdr:x>
      <cdr:y>0.45763</cdr:y>
    </cdr:from>
    <cdr:to>
      <cdr:x>0.80268</cdr:x>
      <cdr:y>0.51611</cdr:y>
    </cdr:to>
    <cdr:sp macro="" textlink="">
      <cdr:nvSpPr>
        <cdr:cNvPr id="5" name="TextBox 4">
          <a:extLst xmlns:a="http://schemas.openxmlformats.org/drawingml/2006/main">
            <a:ext uri="{FF2B5EF4-FFF2-40B4-BE49-F238E27FC236}">
              <a16:creationId xmlns:a16="http://schemas.microsoft.com/office/drawing/2014/main" id="{DBEE86EC-16D8-9498-6371-5D56EC904693}"/>
            </a:ext>
          </a:extLst>
        </cdr:cNvPr>
        <cdr:cNvSpPr txBox="1"/>
      </cdr:nvSpPr>
      <cdr:spPr>
        <a:xfrm xmlns:a="http://schemas.openxmlformats.org/drawingml/2006/main">
          <a:off x="4947299" y="3090957"/>
          <a:ext cx="2450945" cy="3949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kern="1200"/>
        </a:p>
      </cdr:txBody>
    </cdr:sp>
  </cdr:relSizeAnchor>
  <cdr:relSizeAnchor xmlns:cdr="http://schemas.openxmlformats.org/drawingml/2006/chartDrawing">
    <cdr:from>
      <cdr:x>0.51961</cdr:x>
      <cdr:y>0.07667</cdr:y>
    </cdr:from>
    <cdr:to>
      <cdr:x>0.73638</cdr:x>
      <cdr:y>0.13686</cdr:y>
    </cdr:to>
    <cdr:sp macro="" textlink="">
      <cdr:nvSpPr>
        <cdr:cNvPr id="6" name="TextBox 5">
          <a:extLst xmlns:a="http://schemas.openxmlformats.org/drawingml/2006/main">
            <a:ext uri="{FF2B5EF4-FFF2-40B4-BE49-F238E27FC236}">
              <a16:creationId xmlns:a16="http://schemas.microsoft.com/office/drawing/2014/main" id="{D6D99A9A-4A40-D0A1-9229-04BAAF255B84}"/>
            </a:ext>
          </a:extLst>
        </cdr:cNvPr>
        <cdr:cNvSpPr txBox="1"/>
      </cdr:nvSpPr>
      <cdr:spPr>
        <a:xfrm xmlns:a="http://schemas.openxmlformats.org/drawingml/2006/main">
          <a:off x="1906006" y="339758"/>
          <a:ext cx="795147" cy="2667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800" b="1" kern="1200">
            <a:solidFill>
              <a:schemeClr val="accent2"/>
            </a:solidFill>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0.00552</cdr:x>
      <cdr:y>0.00735</cdr:y>
    </cdr:from>
    <cdr:to>
      <cdr:x>0.42857</cdr:x>
      <cdr:y>0.11085</cdr:y>
    </cdr:to>
    <cdr:sp macro="" textlink="">
      <cdr:nvSpPr>
        <cdr:cNvPr id="2" name="TextBox 1">
          <a:extLst xmlns:a="http://schemas.openxmlformats.org/drawingml/2006/main">
            <a:ext uri="{FF2B5EF4-FFF2-40B4-BE49-F238E27FC236}">
              <a16:creationId xmlns:a16="http://schemas.microsoft.com/office/drawing/2014/main" id="{60EDAEA7-EC6C-BF4B-32C5-DEBD9F3E6F6B}"/>
            </a:ext>
          </a:extLst>
        </cdr:cNvPr>
        <cdr:cNvSpPr txBox="1"/>
      </cdr:nvSpPr>
      <cdr:spPr>
        <a:xfrm xmlns:a="http://schemas.openxmlformats.org/drawingml/2006/main">
          <a:off x="50499" y="50800"/>
          <a:ext cx="3866710" cy="7150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GNI</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2A1A9423-647E-424A-BC19-1BC6CE5604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cdr:x>
      <cdr:y>1.45694E-7</cdr:y>
    </cdr:from>
    <cdr:to>
      <cdr:x>0.44572</cdr:x>
      <cdr:y>0.07365</cdr:y>
    </cdr:to>
    <cdr:sp macro="" textlink="">
      <cdr:nvSpPr>
        <cdr:cNvPr id="2" name="TextBox 1">
          <a:extLst xmlns:a="http://schemas.openxmlformats.org/drawingml/2006/main">
            <a:ext uri="{FF2B5EF4-FFF2-40B4-BE49-F238E27FC236}">
              <a16:creationId xmlns:a16="http://schemas.microsoft.com/office/drawing/2014/main" id="{63A8FC5D-531D-9424-79DE-AF3EC0BA89ED}"/>
            </a:ext>
          </a:extLst>
        </cdr:cNvPr>
        <cdr:cNvSpPr txBox="1"/>
      </cdr:nvSpPr>
      <cdr:spPr>
        <a:xfrm xmlns:a="http://schemas.openxmlformats.org/drawingml/2006/main">
          <a:off x="0" y="1"/>
          <a:ext cx="4075664" cy="5055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Thousands</a:t>
          </a:r>
          <a:r>
            <a:rPr lang="en-US" sz="3200" kern="1200" baseline="0">
              <a:latin typeface="Arial" panose="020B0604020202020204" pitchFamily="34" charset="0"/>
            </a:rPr>
            <a:t> of events</a:t>
          </a:r>
          <a:endParaRPr lang="en-US" sz="3200" kern="1200">
            <a:latin typeface="Arial" panose="020B0604020202020204" pitchFamily="34" charset="0"/>
          </a:endParaRP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BB726517-8539-49A7-A2CB-5FEBA5F83F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C0F80F37-7026-6B77-12C7-E727ECE09F4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653143</xdr:colOff>
      <xdr:row>31</xdr:row>
      <xdr:rowOff>54429</xdr:rowOff>
    </xdr:to>
    <xdr:graphicFrame macro="">
      <xdr:nvGraphicFramePr>
        <xdr:cNvPr id="3" name="Chart 2">
          <a:extLst>
            <a:ext uri="{FF2B5EF4-FFF2-40B4-BE49-F238E27FC236}">
              <a16:creationId xmlns:a16="http://schemas.microsoft.com/office/drawing/2014/main" id="{E12F6E46-F4E1-43D1-8206-CB5C288AF5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33C8278A-2765-4D12-AB86-D6A8F84A0A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0.00552</cdr:x>
      <cdr:y>0.00734</cdr:y>
    </cdr:from>
    <cdr:to>
      <cdr:x>0.28028</cdr:x>
      <cdr:y>0.19083</cdr:y>
    </cdr:to>
    <cdr:sp macro="" textlink="">
      <cdr:nvSpPr>
        <cdr:cNvPr id="2" name="TextBox 1">
          <a:extLst xmlns:a="http://schemas.openxmlformats.org/drawingml/2006/main">
            <a:ext uri="{FF2B5EF4-FFF2-40B4-BE49-F238E27FC236}">
              <a16:creationId xmlns:a16="http://schemas.microsoft.com/office/drawing/2014/main" id="{DEA1D822-9AD1-769A-1934-97C4ED6ED7B3}"/>
            </a:ext>
          </a:extLst>
        </cdr:cNvPr>
        <cdr:cNvSpPr txBox="1"/>
      </cdr:nvSpPr>
      <cdr:spPr>
        <a:xfrm xmlns:a="http://schemas.openxmlformats.org/drawingml/2006/main">
          <a:off x="51025" y="51399"/>
          <a:ext cx="2541137" cy="128498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US$,</a:t>
          </a:r>
          <a:r>
            <a:rPr lang="en-US" sz="3200" kern="1200" baseline="0">
              <a:latin typeface="Arial" panose="020B0604020202020204" pitchFamily="34" charset="0"/>
            </a:rPr>
            <a:t> billions</a:t>
          </a:r>
          <a:endParaRPr lang="en-US" sz="3200" kern="1200">
            <a:latin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EBA2D3EA-2F6D-42DC-97E8-C86A3E64D7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0.00552</cdr:x>
      <cdr:y>0.00733</cdr:y>
    </cdr:from>
    <cdr:to>
      <cdr:x>0.19862</cdr:x>
      <cdr:y>0.19069</cdr:y>
    </cdr:to>
    <cdr:sp macro="" textlink="">
      <cdr:nvSpPr>
        <cdr:cNvPr id="2" name="TextBox 1">
          <a:extLst xmlns:a="http://schemas.openxmlformats.org/drawingml/2006/main">
            <a:ext uri="{FF2B5EF4-FFF2-40B4-BE49-F238E27FC236}">
              <a16:creationId xmlns:a16="http://schemas.microsoft.com/office/drawing/2014/main" id="{07A3338D-A37D-62AF-527F-99CF5C87375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a:t>
          </a:r>
        </a:p>
      </cdr:txBody>
    </cdr:sp>
  </cdr:relSizeAnchor>
</c:userShapes>
</file>

<file path=xl/drawings/drawing3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E52BE0C8-3E92-4135-844C-90A81FB3D5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c:userShapes xmlns:c="http://schemas.openxmlformats.org/drawingml/2006/chart">
  <cdr:relSizeAnchor xmlns:cdr="http://schemas.openxmlformats.org/drawingml/2006/chartDrawing">
    <cdr:from>
      <cdr:x>0.00551</cdr:x>
      <cdr:y>0.00733</cdr:y>
    </cdr:from>
    <cdr:to>
      <cdr:x>0.87054</cdr:x>
      <cdr:y>0.09127</cdr:y>
    </cdr:to>
    <cdr:sp macro="" textlink="">
      <cdr:nvSpPr>
        <cdr:cNvPr id="2" name="TextBox 1">
          <a:extLst xmlns:a="http://schemas.openxmlformats.org/drawingml/2006/main">
            <a:ext uri="{FF2B5EF4-FFF2-40B4-BE49-F238E27FC236}">
              <a16:creationId xmlns:a16="http://schemas.microsoft.com/office/drawing/2014/main" id="{D735885E-1DA1-36A3-318F-F0E90708D938}"/>
            </a:ext>
          </a:extLst>
        </cdr:cNvPr>
        <cdr:cNvSpPr txBox="1"/>
      </cdr:nvSpPr>
      <cdr:spPr>
        <a:xfrm xmlns:a="http://schemas.openxmlformats.org/drawingml/2006/main">
          <a:off x="50383" y="50269"/>
          <a:ext cx="7909796" cy="5756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Index, 100 = December 2019</a:t>
          </a:r>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A7EAC4CF-6A70-4F3A-ACE0-A7B131D745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A8737982-1F7C-67E2-8C62-6391BE29804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kern="1200">
            <a:latin typeface="Times New Roman" panose="02020603050405020304" pitchFamily="18" charset="0"/>
          </a:endParaRPr>
        </a:p>
      </cdr:txBody>
    </cdr:sp>
  </cdr:relSizeAnchor>
  <cdr:relSizeAnchor xmlns:cdr="http://schemas.openxmlformats.org/drawingml/2006/chartDrawing">
    <cdr:from>
      <cdr:x>0.00551</cdr:x>
      <cdr:y>0.00733</cdr:y>
    </cdr:from>
    <cdr:to>
      <cdr:x>0.19852</cdr:x>
      <cdr:y>0.19069</cdr:y>
    </cdr:to>
    <cdr:sp macro="" textlink="">
      <cdr:nvSpPr>
        <cdr:cNvPr id="3" name="TextBox 2">
          <a:extLst xmlns:a="http://schemas.openxmlformats.org/drawingml/2006/main">
            <a:ext uri="{FF2B5EF4-FFF2-40B4-BE49-F238E27FC236}">
              <a16:creationId xmlns:a16="http://schemas.microsoft.com/office/drawing/2014/main" id="{4EEF17AF-88B5-170B-6E98-C72BD7F1904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dr:relSizeAnchor xmlns:cdr="http://schemas.openxmlformats.org/drawingml/2006/chartDrawing">
    <cdr:from>
      <cdr:x>0.00551</cdr:x>
      <cdr:y>0.00733</cdr:y>
    </cdr:from>
    <cdr:to>
      <cdr:x>0.37513</cdr:x>
      <cdr:y>0.11893</cdr:y>
    </cdr:to>
    <cdr:sp macro="" textlink="">
      <cdr:nvSpPr>
        <cdr:cNvPr id="4" name="TextBox 3">
          <a:extLst xmlns:a="http://schemas.openxmlformats.org/drawingml/2006/main">
            <a:ext uri="{FF2B5EF4-FFF2-40B4-BE49-F238E27FC236}">
              <a16:creationId xmlns:a16="http://schemas.microsoft.com/office/drawing/2014/main" id="{39F9F383-8F62-1F62-4535-96E0F4635E7E}"/>
            </a:ext>
          </a:extLst>
        </cdr:cNvPr>
        <cdr:cNvSpPr txBox="1"/>
      </cdr:nvSpPr>
      <cdr:spPr>
        <a:xfrm xmlns:a="http://schemas.openxmlformats.org/drawingml/2006/main">
          <a:off x="50056" y="49637"/>
          <a:ext cx="3355131" cy="75522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userShapes>
</file>

<file path=xl/drawings/drawing3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8AAEED39-30BB-47D1-9051-26F5222F62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83B0FCC-7675-C6D6-EAD7-BA3B38D906C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27EB3F14-3BFD-1AB6-C395-FBE3244E4280}"/>
            </a:ext>
          </a:extLst>
        </cdr:cNvPr>
        <cdr:cNvSpPr txBox="1"/>
      </cdr:nvSpPr>
      <cdr:spPr>
        <a:xfrm xmlns:a="http://schemas.openxmlformats.org/drawingml/2006/main">
          <a:off x="0" y="0"/>
          <a:ext cx="1765738" cy="12583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EB5BEBD8-77CA-4829-A888-3D92FCF727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c:userShapes xmlns:c="http://schemas.openxmlformats.org/drawingml/2006/chart">
  <cdr:relSizeAnchor xmlns:cdr="http://schemas.openxmlformats.org/drawingml/2006/chartDrawing">
    <cdr:from>
      <cdr:x>0.00552</cdr:x>
      <cdr:y>0.00734</cdr:y>
    </cdr:from>
    <cdr:to>
      <cdr:x>0.39949</cdr:x>
      <cdr:y>0.08951</cdr:y>
    </cdr:to>
    <cdr:sp macro="" textlink="">
      <cdr:nvSpPr>
        <cdr:cNvPr id="2" name="TextBox 1">
          <a:extLst xmlns:a="http://schemas.openxmlformats.org/drawingml/2006/main">
            <a:ext uri="{FF2B5EF4-FFF2-40B4-BE49-F238E27FC236}">
              <a16:creationId xmlns:a16="http://schemas.microsoft.com/office/drawing/2014/main" id="{F422D9FE-5460-16F9-88C1-280C5DD47EC0}"/>
            </a:ext>
          </a:extLst>
        </cdr:cNvPr>
        <cdr:cNvSpPr txBox="1"/>
      </cdr:nvSpPr>
      <cdr:spPr>
        <a:xfrm xmlns:a="http://schemas.openxmlformats.org/drawingml/2006/main">
          <a:off x="50345" y="50801"/>
          <a:ext cx="3594953" cy="56872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Share of</a:t>
          </a:r>
          <a:r>
            <a:rPr lang="en-US" sz="3200" kern="1200" baseline="0">
              <a:latin typeface="Arial" panose="020B0604020202020204" pitchFamily="34" charset="0"/>
            </a:rPr>
            <a:t> GDP</a:t>
          </a:r>
          <a:endParaRPr lang="en-US" sz="3200" kern="1200">
            <a:latin typeface="Arial" panose="020B0604020202020204" pitchFamily="34" charset="0"/>
          </a:endParaRP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27214</xdr:colOff>
      <xdr:row>30</xdr:row>
      <xdr:rowOff>149678</xdr:rowOff>
    </xdr:to>
    <xdr:graphicFrame macro="">
      <xdr:nvGraphicFramePr>
        <xdr:cNvPr id="2" name="Chart 2">
          <a:extLst>
            <a:ext uri="{FF2B5EF4-FFF2-40B4-BE49-F238E27FC236}">
              <a16:creationId xmlns:a16="http://schemas.microsoft.com/office/drawing/2014/main" id="{17205C55-E18F-41B6-BBDE-6D9349D75A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0.00551</cdr:x>
      <cdr:y>0.00733</cdr:y>
    </cdr:from>
    <cdr:to>
      <cdr:x>0.35361</cdr:x>
      <cdr:y>0.11002</cdr:y>
    </cdr:to>
    <cdr:sp macro="" textlink="">
      <cdr:nvSpPr>
        <cdr:cNvPr id="2" name="TextBox 1">
          <a:extLst xmlns:a="http://schemas.openxmlformats.org/drawingml/2006/main">
            <a:ext uri="{FF2B5EF4-FFF2-40B4-BE49-F238E27FC236}">
              <a16:creationId xmlns:a16="http://schemas.microsoft.com/office/drawing/2014/main" id="{6910264D-C12F-AC05-3FBE-1522A9B823A3}"/>
            </a:ext>
          </a:extLst>
        </cdr:cNvPr>
        <cdr:cNvSpPr txBox="1"/>
      </cdr:nvSpPr>
      <cdr:spPr>
        <a:xfrm xmlns:a="http://schemas.openxmlformats.org/drawingml/2006/main">
          <a:off x="50800" y="50800"/>
          <a:ext cx="3206750" cy="71120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userShapes>
</file>

<file path=xl/drawings/drawing4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62A1AFF5-AF83-443E-89ED-AC18568CFD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3">
          <a:extLst>
            <a:ext uri="{FF2B5EF4-FFF2-40B4-BE49-F238E27FC236}">
              <a16:creationId xmlns:a16="http://schemas.microsoft.com/office/drawing/2014/main" id="{B3B100F8-0F41-41A1-B02B-70F7AFC68B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cdr:x>
      <cdr:y>0</cdr:y>
    </cdr:from>
    <cdr:to>
      <cdr:x>0.53522</cdr:x>
      <cdr:y>0.13865</cdr:y>
    </cdr:to>
    <cdr:sp macro="" textlink="">
      <cdr:nvSpPr>
        <cdr:cNvPr id="2" name="TextBox 1"/>
        <cdr:cNvSpPr txBox="1"/>
      </cdr:nvSpPr>
      <cdr:spPr>
        <a:xfrm xmlns:a="http://schemas.openxmlformats.org/drawingml/2006/main">
          <a:off x="0" y="0"/>
          <a:ext cx="4925786" cy="95086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0-12, 12 = highest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7977158B-B375-4891-81F5-91AD887E99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8B07DEB3-19BB-AD51-D80B-04172635FC09}"/>
            </a:ext>
          </a:extLst>
        </cdr:cNvPr>
        <cdr:cNvSpPr txBox="1"/>
      </cdr:nvSpPr>
      <cdr:spPr>
        <a:xfrm xmlns:a="http://schemas.openxmlformats.org/drawingml/2006/main">
          <a:off x="0" y="0"/>
          <a:ext cx="1775078" cy="123423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Years</a:t>
          </a:r>
        </a:p>
      </cdr:txBody>
    </cdr:sp>
  </cdr:relSizeAnchor>
</c:userShapes>
</file>

<file path=xl/drawings/drawing4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A6E99E96-61D8-431F-88C7-2E4B462325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D36AA99F-7854-456B-A6E6-584DCF191A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5DEF8CE-8BBD-B120-1155-8BEDDB44921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Score</a:t>
          </a:r>
        </a:p>
      </cdr:txBody>
    </cdr:sp>
  </cdr:relSizeAnchor>
</c:userShapes>
</file>

<file path=xl/drawings/drawing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C0ED59F4-2878-7E7F-EBB6-51195C5DD36D}"/>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C628C150-FD57-4358-9553-23AB0D0403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0.43316</cdr:x>
      <cdr:y>0.09702</cdr:y>
    </cdr:to>
    <cdr:sp macro="" textlink="">
      <cdr:nvSpPr>
        <cdr:cNvPr id="2" name="TextBox 1">
          <a:extLst xmlns:a="http://schemas.openxmlformats.org/drawingml/2006/main">
            <a:ext uri="{FF2B5EF4-FFF2-40B4-BE49-F238E27FC236}">
              <a16:creationId xmlns:a16="http://schemas.microsoft.com/office/drawing/2014/main" id="{B532CF33-4F1D-2906-C50B-47F75AF7F733}"/>
            </a:ext>
          </a:extLst>
        </cdr:cNvPr>
        <cdr:cNvSpPr txBox="1"/>
      </cdr:nvSpPr>
      <cdr:spPr>
        <a:xfrm xmlns:a="http://schemas.openxmlformats.org/drawingml/2006/main">
          <a:off x="0" y="0"/>
          <a:ext cx="3988321" cy="67152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Share of EMDEs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2E54C678-A236-40D6-B91F-9773501BAE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14E35-D1A8-4DFE-9FFC-CF68183842D9}">
  <sheetPr>
    <tabColor rgb="FFFF0000"/>
  </sheetPr>
  <dimension ref="A1:A37"/>
  <sheetViews>
    <sheetView tabSelected="1" zoomScale="80" zoomScaleNormal="80" workbookViewId="0"/>
  </sheetViews>
  <sheetFormatPr defaultRowHeight="18" x14ac:dyDescent="0.25"/>
  <sheetData>
    <row r="1" spans="1:1" x14ac:dyDescent="0.25">
      <c r="A1" s="1" t="s">
        <v>0</v>
      </c>
    </row>
    <row r="2" spans="1:1" x14ac:dyDescent="0.25">
      <c r="A2" s="3" t="str">
        <f>'1.11.A'!$A$1</f>
        <v>Figure 1.11.A Contributions to global growth</v>
      </c>
    </row>
    <row r="3" spans="1:1" x14ac:dyDescent="0.25">
      <c r="A3" s="3" t="str">
        <f>'1.11.B'!$A$1</f>
        <v>Figure 1.11.B Share of economies with slowing/downgraded growth in 2025</v>
      </c>
    </row>
    <row r="4" spans="1:1" x14ac:dyDescent="0.25">
      <c r="A4" s="3" t="str">
        <f>'1.11.C'!$A$1</f>
        <v>Figure 1.11.C Trade and financial linkages between major economies and EMDEs excluding China</v>
      </c>
    </row>
    <row r="5" spans="1:1" x14ac:dyDescent="0.25">
      <c r="A5" s="3" t="str">
        <f>'1.11.D'!$A$1</f>
        <v>Figure 1.11.D Share of economies for which the United States is a major goods export destination, 2010-23</v>
      </c>
    </row>
    <row r="7" spans="1:1" x14ac:dyDescent="0.25">
      <c r="A7" s="1" t="s">
        <v>4</v>
      </c>
    </row>
    <row r="8" spans="1:1" x14ac:dyDescent="0.25">
      <c r="A8" s="3" t="str">
        <f>'1.12.A'!A1</f>
        <v>Figure 1.12.A Probability distribution around global growth forecast</v>
      </c>
    </row>
    <row r="9" spans="1:1" x14ac:dyDescent="0.25">
      <c r="A9" s="3" t="str">
        <f>'1.12.B'!A1</f>
        <v xml:space="preserve">Figure 1.12.B Impact of 10-percent rise in global EPU on activity in EMDEs </v>
      </c>
    </row>
    <row r="10" spans="1:1" x14ac:dyDescent="0.25">
      <c r="A10" s="3" t="str">
        <f>'1.12.C'!$A$1</f>
        <v>Figure 1.12.C Financial market risk premia</v>
      </c>
    </row>
    <row r="11" spans="1:1" x14ac:dyDescent="0.25">
      <c r="A11" s="3" t="str">
        <f>'1.12.D'!$A$1</f>
        <v xml:space="preserve">Figure 1.12.D Output response in EMDEs excluding China to a 1-percentage-point decrease in U.S. growth </v>
      </c>
    </row>
    <row r="12" spans="1:1" x14ac:dyDescent="0.25">
      <c r="A12" s="3" t="str">
        <f>'1.12.E'!$A$1</f>
        <v>Figure 1.12.E Cumulative loss of per capita GDP following the onset of high-intensity conflicts</v>
      </c>
    </row>
    <row r="13" spans="1:1" x14ac:dyDescent="0.25">
      <c r="A13" s="3" t="str">
        <f>'1.12.F'!$A$1</f>
        <v>Figure 1.12.F Change in global growth in alternative scenarios</v>
      </c>
    </row>
    <row r="15" spans="1:1" x14ac:dyDescent="0.25">
      <c r="A15" s="1" t="s">
        <v>5</v>
      </c>
    </row>
    <row r="16" spans="1:1" x14ac:dyDescent="0.25">
      <c r="A16" s="3" t="str">
        <f>'1.13.A'!$A$1</f>
        <v>Figure 1.13.A Measure of trade openness</v>
      </c>
    </row>
    <row r="17" spans="1:1" x14ac:dyDescent="0.25">
      <c r="A17" s="3" t="str">
        <f>'1.13.B'!$A$1</f>
        <v>Figure 1.13.B Geopolitical Fragmentation Index</v>
      </c>
    </row>
    <row r="18" spans="1:1" x14ac:dyDescent="0.25">
      <c r="A18" s="3" t="str">
        <f>'1.13.C'!$A$1</f>
        <v>Figure 1.13.C Net ODA outflows, DAC countries</v>
      </c>
    </row>
    <row r="19" spans="1:1" x14ac:dyDescent="0.25">
      <c r="A19" s="3" t="str">
        <f>'1.13.D'!$A$1</f>
        <v>Figure 1.13.D Extreme weather events in EMDEs</v>
      </c>
    </row>
    <row r="21" spans="1:1" x14ac:dyDescent="0.25">
      <c r="A21" s="1" t="s">
        <v>7</v>
      </c>
    </row>
    <row r="22" spans="1:1" x14ac:dyDescent="0.25">
      <c r="A22" s="3" t="str">
        <f>'1.14.A'!$A$1</f>
        <v>Figure 1.14.A Core inflation in EMDEs</v>
      </c>
    </row>
    <row r="23" spans="1:1" x14ac:dyDescent="0.25">
      <c r="A23" s="3" t="str">
        <f>'1.14.B'!$A$1</f>
        <v>Figure 1.14.B Cumulative capital inflows to EMDEs</v>
      </c>
    </row>
    <row r="24" spans="1:1" x14ac:dyDescent="0.25">
      <c r="A24" s="3" t="str">
        <f>'1.14.C'!$A$1</f>
        <v>Figure 1.14.C Central Bank Independence Index, by country group</v>
      </c>
    </row>
    <row r="25" spans="1:1" x14ac:dyDescent="0.25">
      <c r="A25" s="3" t="str">
        <f>'1.14.D'!$A$1</f>
        <v>Figure 1.14.D Change in official reserves relative to December 2019</v>
      </c>
    </row>
    <row r="27" spans="1:1" x14ac:dyDescent="0.25">
      <c r="A27" s="1" t="s">
        <v>75</v>
      </c>
    </row>
    <row r="28" spans="1:1" x14ac:dyDescent="0.25">
      <c r="A28" s="3" t="str">
        <f>'1.15.A'!$A$1</f>
        <v>Figure 1.15.A EMDE fiscal balance</v>
      </c>
    </row>
    <row r="29" spans="1:1" x14ac:dyDescent="0.25">
      <c r="A29" s="3" t="str">
        <f>'1.15.B'!$A$1</f>
        <v>Figure 1.15.B Gross government and external debt</v>
      </c>
    </row>
    <row r="30" spans="1:1" x14ac:dyDescent="0.25">
      <c r="A30" s="3" t="str">
        <f>'1.15.C'!$A$1</f>
        <v>Figure 1.15.C Share of received official development assistance on health spending</v>
      </c>
    </row>
    <row r="31" spans="1:1" x14ac:dyDescent="0.25">
      <c r="A31" s="3" t="str">
        <f>'1.15.D'!$A$1</f>
        <v>Figure 1.15.D Government revenues as a share of GDP</v>
      </c>
    </row>
    <row r="32" spans="1:1" x14ac:dyDescent="0.25">
      <c r="A32" s="3"/>
    </row>
    <row r="33" spans="1:1" x14ac:dyDescent="0.25">
      <c r="A33" s="1" t="s">
        <v>76</v>
      </c>
    </row>
    <row r="34" spans="1:1" x14ac:dyDescent="0.25">
      <c r="A34" s="3" t="str">
        <f>'1.16.A'!$A$1</f>
        <v>Figure 1.16.A FDI inflows to EMDEs</v>
      </c>
    </row>
    <row r="35" spans="1:1" x14ac:dyDescent="0.25">
      <c r="A35" s="3" t="str">
        <f>'1.16.B'!$A$1</f>
        <v>Figure 1.16.B Investment climate</v>
      </c>
    </row>
    <row r="36" spans="1:1" x14ac:dyDescent="0.25">
      <c r="A36" s="3" t="str">
        <f>'1.16.C'!$A$1</f>
        <v>Figure 1.16.C Average years of schooling in EMDEs</v>
      </c>
    </row>
    <row r="37" spans="1:1" x14ac:dyDescent="0.25">
      <c r="A37" s="3" t="str">
        <f>'1.16.D'!$A$1</f>
        <v>Figure 1.16.D State capacity in FCS versus other EMDEs</v>
      </c>
    </row>
  </sheetData>
  <hyperlinks>
    <hyperlink ref="A2" location="'1.11.A'!A1" display="'1.11.A'!A1" xr:uid="{8F9B274E-35CA-4EA9-816E-47A8DCF214E6}"/>
    <hyperlink ref="A3" location="'1.11.B'!A1" display="'1.11.B'!A1" xr:uid="{A45911FA-E89D-42F1-85F6-C44EB889A838}"/>
    <hyperlink ref="A8" location="'1.12.A'!A1" display="'1.12.A'!A1" xr:uid="{A3A6FE8C-4D3E-413F-9E3B-46607961434F}"/>
    <hyperlink ref="A9" location="'1.12.B'!A1" display="'1.12.B'!A1" xr:uid="{EFD085FB-BFBF-40E5-8B52-EDBA67850F09}"/>
    <hyperlink ref="A4" location="'1.11.C'!A1" display="'1.11.C'!A1" xr:uid="{438603B7-3A7B-4B34-8DAE-26937AF4096F}"/>
    <hyperlink ref="A5" location="'1.11.D'!A1" display="'1.11.D'!A1" xr:uid="{B45510F8-B5AF-4CBA-B609-608078F3A5F6}"/>
    <hyperlink ref="A10" location="'1.12.C'!A1" display="'1.12.C'!A1" xr:uid="{F5517BE8-2786-4218-A972-6B0E7C90B3C4}"/>
    <hyperlink ref="A11" location="'1.12.D'!A1" display="'1.12.D'!A1" xr:uid="{00FB91A2-44DF-45A1-9C1B-87DDB1E280A5}"/>
    <hyperlink ref="A12" location="'1.12.E'!A1" display="'1.12.E'!A1" xr:uid="{B5D65264-D6F3-4254-8D68-2CBCFCD1891E}"/>
    <hyperlink ref="A13" location="'1.12.F'!A1" display="'1.12.F'!A1" xr:uid="{47DE9604-F8D8-45F4-A211-DE9004964C6F}"/>
    <hyperlink ref="A16" location="'1.13.A'!A1" display="'1.13.A'!A1" xr:uid="{A7E17C92-CDDB-45BD-8F71-819370B050B7}"/>
    <hyperlink ref="A17" location="'1.13.B'!A1" display="'1.13.B'!A1" xr:uid="{05FB0A1B-B39F-4C34-B6F3-15A6A928769A}"/>
    <hyperlink ref="A18" location="'1.13.C'!A1" display="'1.13.C'!A1" xr:uid="{3694D4A8-A443-4280-B9A2-E953A87ADE9D}"/>
    <hyperlink ref="A19" location="'1.13.D'!A1" display="'1.13.D'!A1" xr:uid="{D013E554-FCE0-4713-A3A4-785E7DF47C6F}"/>
    <hyperlink ref="A22" location="'1.14.A'!A1" display="'1.14.A'!A1" xr:uid="{454E422C-0B0B-4B96-A51D-4309C5CA3204}"/>
    <hyperlink ref="A23" location="'1.14.B'!A1" display="'1.14.B'!A1" xr:uid="{F0D62990-EA9C-4ECF-90AE-7B74C431401C}"/>
    <hyperlink ref="A24" location="'1.14.C'!A1" display="'1.14.C'!A1" xr:uid="{C075C06B-DAD4-4D28-B7F3-5AAE50983B92}"/>
    <hyperlink ref="A25" location="'1.14.D'!A1" display="'1.14.D'!A1" xr:uid="{E6B80D29-B3D5-4603-881B-D722018C460C}"/>
    <hyperlink ref="A28" location="'1.15.A'!A1" display="'1.15.A'!A1" xr:uid="{813D66F4-5EE5-43ED-81B5-6A643761B65A}"/>
    <hyperlink ref="A30" location="'1.15.C'!A1" display="'1.15.C'!A1" xr:uid="{BD980602-9B88-44C8-9050-01A330D475A6}"/>
    <hyperlink ref="A31" location="'1.15.D'!A1" display="'1.15.D'!A1" xr:uid="{3AA7954E-3D71-4BED-8274-ACD57BD45E6E}"/>
    <hyperlink ref="A34" location="'1.16.A'!A1" display="'1.16.A'!A1" xr:uid="{A8CA8CF0-709F-42DF-A8D2-8A8EF186E172}"/>
    <hyperlink ref="A35" location="'1.16.B'!A1" display="'1.16.B'!A1" xr:uid="{049AE91C-5D5D-4C63-85A8-D09BB5ED70C7}"/>
    <hyperlink ref="A36" location="'1.16.C'!A1" display="'1.16.C'!A1" xr:uid="{9D4B061F-8D4F-47AD-912E-5FE25BD6912D}"/>
    <hyperlink ref="A37" location="'1.16.D'!A1" display="'1.16.D'!A1" xr:uid="{AF33C9DE-A2C2-426B-A8E0-C92D84559E5C}"/>
    <hyperlink ref="A29" location="'1.15.B'!A1" display="'1.15.B'!A1" xr:uid="{D058D4D5-188E-49E4-A131-CBB108CA71C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ACCCF-6248-4B92-9C68-B846F329DE3A}">
  <dimension ref="A1:T41"/>
  <sheetViews>
    <sheetView topLeftCell="A23" zoomScale="70" zoomScaleNormal="70" workbookViewId="0">
      <selection activeCell="A41" sqref="A41"/>
    </sheetView>
  </sheetViews>
  <sheetFormatPr defaultRowHeight="18" x14ac:dyDescent="0.25"/>
  <sheetData>
    <row r="1" spans="1:20" ht="26.25" x14ac:dyDescent="0.4">
      <c r="A1" s="2" t="s">
        <v>190</v>
      </c>
    </row>
    <row r="2" spans="1:20" x14ac:dyDescent="0.25">
      <c r="M2" t="s">
        <v>61</v>
      </c>
      <c r="N2" t="s">
        <v>62</v>
      </c>
      <c r="O2" t="s">
        <v>63</v>
      </c>
      <c r="P2" t="s">
        <v>64</v>
      </c>
      <c r="Q2" t="s">
        <v>65</v>
      </c>
      <c r="R2" t="s">
        <v>66</v>
      </c>
      <c r="S2" t="s">
        <v>67</v>
      </c>
      <c r="T2" t="s">
        <v>68</v>
      </c>
    </row>
    <row r="3" spans="1:20" x14ac:dyDescent="0.25">
      <c r="L3" t="s">
        <v>69</v>
      </c>
      <c r="N3" s="6"/>
      <c r="O3" s="6">
        <v>0</v>
      </c>
      <c r="P3" s="6">
        <v>-11.2</v>
      </c>
      <c r="Q3" s="6">
        <v>-17.399999999999999</v>
      </c>
      <c r="R3" s="6">
        <v>-20</v>
      </c>
      <c r="S3" s="6">
        <v>-20.8</v>
      </c>
      <c r="T3" s="6">
        <v>-19.7</v>
      </c>
    </row>
    <row r="4" spans="1:20" x14ac:dyDescent="0.25">
      <c r="L4" t="s">
        <v>49</v>
      </c>
      <c r="N4" s="6"/>
      <c r="O4" s="6">
        <v>0</v>
      </c>
      <c r="P4" s="6">
        <v>-6.2</v>
      </c>
      <c r="Q4" s="6">
        <v>-14.9</v>
      </c>
      <c r="R4" s="6">
        <v>-21.6</v>
      </c>
      <c r="S4" s="6">
        <v>-22.9</v>
      </c>
      <c r="T4" s="6">
        <v>-19</v>
      </c>
    </row>
    <row r="5" spans="1:20" x14ac:dyDescent="0.25">
      <c r="L5" t="s">
        <v>70</v>
      </c>
      <c r="N5" s="6"/>
      <c r="O5" s="6">
        <v>0</v>
      </c>
      <c r="P5" s="6">
        <v>-18</v>
      </c>
      <c r="Q5" s="6">
        <v>-32.799999999999997</v>
      </c>
      <c r="R5" s="6">
        <v>-33.200000000000003</v>
      </c>
      <c r="S5" s="6">
        <v>-36.5</v>
      </c>
      <c r="T5" s="6">
        <v>-39.200000000000003</v>
      </c>
    </row>
    <row r="6" spans="1:20" x14ac:dyDescent="0.25">
      <c r="L6" t="s">
        <v>71</v>
      </c>
      <c r="N6" s="6"/>
      <c r="O6" s="6">
        <v>0</v>
      </c>
      <c r="P6" s="6">
        <v>-1.8</v>
      </c>
      <c r="Q6" s="6">
        <v>-3</v>
      </c>
      <c r="R6" s="6">
        <v>-4.3</v>
      </c>
      <c r="S6" s="6">
        <v>-5.3</v>
      </c>
      <c r="T6" s="6">
        <v>-6.4</v>
      </c>
    </row>
    <row r="7" spans="1:20" x14ac:dyDescent="0.25">
      <c r="L7" t="s">
        <v>72</v>
      </c>
      <c r="N7" s="6"/>
      <c r="O7" s="6">
        <v>0</v>
      </c>
      <c r="P7" s="6">
        <v>-16.2</v>
      </c>
      <c r="Q7" s="6">
        <v>-29.8</v>
      </c>
      <c r="R7" s="6">
        <v>-28.9</v>
      </c>
      <c r="S7" s="6">
        <v>-31.2</v>
      </c>
      <c r="T7" s="6">
        <v>-32.799999999999997</v>
      </c>
    </row>
    <row r="8" spans="1:20" x14ac:dyDescent="0.25">
      <c r="P8" s="6"/>
      <c r="Q8" s="6"/>
      <c r="R8" s="6"/>
      <c r="S8" s="6"/>
      <c r="T8" s="6"/>
    </row>
    <row r="9" spans="1:20" x14ac:dyDescent="0.25">
      <c r="P9" s="6"/>
      <c r="Q9" s="6"/>
      <c r="R9" s="6"/>
      <c r="S9" s="6"/>
      <c r="T9" s="6"/>
    </row>
    <row r="10" spans="1:20" x14ac:dyDescent="0.25">
      <c r="P10" s="6"/>
      <c r="Q10" s="6"/>
      <c r="R10" s="6"/>
      <c r="S10" s="6"/>
      <c r="T10" s="6"/>
    </row>
    <row r="11" spans="1:20" x14ac:dyDescent="0.25">
      <c r="P11" s="6"/>
      <c r="Q11" s="6"/>
      <c r="R11" s="6"/>
      <c r="S11" s="6"/>
      <c r="T11" s="6"/>
    </row>
    <row r="12" spans="1:20" x14ac:dyDescent="0.25">
      <c r="P12" s="6"/>
      <c r="Q12" s="6"/>
      <c r="R12" s="6"/>
      <c r="S12" s="6"/>
      <c r="T12" s="6"/>
    </row>
    <row r="13" spans="1:20" x14ac:dyDescent="0.25">
      <c r="P13" s="6"/>
      <c r="Q13" s="6"/>
      <c r="R13" s="6"/>
      <c r="S13" s="6"/>
      <c r="T13" s="6"/>
    </row>
    <row r="14" spans="1:20" x14ac:dyDescent="0.25">
      <c r="P14" s="6"/>
      <c r="Q14" s="6"/>
      <c r="R14" s="6"/>
      <c r="S14" s="6"/>
      <c r="T14" s="6"/>
    </row>
    <row r="33" spans="1:10" x14ac:dyDescent="0.25">
      <c r="A33" t="s">
        <v>73</v>
      </c>
      <c r="B33" s="4"/>
      <c r="C33" s="4"/>
      <c r="D33" s="4"/>
      <c r="E33" s="4"/>
      <c r="F33" s="4"/>
      <c r="G33" s="4"/>
      <c r="H33" s="4"/>
      <c r="I33" s="4"/>
      <c r="J33" s="4"/>
    </row>
    <row r="34" spans="1:10" x14ac:dyDescent="0.25">
      <c r="A34" s="25" t="s">
        <v>209</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A3494558-D2EF-4BBE-A49B-B8A69AF61977}"/>
  </hyperlinks>
  <pageMargins left="0.7" right="0.7" top="0.75" bottom="0.75" header="0.3" footer="0.3"/>
  <headerFooter>
    <oddFooter>&amp;R_x000D_&amp;1#&amp;"Calibri"&amp;10&amp;K000000 Official Use Only</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599D4-51D9-4A64-B036-EB6FAC38C7A7}">
  <dimension ref="A1:Q41"/>
  <sheetViews>
    <sheetView topLeftCell="A21" zoomScale="70" zoomScaleNormal="70" workbookViewId="0">
      <selection activeCell="A41" sqref="A41"/>
    </sheetView>
  </sheetViews>
  <sheetFormatPr defaultRowHeight="18" x14ac:dyDescent="0.25"/>
  <sheetData>
    <row r="1" spans="1:17" ht="26.25" x14ac:dyDescent="0.4">
      <c r="A1" s="2" t="s">
        <v>11</v>
      </c>
    </row>
    <row r="2" spans="1:17" x14ac:dyDescent="0.25">
      <c r="N2" t="s">
        <v>79</v>
      </c>
      <c r="O2" t="s">
        <v>80</v>
      </c>
    </row>
    <row r="3" spans="1:17" x14ac:dyDescent="0.25">
      <c r="L3" t="s">
        <v>81</v>
      </c>
      <c r="M3">
        <v>2025</v>
      </c>
      <c r="N3" s="6">
        <v>-0.5</v>
      </c>
      <c r="O3" s="6">
        <v>0.1</v>
      </c>
      <c r="P3" s="5"/>
      <c r="Q3" s="5"/>
    </row>
    <row r="4" spans="1:17" x14ac:dyDescent="0.25">
      <c r="M4">
        <v>2026</v>
      </c>
      <c r="N4" s="6">
        <v>-0.4</v>
      </c>
      <c r="O4" s="6">
        <v>0.3</v>
      </c>
      <c r="P4" s="5"/>
      <c r="Q4" s="5"/>
    </row>
    <row r="5" spans="1:17" x14ac:dyDescent="0.25">
      <c r="L5" t="s">
        <v>78</v>
      </c>
      <c r="M5">
        <v>2025</v>
      </c>
      <c r="N5" s="6">
        <v>-0.5</v>
      </c>
      <c r="O5" s="6">
        <v>0.1</v>
      </c>
      <c r="P5" s="5"/>
      <c r="Q5" s="5"/>
    </row>
    <row r="6" spans="1:17" x14ac:dyDescent="0.25">
      <c r="M6">
        <v>2026</v>
      </c>
      <c r="N6" s="6">
        <v>-0.6</v>
      </c>
      <c r="O6" s="6">
        <v>0.3</v>
      </c>
      <c r="P6" s="5"/>
      <c r="Q6" s="5"/>
    </row>
    <row r="7" spans="1:17" x14ac:dyDescent="0.25">
      <c r="L7" t="s">
        <v>74</v>
      </c>
      <c r="M7">
        <v>2025</v>
      </c>
      <c r="N7" s="6">
        <v>-0.5</v>
      </c>
      <c r="O7" s="6">
        <v>0.1</v>
      </c>
      <c r="P7" s="5"/>
      <c r="Q7" s="5"/>
    </row>
    <row r="8" spans="1:17" x14ac:dyDescent="0.25">
      <c r="M8">
        <v>2026</v>
      </c>
      <c r="N8" s="6">
        <v>-0.1</v>
      </c>
      <c r="O8" s="6">
        <v>0.3</v>
      </c>
      <c r="P8" s="5"/>
      <c r="Q8" s="5"/>
    </row>
    <row r="9" spans="1:17" x14ac:dyDescent="0.25">
      <c r="N9" s="5"/>
      <c r="O9" s="5"/>
    </row>
    <row r="10" spans="1:17" x14ac:dyDescent="0.25">
      <c r="N10" s="5"/>
      <c r="O10" s="5"/>
    </row>
    <row r="11" spans="1:17" x14ac:dyDescent="0.25">
      <c r="N11" s="5"/>
      <c r="O11" s="5"/>
    </row>
    <row r="12" spans="1:17" x14ac:dyDescent="0.25">
      <c r="N12" s="5"/>
      <c r="O12" s="5"/>
    </row>
    <row r="13" spans="1:17" x14ac:dyDescent="0.25">
      <c r="N13" s="5"/>
      <c r="O13" s="5"/>
    </row>
    <row r="14" spans="1:17" x14ac:dyDescent="0.25">
      <c r="N14" s="5"/>
      <c r="O14" s="5"/>
    </row>
    <row r="33" spans="1:10" x14ac:dyDescent="0.25">
      <c r="A33" t="s">
        <v>196</v>
      </c>
      <c r="B33" s="4"/>
      <c r="C33" s="4"/>
      <c r="D33" s="4"/>
      <c r="E33" s="4"/>
      <c r="F33" s="4"/>
      <c r="G33" s="4"/>
      <c r="H33" s="4"/>
      <c r="I33" s="4"/>
      <c r="J33" s="4"/>
    </row>
    <row r="34" spans="1:10" x14ac:dyDescent="0.25">
      <c r="A34" s="25" t="s">
        <v>210</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7F59F282-F2BC-4059-9DAD-EB1459B54418}"/>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A9F21-3F5A-4F3B-BF03-A8D329EA6CA2}">
  <dimension ref="A1:KO41"/>
  <sheetViews>
    <sheetView topLeftCell="A19" zoomScale="70" zoomScaleNormal="70" workbookViewId="0">
      <selection activeCell="A41" sqref="A41"/>
    </sheetView>
  </sheetViews>
  <sheetFormatPr defaultRowHeight="18" x14ac:dyDescent="0.25"/>
  <sheetData>
    <row r="1" spans="1:301" ht="26.25" x14ac:dyDescent="0.4">
      <c r="A1" s="2" t="s">
        <v>12</v>
      </c>
    </row>
    <row r="2" spans="1:301" x14ac:dyDescent="0.25">
      <c r="L2" s="9"/>
      <c r="M2" s="15">
        <v>36951</v>
      </c>
      <c r="N2" s="15">
        <v>36982</v>
      </c>
      <c r="O2" s="15">
        <v>37012</v>
      </c>
      <c r="P2" s="15">
        <v>37043</v>
      </c>
      <c r="Q2" s="15">
        <v>37073</v>
      </c>
      <c r="R2" s="15">
        <v>37104</v>
      </c>
      <c r="S2" s="15">
        <v>37135</v>
      </c>
      <c r="T2" s="15">
        <v>37165</v>
      </c>
      <c r="U2" s="15">
        <v>37196</v>
      </c>
      <c r="V2" s="15">
        <v>37226</v>
      </c>
      <c r="W2" s="15">
        <v>37257</v>
      </c>
      <c r="X2" s="15">
        <v>37288</v>
      </c>
      <c r="Y2" s="15">
        <v>37316</v>
      </c>
      <c r="Z2" s="15">
        <v>37347</v>
      </c>
      <c r="AA2" s="15">
        <v>37377</v>
      </c>
      <c r="AB2" s="15">
        <v>37408</v>
      </c>
      <c r="AC2" s="15">
        <v>37438</v>
      </c>
      <c r="AD2" s="15">
        <v>37469</v>
      </c>
      <c r="AE2" s="15">
        <v>37500</v>
      </c>
      <c r="AF2" s="15">
        <v>37530</v>
      </c>
      <c r="AG2" s="15">
        <v>37561</v>
      </c>
      <c r="AH2" s="15">
        <v>37591</v>
      </c>
      <c r="AI2" s="15">
        <v>37622</v>
      </c>
      <c r="AJ2" s="15">
        <v>37653</v>
      </c>
      <c r="AK2" s="15">
        <v>37681</v>
      </c>
      <c r="AL2" s="15">
        <v>37712</v>
      </c>
      <c r="AM2" s="15">
        <v>37742</v>
      </c>
      <c r="AN2" s="15">
        <v>37773</v>
      </c>
      <c r="AO2" s="15">
        <v>37803</v>
      </c>
      <c r="AP2" s="15">
        <v>37834</v>
      </c>
      <c r="AQ2" s="15">
        <v>37865</v>
      </c>
      <c r="AR2" s="15">
        <v>37895</v>
      </c>
      <c r="AS2" s="15">
        <v>37926</v>
      </c>
      <c r="AT2" s="15">
        <v>37956</v>
      </c>
      <c r="AU2" s="15">
        <v>37987</v>
      </c>
      <c r="AV2" s="15">
        <v>38018</v>
      </c>
      <c r="AW2" s="15">
        <v>38047</v>
      </c>
      <c r="AX2" s="15">
        <v>38078</v>
      </c>
      <c r="AY2" s="15">
        <v>38108</v>
      </c>
      <c r="AZ2" s="15">
        <v>38139</v>
      </c>
      <c r="BA2" s="15">
        <v>38169</v>
      </c>
      <c r="BB2" s="15">
        <v>38200</v>
      </c>
      <c r="BC2" s="15">
        <v>38231</v>
      </c>
      <c r="BD2" s="15">
        <v>38261</v>
      </c>
      <c r="BE2" s="15">
        <v>38292</v>
      </c>
      <c r="BF2" s="15">
        <v>38322</v>
      </c>
      <c r="BG2" s="15">
        <v>38353</v>
      </c>
      <c r="BH2" s="15">
        <v>38384</v>
      </c>
      <c r="BI2" s="15">
        <v>38412</v>
      </c>
      <c r="BJ2" s="15">
        <v>38443</v>
      </c>
      <c r="BK2" s="15">
        <v>38473</v>
      </c>
      <c r="BL2" s="15">
        <v>38504</v>
      </c>
      <c r="BM2" s="15">
        <v>38534</v>
      </c>
      <c r="BN2" s="15">
        <v>38565</v>
      </c>
      <c r="BO2" s="15">
        <v>38596</v>
      </c>
      <c r="BP2" s="15">
        <v>38626</v>
      </c>
      <c r="BQ2" s="15">
        <v>38657</v>
      </c>
      <c r="BR2" s="15">
        <v>38687</v>
      </c>
      <c r="BS2" s="15">
        <v>38718</v>
      </c>
      <c r="BT2" s="15">
        <v>38749</v>
      </c>
      <c r="BU2" s="15">
        <v>38777</v>
      </c>
      <c r="BV2" s="15">
        <v>38808</v>
      </c>
      <c r="BW2" s="15">
        <v>38838</v>
      </c>
      <c r="BX2" s="15">
        <v>38869</v>
      </c>
      <c r="BY2" s="15">
        <v>38899</v>
      </c>
      <c r="BZ2" s="15">
        <v>38930</v>
      </c>
      <c r="CA2" s="15">
        <v>38961</v>
      </c>
      <c r="CB2" s="15">
        <v>38991</v>
      </c>
      <c r="CC2" s="15">
        <v>39022</v>
      </c>
      <c r="CD2" s="15">
        <v>39052</v>
      </c>
      <c r="CE2" s="15">
        <v>39083</v>
      </c>
      <c r="CF2" s="15">
        <v>39114</v>
      </c>
      <c r="CG2" s="15">
        <v>39142</v>
      </c>
      <c r="CH2" s="15">
        <v>39173</v>
      </c>
      <c r="CI2" s="15">
        <v>39203</v>
      </c>
      <c r="CJ2" s="15">
        <v>39234</v>
      </c>
      <c r="CK2" s="15">
        <v>39264</v>
      </c>
      <c r="CL2" s="15">
        <v>39295</v>
      </c>
      <c r="CM2" s="15">
        <v>39326</v>
      </c>
      <c r="CN2" s="15">
        <v>39356</v>
      </c>
      <c r="CO2" s="15">
        <v>39387</v>
      </c>
      <c r="CP2" s="15">
        <v>39417</v>
      </c>
      <c r="CQ2" s="15">
        <v>39448</v>
      </c>
      <c r="CR2" s="15">
        <v>39479</v>
      </c>
      <c r="CS2" s="15">
        <v>39508</v>
      </c>
      <c r="CT2" s="15">
        <v>39539</v>
      </c>
      <c r="CU2" s="15">
        <v>39569</v>
      </c>
      <c r="CV2" s="15">
        <v>39600</v>
      </c>
      <c r="CW2" s="15">
        <v>39630</v>
      </c>
      <c r="CX2" s="15">
        <v>39661</v>
      </c>
      <c r="CY2" s="15">
        <v>39692</v>
      </c>
      <c r="CZ2" s="15">
        <v>39722</v>
      </c>
      <c r="DA2" s="15">
        <v>39753</v>
      </c>
      <c r="DB2" s="15">
        <v>39783</v>
      </c>
      <c r="DC2" s="15">
        <v>39814</v>
      </c>
      <c r="DD2" s="15">
        <v>39845</v>
      </c>
      <c r="DE2" s="15">
        <v>39873</v>
      </c>
      <c r="DF2" s="15">
        <v>39904</v>
      </c>
      <c r="DG2" s="15">
        <v>39934</v>
      </c>
      <c r="DH2" s="15">
        <v>39965</v>
      </c>
      <c r="DI2" s="15">
        <v>39995</v>
      </c>
      <c r="DJ2" s="15">
        <v>40026</v>
      </c>
      <c r="DK2" s="15">
        <v>40057</v>
      </c>
      <c r="DL2" s="15">
        <v>40087</v>
      </c>
      <c r="DM2" s="15">
        <v>40118</v>
      </c>
      <c r="DN2" s="15">
        <v>40148</v>
      </c>
      <c r="DO2" s="15">
        <v>40179</v>
      </c>
      <c r="DP2" s="15">
        <v>40210</v>
      </c>
      <c r="DQ2" s="15">
        <v>40238</v>
      </c>
      <c r="DR2" s="15">
        <v>40269</v>
      </c>
      <c r="DS2" s="15">
        <v>40299</v>
      </c>
      <c r="DT2" s="15">
        <v>40330</v>
      </c>
      <c r="DU2" s="15">
        <v>40360</v>
      </c>
      <c r="DV2" s="15">
        <v>40391</v>
      </c>
      <c r="DW2" s="15">
        <v>40422</v>
      </c>
      <c r="DX2" s="15">
        <v>40452</v>
      </c>
      <c r="DY2" s="15">
        <v>40483</v>
      </c>
      <c r="DZ2" s="15">
        <v>40513</v>
      </c>
      <c r="EA2" s="15">
        <v>40544</v>
      </c>
      <c r="EB2" s="15">
        <v>40575</v>
      </c>
      <c r="EC2" s="15">
        <v>40603</v>
      </c>
      <c r="ED2" s="15">
        <v>40634</v>
      </c>
      <c r="EE2" s="15">
        <v>40664</v>
      </c>
      <c r="EF2" s="15">
        <v>40695</v>
      </c>
      <c r="EG2" s="15">
        <v>40725</v>
      </c>
      <c r="EH2" s="15">
        <v>40756</v>
      </c>
      <c r="EI2" s="15">
        <v>40787</v>
      </c>
      <c r="EJ2" s="15">
        <v>40817</v>
      </c>
      <c r="EK2" s="15">
        <v>40848</v>
      </c>
      <c r="EL2" s="15">
        <v>40878</v>
      </c>
      <c r="EM2" s="15">
        <v>40909</v>
      </c>
      <c r="EN2" s="15">
        <v>40940</v>
      </c>
      <c r="EO2" s="15">
        <v>40969</v>
      </c>
      <c r="EP2" s="15">
        <v>41000</v>
      </c>
      <c r="EQ2" s="15">
        <v>41030</v>
      </c>
      <c r="ER2" s="15">
        <v>41061</v>
      </c>
      <c r="ES2" s="15">
        <v>41091</v>
      </c>
      <c r="ET2" s="15">
        <v>41122</v>
      </c>
      <c r="EU2" s="15">
        <v>41153</v>
      </c>
      <c r="EV2" s="15">
        <v>41183</v>
      </c>
      <c r="EW2" s="15">
        <v>41214</v>
      </c>
      <c r="EX2" s="15">
        <v>41244</v>
      </c>
      <c r="EY2" s="15">
        <v>41275</v>
      </c>
      <c r="EZ2" s="15">
        <v>41306</v>
      </c>
      <c r="FA2" s="15">
        <v>41334</v>
      </c>
      <c r="FB2" s="15">
        <v>41365</v>
      </c>
      <c r="FC2" s="15">
        <v>41395</v>
      </c>
      <c r="FD2" s="15">
        <v>41426</v>
      </c>
      <c r="FE2" s="15">
        <v>41456</v>
      </c>
      <c r="FF2" s="15">
        <v>41487</v>
      </c>
      <c r="FG2" s="15">
        <v>41518</v>
      </c>
      <c r="FH2" s="15">
        <v>41548</v>
      </c>
      <c r="FI2" s="15">
        <v>41579</v>
      </c>
      <c r="FJ2" s="15">
        <v>41609</v>
      </c>
      <c r="FK2" s="15">
        <v>41640</v>
      </c>
      <c r="FL2" s="15">
        <v>41671</v>
      </c>
      <c r="FM2" s="15">
        <v>41699</v>
      </c>
      <c r="FN2" s="15">
        <v>41730</v>
      </c>
      <c r="FO2" s="15">
        <v>41760</v>
      </c>
      <c r="FP2" s="15">
        <v>41791</v>
      </c>
      <c r="FQ2" s="15">
        <v>41821</v>
      </c>
      <c r="FR2" s="15">
        <v>41852</v>
      </c>
      <c r="FS2" s="15">
        <v>41883</v>
      </c>
      <c r="FT2" s="15">
        <v>41913</v>
      </c>
      <c r="FU2" s="15">
        <v>41944</v>
      </c>
      <c r="FV2" s="15">
        <v>41974</v>
      </c>
      <c r="FW2" s="15">
        <v>42005</v>
      </c>
      <c r="FX2" s="15">
        <v>42036</v>
      </c>
      <c r="FY2" s="15">
        <v>42064</v>
      </c>
      <c r="FZ2" s="15">
        <v>42095</v>
      </c>
      <c r="GA2" s="15">
        <v>42125</v>
      </c>
      <c r="GB2" s="15">
        <v>42156</v>
      </c>
      <c r="GC2" s="15">
        <v>42186</v>
      </c>
      <c r="GD2" s="15">
        <v>42217</v>
      </c>
      <c r="GE2" s="15">
        <v>42248</v>
      </c>
      <c r="GF2" s="15">
        <v>42278</v>
      </c>
      <c r="GG2" s="15">
        <v>42309</v>
      </c>
      <c r="GH2" s="15">
        <v>42339</v>
      </c>
      <c r="GI2" s="15">
        <v>42370</v>
      </c>
      <c r="GJ2" s="15">
        <v>42401</v>
      </c>
      <c r="GK2" s="15">
        <v>42430</v>
      </c>
      <c r="GL2" s="15">
        <v>42461</v>
      </c>
      <c r="GM2" s="15">
        <v>42491</v>
      </c>
      <c r="GN2" s="15">
        <v>42522</v>
      </c>
      <c r="GO2" s="15">
        <v>42552</v>
      </c>
      <c r="GP2" s="15">
        <v>42583</v>
      </c>
      <c r="GQ2" s="15">
        <v>42614</v>
      </c>
      <c r="GR2" s="15">
        <v>42644</v>
      </c>
      <c r="GS2" s="15">
        <v>42675</v>
      </c>
      <c r="GT2" s="15">
        <v>42705</v>
      </c>
      <c r="GU2" s="15">
        <v>42736</v>
      </c>
      <c r="GV2" s="15">
        <v>42767</v>
      </c>
      <c r="GW2" s="15">
        <v>42795</v>
      </c>
      <c r="GX2" s="15">
        <v>42826</v>
      </c>
      <c r="GY2" s="15">
        <v>42856</v>
      </c>
      <c r="GZ2" s="15">
        <v>42887</v>
      </c>
      <c r="HA2" s="15">
        <v>42917</v>
      </c>
      <c r="HB2" s="15">
        <v>42948</v>
      </c>
      <c r="HC2" s="15">
        <v>42979</v>
      </c>
      <c r="HD2" s="15">
        <v>43009</v>
      </c>
      <c r="HE2" s="15">
        <v>43040</v>
      </c>
      <c r="HF2" s="15">
        <v>43070</v>
      </c>
      <c r="HG2" s="15">
        <v>43101</v>
      </c>
      <c r="HH2" s="15">
        <v>43132</v>
      </c>
      <c r="HI2" s="15">
        <v>43160</v>
      </c>
      <c r="HJ2" s="15">
        <v>43191</v>
      </c>
      <c r="HK2" s="15">
        <v>43221</v>
      </c>
      <c r="HL2" s="15">
        <v>43252</v>
      </c>
      <c r="HM2" s="15">
        <v>43282</v>
      </c>
      <c r="HN2" s="15">
        <v>43313</v>
      </c>
      <c r="HO2" s="15">
        <v>43344</v>
      </c>
      <c r="HP2" s="15">
        <v>43374</v>
      </c>
      <c r="HQ2" s="15">
        <v>43405</v>
      </c>
      <c r="HR2" s="15">
        <v>43435</v>
      </c>
      <c r="HS2" s="15">
        <v>43466</v>
      </c>
      <c r="HT2" s="15">
        <v>43497</v>
      </c>
      <c r="HU2" s="15">
        <v>43525</v>
      </c>
      <c r="HV2" s="15">
        <v>43556</v>
      </c>
      <c r="HW2" s="15">
        <v>43586</v>
      </c>
      <c r="HX2" s="15">
        <v>43617</v>
      </c>
      <c r="HY2" s="15">
        <v>43647</v>
      </c>
      <c r="HZ2" s="15">
        <v>43678</v>
      </c>
      <c r="IA2" s="15">
        <v>43709</v>
      </c>
      <c r="IB2" s="15">
        <v>43739</v>
      </c>
      <c r="IC2" s="15">
        <v>43770</v>
      </c>
      <c r="ID2" s="15">
        <v>43800</v>
      </c>
      <c r="IE2" s="15">
        <v>43831</v>
      </c>
      <c r="IF2" s="15">
        <v>43862</v>
      </c>
      <c r="IG2" s="15">
        <v>43891</v>
      </c>
      <c r="IH2" s="15">
        <v>43922</v>
      </c>
      <c r="II2" s="15">
        <v>43952</v>
      </c>
      <c r="IJ2" s="15">
        <v>43983</v>
      </c>
      <c r="IK2" s="15">
        <v>44013</v>
      </c>
      <c r="IL2" s="15">
        <v>44044</v>
      </c>
      <c r="IM2" s="15">
        <v>44075</v>
      </c>
      <c r="IN2" s="15">
        <v>44105</v>
      </c>
      <c r="IO2" s="15">
        <v>44136</v>
      </c>
      <c r="IP2" s="15">
        <v>44166</v>
      </c>
      <c r="IQ2" s="15">
        <v>44197</v>
      </c>
      <c r="IR2" s="15">
        <v>44228</v>
      </c>
      <c r="IS2" s="15">
        <v>44256</v>
      </c>
      <c r="IT2" s="15">
        <v>44287</v>
      </c>
      <c r="IU2" s="15">
        <v>44317</v>
      </c>
      <c r="IV2" s="15">
        <v>44348</v>
      </c>
      <c r="IW2" s="15">
        <v>44378</v>
      </c>
      <c r="IX2" s="15">
        <v>44409</v>
      </c>
      <c r="IY2" s="15">
        <v>44440</v>
      </c>
      <c r="IZ2" s="15">
        <v>44470</v>
      </c>
      <c r="JA2" s="15">
        <v>44501</v>
      </c>
      <c r="JB2" s="15">
        <v>44531</v>
      </c>
      <c r="JC2" s="15">
        <v>44562</v>
      </c>
      <c r="JD2" s="15">
        <v>44593</v>
      </c>
      <c r="JE2" s="15">
        <v>44621</v>
      </c>
      <c r="JF2" s="15">
        <v>44652</v>
      </c>
      <c r="JG2" s="15">
        <v>44682</v>
      </c>
      <c r="JH2" s="15">
        <v>44713</v>
      </c>
      <c r="JI2" s="15">
        <v>44743</v>
      </c>
      <c r="JJ2" s="15">
        <v>44774</v>
      </c>
      <c r="JK2" s="15">
        <v>44805</v>
      </c>
      <c r="JL2" s="15">
        <v>44835</v>
      </c>
      <c r="JM2" s="15">
        <v>44866</v>
      </c>
      <c r="JN2" s="15">
        <v>44896</v>
      </c>
      <c r="JO2" s="15">
        <v>44927</v>
      </c>
      <c r="JP2" s="15">
        <v>44958</v>
      </c>
      <c r="JQ2" s="15">
        <v>44986</v>
      </c>
      <c r="JR2" s="15">
        <v>45017</v>
      </c>
      <c r="JS2" s="15">
        <v>45047</v>
      </c>
      <c r="JT2" s="15">
        <v>45078</v>
      </c>
      <c r="JU2" s="15">
        <v>45108</v>
      </c>
      <c r="JV2" s="15">
        <v>45139</v>
      </c>
      <c r="JW2" s="15">
        <v>45170</v>
      </c>
      <c r="JX2" s="15">
        <v>45200</v>
      </c>
      <c r="JY2" s="15">
        <v>45231</v>
      </c>
      <c r="JZ2" s="15">
        <v>45261</v>
      </c>
      <c r="KA2" s="15">
        <v>45292</v>
      </c>
      <c r="KB2" s="15">
        <v>45323</v>
      </c>
      <c r="KC2" s="15">
        <v>45352</v>
      </c>
      <c r="KD2" s="15">
        <v>45383</v>
      </c>
      <c r="KE2" s="15">
        <v>45413</v>
      </c>
      <c r="KF2" s="15">
        <v>45444</v>
      </c>
      <c r="KG2" s="15">
        <v>45474</v>
      </c>
      <c r="KH2" s="15">
        <v>45505</v>
      </c>
      <c r="KI2" s="15">
        <v>45536</v>
      </c>
      <c r="KJ2" s="15">
        <v>45566</v>
      </c>
      <c r="KK2" s="15">
        <v>45597</v>
      </c>
      <c r="KL2" s="15">
        <v>45627</v>
      </c>
      <c r="KM2" s="15">
        <v>45658</v>
      </c>
      <c r="KN2" s="15">
        <v>45713</v>
      </c>
      <c r="KO2" s="18">
        <v>45741</v>
      </c>
    </row>
    <row r="3" spans="1:301" x14ac:dyDescent="0.25">
      <c r="L3" s="9" t="s">
        <v>82</v>
      </c>
      <c r="M3" s="16">
        <v>84.6</v>
      </c>
      <c r="N3" s="16">
        <v>84.9</v>
      </c>
      <c r="O3" s="16">
        <v>84.9</v>
      </c>
      <c r="P3" s="16">
        <v>85.1</v>
      </c>
      <c r="Q3" s="16">
        <v>85.2</v>
      </c>
      <c r="R3" s="16">
        <v>85.1</v>
      </c>
      <c r="S3" s="16">
        <v>85</v>
      </c>
      <c r="T3" s="16">
        <v>84.9</v>
      </c>
      <c r="U3" s="16">
        <v>84.9</v>
      </c>
      <c r="V3" s="16">
        <v>84.7</v>
      </c>
      <c r="W3" s="16">
        <v>84.5</v>
      </c>
      <c r="X3" s="16">
        <v>84.5</v>
      </c>
      <c r="Y3" s="16">
        <v>84.5</v>
      </c>
      <c r="Z3" s="16">
        <v>84.6</v>
      </c>
      <c r="AA3" s="16">
        <v>84.7</v>
      </c>
      <c r="AB3" s="16">
        <v>84.9</v>
      </c>
      <c r="AC3" s="16">
        <v>85.1</v>
      </c>
      <c r="AD3" s="16">
        <v>85.3</v>
      </c>
      <c r="AE3" s="16">
        <v>85.6</v>
      </c>
      <c r="AF3" s="16">
        <v>85.8</v>
      </c>
      <c r="AG3" s="16">
        <v>86</v>
      </c>
      <c r="AH3" s="16">
        <v>86.3</v>
      </c>
      <c r="AI3" s="16">
        <v>86.6</v>
      </c>
      <c r="AJ3" s="16">
        <v>86.7</v>
      </c>
      <c r="AK3" s="16">
        <v>86.8</v>
      </c>
      <c r="AL3" s="16">
        <v>86.8</v>
      </c>
      <c r="AM3" s="16">
        <v>87</v>
      </c>
      <c r="AN3" s="16">
        <v>87</v>
      </c>
      <c r="AO3" s="16">
        <v>87</v>
      </c>
      <c r="AP3" s="16">
        <v>87</v>
      </c>
      <c r="AQ3" s="16">
        <v>87</v>
      </c>
      <c r="AR3" s="16">
        <v>87.1</v>
      </c>
      <c r="AS3" s="16">
        <v>87.2</v>
      </c>
      <c r="AT3" s="16">
        <v>87.4</v>
      </c>
      <c r="AU3" s="16">
        <v>87.5</v>
      </c>
      <c r="AV3" s="16">
        <v>87.7</v>
      </c>
      <c r="AW3" s="16">
        <v>88</v>
      </c>
      <c r="AX3" s="16">
        <v>88.3</v>
      </c>
      <c r="AY3" s="16">
        <v>88.7</v>
      </c>
      <c r="AZ3" s="16">
        <v>89.1</v>
      </c>
      <c r="BA3" s="16">
        <v>89.5</v>
      </c>
      <c r="BB3" s="16">
        <v>89.9</v>
      </c>
      <c r="BC3" s="16">
        <v>90.2</v>
      </c>
      <c r="BD3" s="16">
        <v>90.5</v>
      </c>
      <c r="BE3" s="16">
        <v>90.9</v>
      </c>
      <c r="BF3" s="16">
        <v>91.2</v>
      </c>
      <c r="BG3" s="16">
        <v>91.5</v>
      </c>
      <c r="BH3" s="16">
        <v>91.7</v>
      </c>
      <c r="BI3" s="16">
        <v>91.9</v>
      </c>
      <c r="BJ3" s="16">
        <v>92.1</v>
      </c>
      <c r="BK3" s="16">
        <v>92.2</v>
      </c>
      <c r="BL3" s="16">
        <v>92.4</v>
      </c>
      <c r="BM3" s="16">
        <v>92.6</v>
      </c>
      <c r="BN3" s="16">
        <v>92.9</v>
      </c>
      <c r="BO3" s="16">
        <v>93.1</v>
      </c>
      <c r="BP3" s="16">
        <v>93.4</v>
      </c>
      <c r="BQ3" s="16">
        <v>93.6</v>
      </c>
      <c r="BR3" s="16">
        <v>93.9</v>
      </c>
      <c r="BS3" s="16">
        <v>94.2</v>
      </c>
      <c r="BT3" s="16">
        <v>94.7</v>
      </c>
      <c r="BU3" s="16">
        <v>95.1</v>
      </c>
      <c r="BV3" s="16">
        <v>95.5</v>
      </c>
      <c r="BW3" s="16">
        <v>95.8</v>
      </c>
      <c r="BX3" s="16">
        <v>96.1</v>
      </c>
      <c r="BY3" s="16">
        <v>96.4</v>
      </c>
      <c r="BZ3" s="16">
        <v>96.7</v>
      </c>
      <c r="CA3" s="16">
        <v>97</v>
      </c>
      <c r="CB3" s="16">
        <v>97.3</v>
      </c>
      <c r="CC3" s="16">
        <v>97.6</v>
      </c>
      <c r="CD3" s="16">
        <v>97.8</v>
      </c>
      <c r="CE3" s="16">
        <v>97.9</v>
      </c>
      <c r="CF3" s="16">
        <v>98</v>
      </c>
      <c r="CG3" s="16">
        <v>98</v>
      </c>
      <c r="CH3" s="16">
        <v>98</v>
      </c>
      <c r="CI3" s="16">
        <v>98</v>
      </c>
      <c r="CJ3" s="16">
        <v>98</v>
      </c>
      <c r="CK3" s="16">
        <v>98</v>
      </c>
      <c r="CL3" s="16">
        <v>98.1</v>
      </c>
      <c r="CM3" s="16">
        <v>98</v>
      </c>
      <c r="CN3" s="16">
        <v>97.9</v>
      </c>
      <c r="CO3" s="16">
        <v>97.8</v>
      </c>
      <c r="CP3" s="16">
        <v>97.7</v>
      </c>
      <c r="CQ3" s="16">
        <v>97.8</v>
      </c>
      <c r="CR3" s="16">
        <v>97.9</v>
      </c>
      <c r="CS3" s="16">
        <v>98</v>
      </c>
      <c r="CT3" s="16">
        <v>98.2</v>
      </c>
      <c r="CU3" s="16">
        <v>98.5</v>
      </c>
      <c r="CV3" s="16">
        <v>98.6</v>
      </c>
      <c r="CW3" s="16">
        <v>99</v>
      </c>
      <c r="CX3" s="16">
        <v>99.3</v>
      </c>
      <c r="CY3" s="16">
        <v>99.6</v>
      </c>
      <c r="CZ3" s="16">
        <v>100</v>
      </c>
      <c r="DA3" s="16">
        <v>100</v>
      </c>
      <c r="DB3" s="16">
        <v>99.8</v>
      </c>
      <c r="DC3" s="16">
        <v>99.2</v>
      </c>
      <c r="DD3" s="16">
        <v>98.6</v>
      </c>
      <c r="DE3" s="16">
        <v>98</v>
      </c>
      <c r="DF3" s="16">
        <v>97.3</v>
      </c>
      <c r="DG3" s="16">
        <v>96.5</v>
      </c>
      <c r="DH3" s="16">
        <v>95.8</v>
      </c>
      <c r="DI3" s="16">
        <v>95</v>
      </c>
      <c r="DJ3" s="16">
        <v>94.2</v>
      </c>
      <c r="DK3" s="16">
        <v>93.4</v>
      </c>
      <c r="DL3" s="16">
        <v>92.8</v>
      </c>
      <c r="DM3" s="16">
        <v>92.4</v>
      </c>
      <c r="DN3" s="16">
        <v>92.4</v>
      </c>
      <c r="DO3" s="16">
        <v>92.5</v>
      </c>
      <c r="DP3" s="16">
        <v>92.6</v>
      </c>
      <c r="DQ3" s="16">
        <v>92.9</v>
      </c>
      <c r="DR3" s="16">
        <v>93.1</v>
      </c>
      <c r="DS3" s="16">
        <v>93.6</v>
      </c>
      <c r="DT3" s="16">
        <v>94.2</v>
      </c>
      <c r="DU3" s="16">
        <v>94.5</v>
      </c>
      <c r="DV3" s="16">
        <v>94.9</v>
      </c>
      <c r="DW3" s="16">
        <v>95.1</v>
      </c>
      <c r="DX3" s="16">
        <v>95.4</v>
      </c>
      <c r="DY3" s="16">
        <v>95.7</v>
      </c>
      <c r="DZ3" s="16">
        <v>95.8</v>
      </c>
      <c r="EA3" s="16">
        <v>96.1</v>
      </c>
      <c r="EB3" s="16">
        <v>96.2</v>
      </c>
      <c r="EC3" s="16">
        <v>96.4</v>
      </c>
      <c r="ED3" s="16">
        <v>96.7</v>
      </c>
      <c r="EE3" s="16">
        <v>96.7</v>
      </c>
      <c r="EF3" s="16">
        <v>96.6</v>
      </c>
      <c r="EG3" s="16">
        <v>96.7</v>
      </c>
      <c r="EH3" s="16">
        <v>96.7</v>
      </c>
      <c r="EI3" s="16">
        <v>96.7</v>
      </c>
      <c r="EJ3" s="16">
        <v>96.6</v>
      </c>
      <c r="EK3" s="16">
        <v>96.5</v>
      </c>
      <c r="EL3" s="16">
        <v>96.5</v>
      </c>
      <c r="EM3" s="16">
        <v>96.3</v>
      </c>
      <c r="EN3" s="16">
        <v>96.2</v>
      </c>
      <c r="EO3" s="16">
        <v>96</v>
      </c>
      <c r="EP3" s="16">
        <v>95.8</v>
      </c>
      <c r="EQ3" s="16">
        <v>95.8</v>
      </c>
      <c r="ER3" s="16">
        <v>95.8</v>
      </c>
      <c r="ES3" s="16">
        <v>95.6</v>
      </c>
      <c r="ET3" s="16">
        <v>95.5</v>
      </c>
      <c r="EU3" s="16">
        <v>95.6</v>
      </c>
      <c r="EV3" s="16">
        <v>95.5</v>
      </c>
      <c r="EW3" s="16">
        <v>95.4</v>
      </c>
      <c r="EX3" s="16">
        <v>95.3</v>
      </c>
      <c r="EY3" s="16">
        <v>95.4</v>
      </c>
      <c r="EZ3" s="16">
        <v>95.4</v>
      </c>
      <c r="FA3" s="16">
        <v>95.4</v>
      </c>
      <c r="FB3" s="16">
        <v>95.4</v>
      </c>
      <c r="FC3" s="16">
        <v>95.2</v>
      </c>
      <c r="FD3" s="16">
        <v>95</v>
      </c>
      <c r="FE3" s="16">
        <v>94.9</v>
      </c>
      <c r="FF3" s="16">
        <v>94.8</v>
      </c>
      <c r="FG3" s="16">
        <v>94.6</v>
      </c>
      <c r="FH3" s="16">
        <v>94.6</v>
      </c>
      <c r="FI3" s="16">
        <v>94.6</v>
      </c>
      <c r="FJ3" s="16">
        <v>94.5</v>
      </c>
      <c r="FK3" s="16">
        <v>94.5</v>
      </c>
      <c r="FL3" s="16">
        <v>94.4</v>
      </c>
      <c r="FM3" s="16">
        <v>94.4</v>
      </c>
      <c r="FN3" s="16">
        <v>94.4</v>
      </c>
      <c r="FO3" s="16">
        <v>94.4</v>
      </c>
      <c r="FP3" s="16">
        <v>94.4</v>
      </c>
      <c r="FQ3" s="16">
        <v>94.5</v>
      </c>
      <c r="FR3" s="16">
        <v>94.6</v>
      </c>
      <c r="FS3" s="16">
        <v>94.8</v>
      </c>
      <c r="FT3" s="16">
        <v>94.9</v>
      </c>
      <c r="FU3" s="16">
        <v>95</v>
      </c>
      <c r="FV3" s="16">
        <v>95.1</v>
      </c>
      <c r="FW3" s="16">
        <v>95.1</v>
      </c>
      <c r="FX3" s="16">
        <v>95.3</v>
      </c>
      <c r="FY3" s="16">
        <v>95.3</v>
      </c>
      <c r="FZ3" s="16">
        <v>95.3</v>
      </c>
      <c r="GA3" s="16">
        <v>95.2</v>
      </c>
      <c r="GB3" s="16">
        <v>95.1</v>
      </c>
      <c r="GC3" s="16">
        <v>95.1</v>
      </c>
      <c r="GD3" s="16">
        <v>95</v>
      </c>
      <c r="GE3" s="16">
        <v>94.8</v>
      </c>
      <c r="GF3" s="16">
        <v>94.6</v>
      </c>
      <c r="GG3" s="16">
        <v>94.4</v>
      </c>
      <c r="GH3" s="16">
        <v>94.3</v>
      </c>
      <c r="GI3" s="16">
        <v>94</v>
      </c>
      <c r="GJ3" s="16">
        <v>93.8</v>
      </c>
      <c r="GK3" s="16">
        <v>93.6</v>
      </c>
      <c r="GL3" s="16">
        <v>93.4</v>
      </c>
      <c r="GM3" s="16">
        <v>93.2</v>
      </c>
      <c r="GN3" s="16">
        <v>93.1</v>
      </c>
      <c r="GO3" s="16">
        <v>92.9</v>
      </c>
      <c r="GP3" s="16">
        <v>92.8</v>
      </c>
      <c r="GQ3" s="16">
        <v>92.7</v>
      </c>
      <c r="GR3" s="16">
        <v>92.6</v>
      </c>
      <c r="GS3" s="16">
        <v>92.7</v>
      </c>
      <c r="GT3" s="16">
        <v>92.7</v>
      </c>
      <c r="GU3" s="16">
        <v>92.7</v>
      </c>
      <c r="GV3" s="16">
        <v>92.7</v>
      </c>
      <c r="GW3" s="16">
        <v>92.9</v>
      </c>
      <c r="GX3" s="16">
        <v>93</v>
      </c>
      <c r="GY3" s="16">
        <v>93.1</v>
      </c>
      <c r="GZ3" s="16">
        <v>93.2</v>
      </c>
      <c r="HA3" s="16">
        <v>93.3</v>
      </c>
      <c r="HB3" s="16">
        <v>93.3</v>
      </c>
      <c r="HC3" s="16">
        <v>93.4</v>
      </c>
      <c r="HD3" s="16">
        <v>93.4</v>
      </c>
      <c r="HE3" s="16">
        <v>93.4</v>
      </c>
      <c r="HF3" s="16">
        <v>93.5</v>
      </c>
      <c r="HG3" s="16">
        <v>93.6</v>
      </c>
      <c r="HH3" s="16">
        <v>93.6</v>
      </c>
      <c r="HI3" s="16">
        <v>93.5</v>
      </c>
      <c r="HJ3" s="16">
        <v>93.4</v>
      </c>
      <c r="HK3" s="16">
        <v>93.5</v>
      </c>
      <c r="HL3" s="16">
        <v>93.5</v>
      </c>
      <c r="HM3" s="16">
        <v>93.6</v>
      </c>
      <c r="HN3" s="16">
        <v>93.7</v>
      </c>
      <c r="HO3" s="16">
        <v>93.7</v>
      </c>
      <c r="HP3" s="16">
        <v>93.8</v>
      </c>
      <c r="HQ3" s="16">
        <v>93.7</v>
      </c>
      <c r="HR3" s="16">
        <v>93.4</v>
      </c>
      <c r="HS3" s="16">
        <v>93.3</v>
      </c>
      <c r="HT3" s="16">
        <v>93.2</v>
      </c>
      <c r="HU3" s="16">
        <v>93.2</v>
      </c>
      <c r="HV3" s="16">
        <v>93.2</v>
      </c>
      <c r="HW3" s="16">
        <v>93.2</v>
      </c>
      <c r="HX3" s="16">
        <v>93.1</v>
      </c>
      <c r="HY3" s="16">
        <v>93</v>
      </c>
      <c r="HZ3" s="16">
        <v>92.9</v>
      </c>
      <c r="IA3" s="16">
        <v>92.9</v>
      </c>
      <c r="IB3" s="16">
        <v>92.8</v>
      </c>
      <c r="IC3" s="16">
        <v>92.7</v>
      </c>
      <c r="ID3" s="16">
        <v>92.7</v>
      </c>
      <c r="IE3" s="16">
        <v>92.7</v>
      </c>
      <c r="IF3" s="16">
        <v>92.8</v>
      </c>
      <c r="IG3" s="16">
        <v>92.6</v>
      </c>
      <c r="IH3" s="16">
        <v>92.2</v>
      </c>
      <c r="II3" s="16">
        <v>91.6</v>
      </c>
      <c r="IJ3" s="16">
        <v>91.4</v>
      </c>
      <c r="IK3" s="16">
        <v>91.2</v>
      </c>
      <c r="IL3" s="16">
        <v>91.1</v>
      </c>
      <c r="IM3" s="16">
        <v>91</v>
      </c>
      <c r="IN3" s="16">
        <v>91</v>
      </c>
      <c r="IO3" s="16">
        <v>91</v>
      </c>
      <c r="IP3" s="16">
        <v>91</v>
      </c>
      <c r="IQ3" s="16">
        <v>90.9</v>
      </c>
      <c r="IR3" s="16">
        <v>90.8</v>
      </c>
      <c r="IS3" s="16">
        <v>91.1</v>
      </c>
      <c r="IT3" s="16">
        <v>91.6</v>
      </c>
      <c r="IU3" s="16">
        <v>92.1</v>
      </c>
      <c r="IV3" s="16">
        <v>92.4</v>
      </c>
      <c r="IW3" s="16">
        <v>92.5</v>
      </c>
      <c r="IX3" s="16">
        <v>92.6</v>
      </c>
      <c r="IY3" s="16">
        <v>92.7</v>
      </c>
      <c r="IZ3" s="16">
        <v>92.8</v>
      </c>
      <c r="JA3" s="16">
        <v>92.9</v>
      </c>
      <c r="JB3" s="16">
        <v>93.1</v>
      </c>
      <c r="JC3" s="16">
        <v>93.2</v>
      </c>
      <c r="JD3" s="16">
        <v>93.3</v>
      </c>
      <c r="JE3" s="16">
        <v>93.1</v>
      </c>
      <c r="JF3" s="16">
        <v>93.1</v>
      </c>
      <c r="JG3" s="16">
        <v>93.3</v>
      </c>
      <c r="JH3" s="16">
        <v>93.3</v>
      </c>
      <c r="JI3" s="16">
        <v>93.5</v>
      </c>
      <c r="JJ3" s="16">
        <v>93.5</v>
      </c>
      <c r="JK3" s="16">
        <v>93.6</v>
      </c>
      <c r="JL3" s="16">
        <v>93.7</v>
      </c>
      <c r="JM3" s="16">
        <v>93.5</v>
      </c>
      <c r="JN3" s="16">
        <v>93.3</v>
      </c>
      <c r="JO3" s="16">
        <v>93.1</v>
      </c>
      <c r="JP3" s="16">
        <v>93</v>
      </c>
      <c r="JQ3" s="16">
        <v>93</v>
      </c>
      <c r="JR3" s="16">
        <v>92.8</v>
      </c>
      <c r="JS3" s="16">
        <v>92.7</v>
      </c>
      <c r="JT3" s="16">
        <v>92.5</v>
      </c>
      <c r="JU3" s="16">
        <v>92.3</v>
      </c>
      <c r="JV3" s="16">
        <v>92.1</v>
      </c>
      <c r="JW3" s="16">
        <v>91.9</v>
      </c>
      <c r="JX3" s="16">
        <v>91.7</v>
      </c>
      <c r="JY3" s="16">
        <v>91.6</v>
      </c>
      <c r="JZ3" s="16">
        <v>91.6</v>
      </c>
      <c r="KA3" s="16">
        <v>91.6</v>
      </c>
      <c r="KB3" s="16">
        <v>91.7</v>
      </c>
      <c r="KC3" s="16">
        <v>91.7</v>
      </c>
      <c r="KD3" s="16">
        <v>91.7</v>
      </c>
      <c r="KE3" s="16">
        <v>91.7</v>
      </c>
      <c r="KF3" s="16">
        <v>91.8</v>
      </c>
      <c r="KG3" s="16">
        <v>91.8</v>
      </c>
      <c r="KH3" s="16">
        <v>92</v>
      </c>
      <c r="KI3" s="16">
        <v>92.1</v>
      </c>
      <c r="KJ3" s="16">
        <v>92.1</v>
      </c>
      <c r="KK3" s="16">
        <v>92.3</v>
      </c>
      <c r="KL3" s="16">
        <v>92.3</v>
      </c>
      <c r="KM3" s="16">
        <v>92.4</v>
      </c>
      <c r="KN3" s="16">
        <v>92.4</v>
      </c>
      <c r="KO3">
        <v>92.6</v>
      </c>
    </row>
    <row r="4" spans="1:301" x14ac:dyDescent="0.25">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row>
    <row r="7" spans="1:301" x14ac:dyDescent="0.25">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row>
    <row r="33" spans="1:10" x14ac:dyDescent="0.25">
      <c r="A33" t="s">
        <v>271</v>
      </c>
      <c r="B33" s="4"/>
      <c r="C33" s="4"/>
      <c r="D33" s="4"/>
      <c r="E33" s="4"/>
      <c r="F33" s="4"/>
      <c r="G33" s="4"/>
      <c r="H33" s="4"/>
      <c r="I33" s="4"/>
      <c r="J33" s="4"/>
    </row>
    <row r="34" spans="1:10" x14ac:dyDescent="0.25">
      <c r="A34" s="25" t="s">
        <v>188</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A3DD315E-A8AB-43C7-B20B-587A368573B5}"/>
  </hyperlinks>
  <pageMargins left="0.7" right="0.7" top="0.75" bottom="0.75" header="0.3" footer="0.3"/>
  <headerFooter>
    <oddFooter>&amp;R_x000D_&amp;1#&amp;"Calibri"&amp;10&amp;K000000 Official Use Only</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CB7CE-3C4B-46FA-82D0-B7B4E4476D83}">
  <dimension ref="A1:O99"/>
  <sheetViews>
    <sheetView topLeftCell="A22" zoomScale="70" zoomScaleNormal="70" workbookViewId="0">
      <selection activeCell="A41" sqref="A41"/>
    </sheetView>
  </sheetViews>
  <sheetFormatPr defaultRowHeight="18" x14ac:dyDescent="0.25"/>
  <cols>
    <col min="12" max="12" width="9" style="17"/>
    <col min="13" max="13" width="16" style="17" bestFit="1" customWidth="1"/>
    <col min="14" max="14" width="13.90625" style="17" bestFit="1" customWidth="1"/>
    <col min="15" max="15" width="15.453125" style="17" bestFit="1" customWidth="1"/>
  </cols>
  <sheetData>
    <row r="1" spans="1:15" ht="26.25" x14ac:dyDescent="0.4">
      <c r="A1" s="2" t="s">
        <v>192</v>
      </c>
      <c r="M1" s="17" t="s">
        <v>84</v>
      </c>
      <c r="N1" s="17" t="s">
        <v>83</v>
      </c>
      <c r="O1" s="17" t="s">
        <v>85</v>
      </c>
    </row>
    <row r="3" spans="1:15" x14ac:dyDescent="0.25">
      <c r="L3" s="17" t="s">
        <v>86</v>
      </c>
      <c r="M3" s="17">
        <v>-0.36</v>
      </c>
      <c r="N3" s="17">
        <v>0.09</v>
      </c>
      <c r="O3" s="17">
        <v>-1.28</v>
      </c>
    </row>
    <row r="4" spans="1:15" x14ac:dyDescent="0.25">
      <c r="L4" s="17" t="s">
        <v>87</v>
      </c>
      <c r="M4" s="17">
        <v>-0.4</v>
      </c>
      <c r="N4" s="17">
        <v>0.05</v>
      </c>
      <c r="O4" s="17">
        <v>-1.31</v>
      </c>
    </row>
    <row r="5" spans="1:15" x14ac:dyDescent="0.25">
      <c r="L5" s="17" t="s">
        <v>88</v>
      </c>
      <c r="M5" s="17">
        <v>-0.47</v>
      </c>
      <c r="N5" s="17">
        <v>-0.06</v>
      </c>
      <c r="O5" s="17">
        <v>-1.39</v>
      </c>
    </row>
    <row r="6" spans="1:15" x14ac:dyDescent="0.25">
      <c r="L6" s="17" t="s">
        <v>89</v>
      </c>
      <c r="M6" s="17">
        <v>-0.5</v>
      </c>
      <c r="N6" s="17">
        <v>-0.12</v>
      </c>
      <c r="O6" s="17">
        <v>-1.36</v>
      </c>
    </row>
    <row r="7" spans="1:15" x14ac:dyDescent="0.25">
      <c r="L7" s="17" t="s">
        <v>90</v>
      </c>
      <c r="M7" s="17">
        <v>-0.45</v>
      </c>
      <c r="N7" s="17">
        <v>-7.0000000000000007E-2</v>
      </c>
      <c r="O7" s="17">
        <v>-1.31</v>
      </c>
    </row>
    <row r="8" spans="1:15" x14ac:dyDescent="0.25">
      <c r="L8" s="17" t="s">
        <v>91</v>
      </c>
      <c r="M8" s="17">
        <v>-0.35</v>
      </c>
      <c r="N8" s="17">
        <v>0.05</v>
      </c>
      <c r="O8" s="17">
        <v>-1.17</v>
      </c>
    </row>
    <row r="9" spans="1:15" x14ac:dyDescent="0.25">
      <c r="L9" s="17" t="s">
        <v>92</v>
      </c>
      <c r="M9" s="17">
        <v>-0.26</v>
      </c>
      <c r="N9" s="17">
        <v>0.14000000000000001</v>
      </c>
      <c r="O9" s="17">
        <v>-1.01</v>
      </c>
    </row>
    <row r="10" spans="1:15" x14ac:dyDescent="0.25">
      <c r="L10" s="17" t="s">
        <v>93</v>
      </c>
      <c r="M10" s="17">
        <v>-0.16</v>
      </c>
      <c r="N10" s="17">
        <v>0.24</v>
      </c>
      <c r="O10" s="17">
        <v>-0.86</v>
      </c>
    </row>
    <row r="11" spans="1:15" x14ac:dyDescent="0.25">
      <c r="L11" s="17" t="s">
        <v>94</v>
      </c>
      <c r="M11" s="17">
        <v>-0.17</v>
      </c>
      <c r="N11" s="17">
        <v>0.23</v>
      </c>
      <c r="O11" s="17">
        <v>-0.83</v>
      </c>
    </row>
    <row r="12" spans="1:15" x14ac:dyDescent="0.25">
      <c r="L12" s="17" t="s">
        <v>95</v>
      </c>
      <c r="M12" s="17">
        <v>-0.26</v>
      </c>
      <c r="N12" s="17">
        <v>0.1</v>
      </c>
      <c r="O12" s="17">
        <v>-0.87</v>
      </c>
    </row>
    <row r="13" spans="1:15" x14ac:dyDescent="0.25">
      <c r="L13" s="17" t="s">
        <v>96</v>
      </c>
      <c r="M13" s="17">
        <v>-0.3</v>
      </c>
      <c r="N13" s="17">
        <v>0.05</v>
      </c>
      <c r="O13" s="17">
        <v>-0.83</v>
      </c>
    </row>
    <row r="14" spans="1:15" x14ac:dyDescent="0.25">
      <c r="L14" s="17" t="s">
        <v>97</v>
      </c>
      <c r="M14" s="17">
        <v>-0.34</v>
      </c>
      <c r="N14" s="17">
        <v>-0.02</v>
      </c>
      <c r="O14" s="17">
        <v>-0.82</v>
      </c>
    </row>
    <row r="15" spans="1:15" x14ac:dyDescent="0.25">
      <c r="L15" s="17" t="s">
        <v>98</v>
      </c>
      <c r="M15" s="17">
        <v>-0.35</v>
      </c>
      <c r="N15" s="17">
        <v>-0.02</v>
      </c>
      <c r="O15" s="17">
        <v>-0.76</v>
      </c>
    </row>
    <row r="16" spans="1:15" x14ac:dyDescent="0.25">
      <c r="L16" s="17" t="s">
        <v>99</v>
      </c>
      <c r="M16" s="17">
        <v>-0.26</v>
      </c>
      <c r="N16" s="17">
        <v>7.0000000000000007E-2</v>
      </c>
      <c r="O16" s="17">
        <v>-0.64</v>
      </c>
    </row>
    <row r="17" spans="12:15" x14ac:dyDescent="0.25">
      <c r="L17" s="17" t="s">
        <v>100</v>
      </c>
      <c r="M17" s="17">
        <v>-0.28999999999999998</v>
      </c>
      <c r="N17" s="17">
        <v>0.01</v>
      </c>
      <c r="O17" s="17">
        <v>-0.65</v>
      </c>
    </row>
    <row r="18" spans="12:15" x14ac:dyDescent="0.25">
      <c r="L18" s="17" t="s">
        <v>101</v>
      </c>
      <c r="M18" s="17">
        <v>-0.34</v>
      </c>
      <c r="N18" s="17">
        <v>-0.1</v>
      </c>
      <c r="O18" s="17">
        <v>-0.7</v>
      </c>
    </row>
    <row r="19" spans="12:15" x14ac:dyDescent="0.25">
      <c r="L19" s="17" t="s">
        <v>102</v>
      </c>
      <c r="M19" s="17">
        <v>-0.44</v>
      </c>
      <c r="N19" s="17">
        <v>-0.22</v>
      </c>
      <c r="O19" s="17">
        <v>-0.71</v>
      </c>
    </row>
    <row r="20" spans="12:15" x14ac:dyDescent="0.25">
      <c r="L20" s="17" t="s">
        <v>103</v>
      </c>
      <c r="M20" s="17">
        <v>-0.54</v>
      </c>
      <c r="N20" s="17">
        <v>-0.39</v>
      </c>
      <c r="O20" s="17">
        <v>-0.75</v>
      </c>
    </row>
    <row r="21" spans="12:15" x14ac:dyDescent="0.25">
      <c r="L21" s="17" t="s">
        <v>104</v>
      </c>
      <c r="M21" s="17">
        <v>-0.56999999999999995</v>
      </c>
      <c r="N21" s="17">
        <v>-0.48</v>
      </c>
      <c r="O21" s="17">
        <v>-0.72</v>
      </c>
    </row>
    <row r="22" spans="12:15" x14ac:dyDescent="0.25">
      <c r="L22" s="17" t="s">
        <v>105</v>
      </c>
      <c r="M22" s="17">
        <v>-0.63</v>
      </c>
      <c r="N22" s="17">
        <v>-0.57999999999999996</v>
      </c>
      <c r="O22" s="17">
        <v>-0.7</v>
      </c>
    </row>
    <row r="23" spans="12:15" x14ac:dyDescent="0.25">
      <c r="L23" s="17" t="s">
        <v>106</v>
      </c>
      <c r="M23" s="17">
        <v>-0.69</v>
      </c>
      <c r="N23" s="17">
        <v>-0.68</v>
      </c>
      <c r="O23" s="17">
        <v>-0.66</v>
      </c>
    </row>
    <row r="24" spans="12:15" x14ac:dyDescent="0.25">
      <c r="L24" s="17" t="s">
        <v>107</v>
      </c>
      <c r="M24" s="17">
        <v>-0.73</v>
      </c>
      <c r="N24" s="17">
        <v>-0.74</v>
      </c>
      <c r="O24" s="17">
        <v>-0.57999999999999996</v>
      </c>
    </row>
    <row r="25" spans="12:15" x14ac:dyDescent="0.25">
      <c r="L25" s="17" t="s">
        <v>108</v>
      </c>
      <c r="M25" s="17">
        <v>-0.81</v>
      </c>
      <c r="N25" s="17">
        <v>-0.83</v>
      </c>
      <c r="O25" s="17">
        <v>-0.64</v>
      </c>
    </row>
    <row r="26" spans="12:15" x14ac:dyDescent="0.25">
      <c r="L26" s="17" t="s">
        <v>109</v>
      </c>
      <c r="M26" s="17">
        <v>-0.87</v>
      </c>
      <c r="N26" s="17">
        <v>-0.88</v>
      </c>
      <c r="O26" s="17">
        <v>-0.55000000000000004</v>
      </c>
    </row>
    <row r="27" spans="12:15" x14ac:dyDescent="0.25">
      <c r="L27" s="17" t="s">
        <v>110</v>
      </c>
      <c r="M27" s="17">
        <v>-0.92</v>
      </c>
      <c r="N27" s="17">
        <v>-0.94</v>
      </c>
      <c r="O27" s="17">
        <v>-0.59</v>
      </c>
    </row>
    <row r="28" spans="12:15" x14ac:dyDescent="0.25">
      <c r="L28" s="17" t="s">
        <v>111</v>
      </c>
      <c r="M28" s="17">
        <v>-0.91</v>
      </c>
      <c r="N28" s="17">
        <v>-0.96</v>
      </c>
      <c r="O28" s="17">
        <v>-0.59</v>
      </c>
    </row>
    <row r="29" spans="12:15" x14ac:dyDescent="0.25">
      <c r="L29" s="17" t="s">
        <v>112</v>
      </c>
      <c r="M29" s="17">
        <v>-0.92</v>
      </c>
      <c r="N29" s="17">
        <v>-0.97</v>
      </c>
      <c r="O29" s="17">
        <v>-0.6</v>
      </c>
    </row>
    <row r="30" spans="12:15" x14ac:dyDescent="0.25">
      <c r="L30" s="17" t="s">
        <v>113</v>
      </c>
      <c r="M30" s="17">
        <v>-0.9</v>
      </c>
      <c r="N30" s="17">
        <v>-1</v>
      </c>
      <c r="O30" s="17">
        <v>-0.49</v>
      </c>
    </row>
    <row r="31" spans="12:15" x14ac:dyDescent="0.25">
      <c r="L31" s="17" t="s">
        <v>114</v>
      </c>
      <c r="M31" s="17">
        <v>-0.95</v>
      </c>
      <c r="N31" s="17">
        <v>-1.03</v>
      </c>
      <c r="O31" s="17">
        <v>-0.56999999999999995</v>
      </c>
    </row>
    <row r="32" spans="12:15" x14ac:dyDescent="0.25">
      <c r="L32" s="17" t="s">
        <v>115</v>
      </c>
      <c r="M32" s="17">
        <v>-0.96</v>
      </c>
      <c r="N32" s="17">
        <v>-1.05</v>
      </c>
      <c r="O32" s="17">
        <v>-0.59</v>
      </c>
    </row>
    <row r="33" spans="1:15" x14ac:dyDescent="0.25">
      <c r="A33" t="s">
        <v>197</v>
      </c>
      <c r="B33" s="4"/>
      <c r="C33" s="4"/>
      <c r="D33" s="4"/>
      <c r="E33" s="4"/>
      <c r="F33" s="4"/>
      <c r="G33" s="4"/>
      <c r="H33" s="4"/>
      <c r="I33" s="4"/>
      <c r="J33" s="4"/>
      <c r="L33" s="17" t="s">
        <v>116</v>
      </c>
      <c r="M33" s="17">
        <v>-0.94</v>
      </c>
      <c r="N33" s="17">
        <v>-1.07</v>
      </c>
      <c r="O33" s="17">
        <v>-0.45</v>
      </c>
    </row>
    <row r="34" spans="1:15" x14ac:dyDescent="0.25">
      <c r="A34" s="25" t="s">
        <v>198</v>
      </c>
      <c r="B34" s="25"/>
      <c r="C34" s="25"/>
      <c r="D34" s="25"/>
      <c r="E34" s="25"/>
      <c r="F34" s="25"/>
      <c r="G34" s="25"/>
      <c r="H34" s="25"/>
      <c r="I34" s="25"/>
      <c r="J34" s="25"/>
      <c r="L34" s="17" t="s">
        <v>117</v>
      </c>
      <c r="M34" s="17">
        <v>-0.93</v>
      </c>
      <c r="N34" s="17">
        <v>-1.1200000000000001</v>
      </c>
      <c r="O34" s="17">
        <v>-0.37</v>
      </c>
    </row>
    <row r="35" spans="1:15" x14ac:dyDescent="0.25">
      <c r="A35" s="25"/>
      <c r="B35" s="25"/>
      <c r="C35" s="25"/>
      <c r="D35" s="25"/>
      <c r="E35" s="25"/>
      <c r="F35" s="25"/>
      <c r="G35" s="25"/>
      <c r="H35" s="25"/>
      <c r="I35" s="25"/>
      <c r="J35" s="25"/>
      <c r="L35" s="17" t="s">
        <v>118</v>
      </c>
      <c r="M35" s="17">
        <v>-0.87</v>
      </c>
      <c r="N35" s="17">
        <v>-1.1000000000000001</v>
      </c>
      <c r="O35" s="17">
        <v>-0.28000000000000003</v>
      </c>
    </row>
    <row r="36" spans="1:15" x14ac:dyDescent="0.25">
      <c r="A36" s="25"/>
      <c r="B36" s="25"/>
      <c r="C36" s="25"/>
      <c r="D36" s="25"/>
      <c r="E36" s="25"/>
      <c r="F36" s="25"/>
      <c r="G36" s="25"/>
      <c r="H36" s="25"/>
      <c r="I36" s="25"/>
      <c r="J36" s="25"/>
      <c r="L36" s="17" t="s">
        <v>119</v>
      </c>
      <c r="M36" s="17">
        <v>-0.77</v>
      </c>
      <c r="N36" s="17">
        <v>-1.04</v>
      </c>
      <c r="O36" s="17">
        <v>-0.13</v>
      </c>
    </row>
    <row r="37" spans="1:15" x14ac:dyDescent="0.25">
      <c r="A37" s="25"/>
      <c r="B37" s="25"/>
      <c r="C37" s="25"/>
      <c r="D37" s="25"/>
      <c r="E37" s="25"/>
      <c r="F37" s="25"/>
      <c r="G37" s="25"/>
      <c r="H37" s="25"/>
      <c r="I37" s="25"/>
      <c r="J37" s="25"/>
      <c r="L37" s="17" t="s">
        <v>120</v>
      </c>
      <c r="M37" s="17">
        <v>-0.73</v>
      </c>
      <c r="N37" s="17">
        <v>-1.03</v>
      </c>
      <c r="O37" s="17">
        <v>-0.01</v>
      </c>
    </row>
    <row r="38" spans="1:15" x14ac:dyDescent="0.25">
      <c r="A38" s="25"/>
      <c r="B38" s="25"/>
      <c r="C38" s="25"/>
      <c r="D38" s="25"/>
      <c r="E38" s="25"/>
      <c r="F38" s="25"/>
      <c r="G38" s="25"/>
      <c r="H38" s="25"/>
      <c r="I38" s="25"/>
      <c r="J38" s="25"/>
      <c r="L38" s="17" t="s">
        <v>121</v>
      </c>
      <c r="M38" s="17">
        <v>-0.64</v>
      </c>
      <c r="N38" s="17">
        <v>-0.91</v>
      </c>
      <c r="O38" s="17">
        <v>0.17</v>
      </c>
    </row>
    <row r="39" spans="1:15" x14ac:dyDescent="0.25">
      <c r="A39" s="25"/>
      <c r="B39" s="25"/>
      <c r="C39" s="25"/>
      <c r="D39" s="25"/>
      <c r="E39" s="25"/>
      <c r="F39" s="25"/>
      <c r="G39" s="25"/>
      <c r="H39" s="25"/>
      <c r="I39" s="25"/>
      <c r="J39" s="25"/>
      <c r="L39" s="17" t="s">
        <v>122</v>
      </c>
      <c r="M39" s="17">
        <v>-0.57999999999999996</v>
      </c>
      <c r="N39" s="17">
        <v>-0.84</v>
      </c>
      <c r="O39" s="17">
        <v>0.23</v>
      </c>
    </row>
    <row r="40" spans="1:15" x14ac:dyDescent="0.25">
      <c r="L40" s="17" t="s">
        <v>123</v>
      </c>
      <c r="M40" s="17">
        <v>-0.54</v>
      </c>
      <c r="N40" s="17">
        <v>-0.78</v>
      </c>
      <c r="O40" s="17">
        <v>0.28999999999999998</v>
      </c>
    </row>
    <row r="41" spans="1:15" x14ac:dyDescent="0.25">
      <c r="A41" s="3" t="s">
        <v>1</v>
      </c>
      <c r="L41" s="17" t="s">
        <v>124</v>
      </c>
      <c r="M41" s="17">
        <v>-0.48</v>
      </c>
      <c r="N41" s="17">
        <v>-0.73</v>
      </c>
      <c r="O41" s="17">
        <v>0.38</v>
      </c>
    </row>
    <row r="42" spans="1:15" x14ac:dyDescent="0.25">
      <c r="L42" s="17" t="s">
        <v>125</v>
      </c>
      <c r="M42" s="17">
        <v>-0.48</v>
      </c>
      <c r="N42" s="17">
        <v>-0.75</v>
      </c>
      <c r="O42" s="17">
        <v>0.45</v>
      </c>
    </row>
    <row r="43" spans="1:15" x14ac:dyDescent="0.25">
      <c r="L43" s="17" t="s">
        <v>126</v>
      </c>
      <c r="M43" s="17">
        <v>-0.5</v>
      </c>
      <c r="N43" s="17">
        <v>-0.79</v>
      </c>
      <c r="O43" s="17">
        <v>0.46</v>
      </c>
    </row>
    <row r="44" spans="1:15" x14ac:dyDescent="0.25">
      <c r="L44" s="17" t="s">
        <v>127</v>
      </c>
      <c r="M44" s="17">
        <v>-0.52</v>
      </c>
      <c r="N44" s="17">
        <v>-0.82</v>
      </c>
      <c r="O44" s="17">
        <v>0.51</v>
      </c>
    </row>
    <row r="45" spans="1:15" x14ac:dyDescent="0.25">
      <c r="L45" s="17" t="s">
        <v>128</v>
      </c>
      <c r="M45" s="17">
        <v>-0.5</v>
      </c>
      <c r="N45" s="17">
        <v>-0.84</v>
      </c>
      <c r="O45" s="17">
        <v>0.61</v>
      </c>
    </row>
    <row r="46" spans="1:15" x14ac:dyDescent="0.25">
      <c r="L46" s="17" t="s">
        <v>129</v>
      </c>
      <c r="M46" s="17">
        <v>-0.52</v>
      </c>
      <c r="N46" s="17">
        <v>-0.84</v>
      </c>
      <c r="O46" s="17">
        <v>0.65</v>
      </c>
    </row>
    <row r="47" spans="1:15" x14ac:dyDescent="0.25">
      <c r="L47" s="17" t="s">
        <v>130</v>
      </c>
      <c r="M47" s="17">
        <v>-0.55000000000000004</v>
      </c>
      <c r="N47" s="17">
        <v>-0.97</v>
      </c>
      <c r="O47" s="17">
        <v>0.83</v>
      </c>
    </row>
    <row r="48" spans="1:15" x14ac:dyDescent="0.25">
      <c r="L48" s="17" t="s">
        <v>131</v>
      </c>
      <c r="M48" s="17">
        <v>-0.52</v>
      </c>
      <c r="N48" s="17">
        <v>-0.99</v>
      </c>
      <c r="O48" s="17">
        <v>1.07</v>
      </c>
    </row>
    <row r="49" spans="12:15" x14ac:dyDescent="0.25">
      <c r="L49" s="17" t="s">
        <v>132</v>
      </c>
      <c r="M49" s="17">
        <v>-0.5</v>
      </c>
      <c r="N49" s="17">
        <v>-1.01</v>
      </c>
      <c r="O49" s="17">
        <v>1.2</v>
      </c>
    </row>
    <row r="50" spans="12:15" x14ac:dyDescent="0.25">
      <c r="L50" s="17" t="s">
        <v>133</v>
      </c>
      <c r="M50" s="17">
        <v>-0.51</v>
      </c>
      <c r="N50" s="17">
        <v>-0.98</v>
      </c>
      <c r="O50" s="17">
        <v>1.24</v>
      </c>
    </row>
    <row r="51" spans="12:15" x14ac:dyDescent="0.25">
      <c r="L51" s="17" t="s">
        <v>134</v>
      </c>
      <c r="M51" s="17">
        <v>-0.51</v>
      </c>
      <c r="N51" s="17">
        <v>-1.01</v>
      </c>
      <c r="O51" s="17">
        <v>1.2</v>
      </c>
    </row>
    <row r="52" spans="12:15" x14ac:dyDescent="0.25">
      <c r="L52" s="17" t="s">
        <v>135</v>
      </c>
      <c r="M52" s="17">
        <v>-0.51</v>
      </c>
      <c r="N52" s="17">
        <v>-1.02</v>
      </c>
      <c r="O52" s="17">
        <v>1.26</v>
      </c>
    </row>
    <row r="53" spans="12:15" x14ac:dyDescent="0.25">
      <c r="L53" s="17" t="s">
        <v>136</v>
      </c>
      <c r="M53" s="17">
        <v>-0.46</v>
      </c>
      <c r="N53" s="17">
        <v>-0.95</v>
      </c>
      <c r="O53" s="17">
        <v>1.37</v>
      </c>
    </row>
    <row r="54" spans="12:15" x14ac:dyDescent="0.25">
      <c r="L54" s="17" t="s">
        <v>137</v>
      </c>
      <c r="M54" s="17">
        <v>-0.45</v>
      </c>
      <c r="N54" s="17">
        <v>-0.93</v>
      </c>
      <c r="O54" s="17">
        <v>1.4</v>
      </c>
    </row>
    <row r="55" spans="12:15" x14ac:dyDescent="0.25">
      <c r="L55" s="17" t="s">
        <v>138</v>
      </c>
      <c r="M55" s="17">
        <v>-0.45</v>
      </c>
      <c r="N55" s="17">
        <v>-0.96</v>
      </c>
      <c r="O55" s="17">
        <v>1.34</v>
      </c>
    </row>
    <row r="56" spans="12:15" x14ac:dyDescent="0.25">
      <c r="L56" s="17" t="s">
        <v>139</v>
      </c>
      <c r="M56" s="17">
        <v>-0.47</v>
      </c>
      <c r="N56" s="17">
        <v>-0.99</v>
      </c>
      <c r="O56" s="17">
        <v>1.4</v>
      </c>
    </row>
    <row r="57" spans="12:15" x14ac:dyDescent="0.25">
      <c r="L57" s="17" t="s">
        <v>140</v>
      </c>
      <c r="M57" s="17">
        <v>-0.45</v>
      </c>
      <c r="N57" s="17">
        <v>-0.98</v>
      </c>
      <c r="O57" s="17">
        <v>1.55</v>
      </c>
    </row>
    <row r="58" spans="12:15" x14ac:dyDescent="0.25">
      <c r="L58" s="17" t="s">
        <v>141</v>
      </c>
      <c r="M58" s="17">
        <v>-0.43</v>
      </c>
      <c r="N58" s="17">
        <v>-0.94</v>
      </c>
      <c r="O58" s="17">
        <v>1.62</v>
      </c>
    </row>
    <row r="59" spans="12:15" x14ac:dyDescent="0.25">
      <c r="L59" s="17" t="s">
        <v>142</v>
      </c>
      <c r="M59" s="17">
        <v>-0.44</v>
      </c>
      <c r="N59" s="17">
        <v>-0.98</v>
      </c>
      <c r="O59" s="17">
        <v>1.63</v>
      </c>
    </row>
    <row r="60" spans="12:15" x14ac:dyDescent="0.25">
      <c r="L60" s="17" t="s">
        <v>143</v>
      </c>
      <c r="M60" s="17">
        <v>-0.46</v>
      </c>
      <c r="N60" s="17">
        <v>-1.03</v>
      </c>
      <c r="O60" s="17">
        <v>1.7</v>
      </c>
    </row>
    <row r="61" spans="12:15" x14ac:dyDescent="0.25">
      <c r="L61" s="17" t="s">
        <v>144</v>
      </c>
      <c r="M61" s="17">
        <v>-0.44</v>
      </c>
      <c r="N61" s="17">
        <v>-1.01</v>
      </c>
      <c r="O61" s="17">
        <v>1.79</v>
      </c>
    </row>
    <row r="62" spans="12:15" x14ac:dyDescent="0.25">
      <c r="L62" s="17" t="s">
        <v>145</v>
      </c>
      <c r="M62" s="17">
        <v>-0.47</v>
      </c>
      <c r="N62" s="17">
        <v>-0.99</v>
      </c>
      <c r="O62" s="17">
        <v>1.72</v>
      </c>
    </row>
    <row r="63" spans="12:15" x14ac:dyDescent="0.25">
      <c r="L63" s="17" t="s">
        <v>146</v>
      </c>
      <c r="M63" s="17">
        <v>-0.46</v>
      </c>
      <c r="N63" s="17">
        <v>-0.96</v>
      </c>
      <c r="O63" s="17">
        <v>1.76</v>
      </c>
    </row>
    <row r="64" spans="12:15" x14ac:dyDescent="0.25">
      <c r="L64" s="17" t="s">
        <v>147</v>
      </c>
      <c r="M64" s="17">
        <v>-0.39</v>
      </c>
      <c r="N64" s="17">
        <v>-0.88</v>
      </c>
      <c r="O64" s="17">
        <v>1.94</v>
      </c>
    </row>
    <row r="65" spans="12:15" x14ac:dyDescent="0.25">
      <c r="L65" s="17" t="s">
        <v>148</v>
      </c>
      <c r="M65" s="17">
        <v>-0.42</v>
      </c>
      <c r="N65" s="17">
        <v>-0.91</v>
      </c>
      <c r="O65" s="17">
        <v>1.96</v>
      </c>
    </row>
    <row r="66" spans="12:15" x14ac:dyDescent="0.25">
      <c r="L66" s="17" t="s">
        <v>149</v>
      </c>
      <c r="M66" s="17">
        <v>-0.42</v>
      </c>
      <c r="N66" s="17">
        <v>-0.92</v>
      </c>
      <c r="O66" s="17">
        <v>2.0099999999999998</v>
      </c>
    </row>
    <row r="67" spans="12:15" x14ac:dyDescent="0.25">
      <c r="L67" s="17" t="s">
        <v>150</v>
      </c>
      <c r="M67" s="17">
        <v>-0.41</v>
      </c>
      <c r="N67" s="17">
        <v>-0.89</v>
      </c>
      <c r="O67" s="17">
        <v>2.0299999999999998</v>
      </c>
    </row>
    <row r="68" spans="12:15" x14ac:dyDescent="0.25">
      <c r="L68" s="17" t="s">
        <v>151</v>
      </c>
      <c r="M68" s="17">
        <v>-0.41</v>
      </c>
      <c r="N68" s="17">
        <v>-0.89</v>
      </c>
      <c r="O68" s="17">
        <v>2.09</v>
      </c>
    </row>
    <row r="69" spans="12:15" x14ac:dyDescent="0.25">
      <c r="L69" s="17" t="s">
        <v>152</v>
      </c>
      <c r="M69" s="17">
        <v>-0.41</v>
      </c>
      <c r="N69" s="17">
        <v>-0.9</v>
      </c>
      <c r="O69" s="17">
        <v>2.1</v>
      </c>
    </row>
    <row r="70" spans="12:15" x14ac:dyDescent="0.25">
      <c r="L70" s="17" t="s">
        <v>153</v>
      </c>
      <c r="M70" s="17">
        <v>-0.44</v>
      </c>
      <c r="N70" s="17">
        <v>-0.96</v>
      </c>
      <c r="O70" s="17">
        <v>2.0699999999999998</v>
      </c>
    </row>
    <row r="71" spans="12:15" x14ac:dyDescent="0.25">
      <c r="L71" s="17" t="s">
        <v>154</v>
      </c>
      <c r="M71" s="17">
        <v>-0.44</v>
      </c>
      <c r="N71" s="17">
        <v>-0.97</v>
      </c>
      <c r="O71" s="17">
        <v>2.06</v>
      </c>
    </row>
    <row r="72" spans="12:15" x14ac:dyDescent="0.25">
      <c r="L72" s="17" t="s">
        <v>155</v>
      </c>
      <c r="M72" s="17">
        <v>-0.41</v>
      </c>
      <c r="N72" s="17">
        <v>-0.93</v>
      </c>
      <c r="O72" s="17">
        <v>2.09</v>
      </c>
    </row>
    <row r="73" spans="12:15" x14ac:dyDescent="0.25">
      <c r="L73" s="17" t="s">
        <v>156</v>
      </c>
      <c r="M73" s="17">
        <v>-0.35</v>
      </c>
      <c r="N73" s="17">
        <v>-0.9</v>
      </c>
      <c r="O73" s="17">
        <v>2.1800000000000002</v>
      </c>
    </row>
    <row r="74" spans="12:15" x14ac:dyDescent="0.25">
      <c r="L74" s="17" t="s">
        <v>157</v>
      </c>
      <c r="M74" s="17">
        <v>-0.34</v>
      </c>
      <c r="N74" s="17">
        <v>-0.89</v>
      </c>
      <c r="O74" s="17">
        <v>2.21</v>
      </c>
    </row>
    <row r="75" spans="12:15" x14ac:dyDescent="0.25">
      <c r="L75" s="17" t="s">
        <v>158</v>
      </c>
      <c r="M75" s="17">
        <v>-0.35</v>
      </c>
      <c r="N75" s="17">
        <v>-0.87</v>
      </c>
      <c r="O75" s="17">
        <v>2.16</v>
      </c>
    </row>
    <row r="76" spans="12:15" x14ac:dyDescent="0.25">
      <c r="L76" s="17" t="s">
        <v>159</v>
      </c>
      <c r="M76" s="17">
        <v>-0.32</v>
      </c>
      <c r="N76" s="17">
        <v>-0.85</v>
      </c>
      <c r="O76" s="17">
        <v>2.23</v>
      </c>
    </row>
    <row r="77" spans="12:15" x14ac:dyDescent="0.25">
      <c r="L77" s="17" t="s">
        <v>160</v>
      </c>
      <c r="M77" s="17">
        <v>-0.3</v>
      </c>
      <c r="N77" s="17">
        <v>-0.83</v>
      </c>
      <c r="O77" s="17">
        <v>2.27</v>
      </c>
    </row>
    <row r="78" spans="12:15" x14ac:dyDescent="0.25">
      <c r="L78" s="17" t="s">
        <v>161</v>
      </c>
      <c r="M78" s="17">
        <v>-0.28999999999999998</v>
      </c>
      <c r="N78" s="17">
        <v>-0.79</v>
      </c>
      <c r="O78" s="17">
        <v>2.3199999999999998</v>
      </c>
    </row>
    <row r="79" spans="12:15" x14ac:dyDescent="0.25">
      <c r="L79" s="17" t="s">
        <v>162</v>
      </c>
      <c r="M79" s="17">
        <v>-0.24</v>
      </c>
      <c r="N79" s="17">
        <v>-0.73</v>
      </c>
      <c r="O79" s="17">
        <v>2.41</v>
      </c>
    </row>
    <row r="80" spans="12:15" x14ac:dyDescent="0.25">
      <c r="L80" s="17" t="s">
        <v>163</v>
      </c>
      <c r="M80" s="17">
        <v>-0.14000000000000001</v>
      </c>
      <c r="N80" s="17">
        <v>-0.68</v>
      </c>
      <c r="O80" s="17">
        <v>2.52</v>
      </c>
    </row>
    <row r="81" spans="12:15" x14ac:dyDescent="0.25">
      <c r="L81" s="17" t="s">
        <v>164</v>
      </c>
      <c r="M81" s="17">
        <v>0</v>
      </c>
      <c r="N81" s="17">
        <v>-0.54</v>
      </c>
      <c r="O81" s="17">
        <v>2.74</v>
      </c>
    </row>
    <row r="82" spans="12:15" x14ac:dyDescent="0.25">
      <c r="L82" s="17" t="s">
        <v>165</v>
      </c>
      <c r="M82" s="17">
        <v>0.08</v>
      </c>
      <c r="N82" s="17">
        <v>-0.47</v>
      </c>
      <c r="O82" s="17">
        <v>2.76</v>
      </c>
    </row>
    <row r="83" spans="12:15" x14ac:dyDescent="0.25">
      <c r="L83" s="17" t="s">
        <v>166</v>
      </c>
      <c r="M83" s="17">
        <v>0.15</v>
      </c>
      <c r="N83" s="17">
        <v>-0.4</v>
      </c>
      <c r="O83" s="17">
        <v>2.79</v>
      </c>
    </row>
    <row r="84" spans="12:15" x14ac:dyDescent="0.25">
      <c r="L84" s="17" t="s">
        <v>167</v>
      </c>
      <c r="M84" s="17">
        <v>0.37</v>
      </c>
      <c r="N84" s="17">
        <v>-0.25</v>
      </c>
      <c r="O84" s="17">
        <v>3.04</v>
      </c>
    </row>
    <row r="85" spans="12:15" x14ac:dyDescent="0.25">
      <c r="L85" s="17" t="s">
        <v>168</v>
      </c>
      <c r="M85" s="17">
        <v>0.44</v>
      </c>
      <c r="N85" s="17">
        <v>-0.21</v>
      </c>
      <c r="O85" s="17">
        <v>3.12</v>
      </c>
    </row>
    <row r="86" spans="12:15" x14ac:dyDescent="0.25">
      <c r="L86" s="17" t="s">
        <v>169</v>
      </c>
      <c r="M86" s="17">
        <v>0.45</v>
      </c>
      <c r="N86" s="17">
        <v>-0.2</v>
      </c>
      <c r="O86" s="17">
        <v>3.14</v>
      </c>
    </row>
    <row r="87" spans="12:15" x14ac:dyDescent="0.25">
      <c r="L87" s="17" t="s">
        <v>170</v>
      </c>
      <c r="M87" s="17">
        <v>0.31</v>
      </c>
      <c r="N87" s="17">
        <v>-0.32</v>
      </c>
      <c r="O87" s="17">
        <v>3.01</v>
      </c>
    </row>
    <row r="88" spans="12:15" x14ac:dyDescent="0.25">
      <c r="L88" s="17" t="s">
        <v>171</v>
      </c>
      <c r="M88" s="17">
        <v>0.28999999999999998</v>
      </c>
      <c r="N88" s="17">
        <v>-0.34</v>
      </c>
      <c r="O88" s="17">
        <v>2.98</v>
      </c>
    </row>
    <row r="89" spans="12:15" x14ac:dyDescent="0.25">
      <c r="L89" s="17" t="s">
        <v>172</v>
      </c>
      <c r="M89" s="17">
        <v>0.26</v>
      </c>
      <c r="N89" s="17">
        <v>-0.41</v>
      </c>
      <c r="O89" s="17">
        <v>3</v>
      </c>
    </row>
    <row r="90" spans="12:15" x14ac:dyDescent="0.25">
      <c r="L90" s="17" t="s">
        <v>173</v>
      </c>
      <c r="M90" s="17">
        <v>0.22</v>
      </c>
      <c r="N90" s="17">
        <v>-0.44</v>
      </c>
      <c r="O90" s="17">
        <v>2.99</v>
      </c>
    </row>
    <row r="91" spans="12:15" x14ac:dyDescent="0.25">
      <c r="L91" s="17" t="s">
        <v>174</v>
      </c>
      <c r="M91" s="17">
        <v>0.14000000000000001</v>
      </c>
      <c r="N91" s="17">
        <v>-0.49</v>
      </c>
      <c r="O91" s="17">
        <v>2.99</v>
      </c>
    </row>
    <row r="92" spans="12:15" x14ac:dyDescent="0.25">
      <c r="L92" s="17" t="s">
        <v>175</v>
      </c>
      <c r="M92" s="17">
        <v>0.22</v>
      </c>
      <c r="N92" s="17">
        <v>-0.49</v>
      </c>
      <c r="O92" s="17">
        <v>3.04</v>
      </c>
    </row>
    <row r="93" spans="12:15" x14ac:dyDescent="0.25">
      <c r="L93" s="17" t="s">
        <v>176</v>
      </c>
      <c r="M93" s="17">
        <v>0.28000000000000003</v>
      </c>
      <c r="N93" s="17">
        <v>-0.45</v>
      </c>
      <c r="O93" s="17">
        <v>3.1</v>
      </c>
    </row>
    <row r="94" spans="12:15" x14ac:dyDescent="0.25">
      <c r="L94" s="17" t="s">
        <v>177</v>
      </c>
      <c r="M94" s="17">
        <v>0.36</v>
      </c>
      <c r="N94" s="17">
        <v>-0.32</v>
      </c>
      <c r="O94" s="17">
        <v>3.17</v>
      </c>
    </row>
    <row r="95" spans="12:15" x14ac:dyDescent="0.25">
      <c r="L95" s="17" t="s">
        <v>178</v>
      </c>
      <c r="M95" s="17">
        <v>0.54</v>
      </c>
      <c r="N95" s="17">
        <v>-0.06</v>
      </c>
      <c r="O95" s="17">
        <v>3.31</v>
      </c>
    </row>
    <row r="96" spans="12:15" x14ac:dyDescent="0.25">
      <c r="L96" s="17" t="s">
        <v>179</v>
      </c>
      <c r="M96" s="17">
        <v>0.63</v>
      </c>
      <c r="N96" s="17">
        <v>0.02</v>
      </c>
      <c r="O96" s="17">
        <v>3.37</v>
      </c>
    </row>
    <row r="97" spans="12:15" x14ac:dyDescent="0.25">
      <c r="L97" s="17" t="s">
        <v>180</v>
      </c>
      <c r="M97" s="17">
        <v>0.67</v>
      </c>
      <c r="N97" s="17">
        <v>0.12</v>
      </c>
      <c r="O97" s="17">
        <v>3.36</v>
      </c>
    </row>
    <row r="98" spans="12:15" x14ac:dyDescent="0.25">
      <c r="L98" s="17" t="s">
        <v>181</v>
      </c>
      <c r="M98" s="17">
        <v>0.74</v>
      </c>
      <c r="N98" s="17">
        <v>0.22</v>
      </c>
      <c r="O98" s="17">
        <v>3.48</v>
      </c>
    </row>
    <row r="99" spans="12:15" x14ac:dyDescent="0.25">
      <c r="L99" s="17" t="s">
        <v>182</v>
      </c>
      <c r="M99" s="17">
        <v>0.76</v>
      </c>
      <c r="N99" s="17">
        <v>0.28000000000000003</v>
      </c>
      <c r="O99" s="17">
        <v>3.44</v>
      </c>
    </row>
  </sheetData>
  <mergeCells count="1">
    <mergeCell ref="A34:J39"/>
  </mergeCells>
  <hyperlinks>
    <hyperlink ref="A41" location="'Read Me'!A1" display="Return to read me" xr:uid="{FBD0129D-2F67-4FCD-9029-8E1CC7782346}"/>
  </hyperlinks>
  <pageMargins left="0.7" right="0.7" top="0.75" bottom="0.75" header="0.3" footer="0.3"/>
  <headerFooter>
    <oddFooter>&amp;R_x000D_&amp;1#&amp;"Calibri"&amp;10&amp;K000000 Official Use Only</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D3B7A-0C28-4577-BF4E-587EB70C86A0}">
  <dimension ref="A1:M41"/>
  <sheetViews>
    <sheetView topLeftCell="A27" zoomScale="70" zoomScaleNormal="70" workbookViewId="0">
      <selection activeCell="A41" sqref="A41"/>
    </sheetView>
  </sheetViews>
  <sheetFormatPr defaultRowHeight="18" x14ac:dyDescent="0.25"/>
  <sheetData>
    <row r="1" spans="1:13" ht="26.25" x14ac:dyDescent="0.4">
      <c r="A1" s="2" t="s">
        <v>13</v>
      </c>
    </row>
    <row r="2" spans="1:13" x14ac:dyDescent="0.25">
      <c r="L2">
        <v>2023</v>
      </c>
      <c r="M2">
        <v>2024</v>
      </c>
    </row>
    <row r="3" spans="1:13" x14ac:dyDescent="0.25">
      <c r="L3">
        <v>0.37</v>
      </c>
      <c r="M3">
        <v>0.33</v>
      </c>
    </row>
    <row r="33" spans="1:10" x14ac:dyDescent="0.25">
      <c r="A33" t="s">
        <v>199</v>
      </c>
      <c r="B33" s="4"/>
      <c r="C33" s="4"/>
      <c r="D33" s="4"/>
      <c r="E33" s="4"/>
      <c r="F33" s="4"/>
      <c r="G33" s="4"/>
      <c r="H33" s="4"/>
      <c r="I33" s="4"/>
      <c r="J33" s="4"/>
    </row>
    <row r="34" spans="1:10" x14ac:dyDescent="0.25">
      <c r="A34" s="25" t="s">
        <v>193</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DD566CF7-555C-45FD-8EE7-90C11D45EDAC}"/>
  </hyperlinks>
  <pageMargins left="0.7" right="0.7" top="0.75" bottom="0.75" header="0.3" footer="0.3"/>
  <headerFooter>
    <oddFooter>&amp;R_x000D_&amp;1#&amp;"Calibri"&amp;10&amp;K000000 Official Use Only</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76C7F-9F78-4864-8473-0E70F6C75088}">
  <dimension ref="A1:Q41"/>
  <sheetViews>
    <sheetView topLeftCell="A30" zoomScale="70" zoomScaleNormal="70" workbookViewId="0">
      <selection activeCell="A41" sqref="A41"/>
    </sheetView>
  </sheetViews>
  <sheetFormatPr defaultRowHeight="18" x14ac:dyDescent="0.25"/>
  <sheetData>
    <row r="1" spans="1:17" ht="26.25" x14ac:dyDescent="0.4">
      <c r="A1" s="2" t="s">
        <v>14</v>
      </c>
    </row>
    <row r="2" spans="1:17" x14ac:dyDescent="0.25">
      <c r="L2" s="9"/>
      <c r="M2" s="9" t="s">
        <v>183</v>
      </c>
      <c r="N2" s="9" t="s">
        <v>184</v>
      </c>
      <c r="O2" s="9" t="s">
        <v>185</v>
      </c>
      <c r="P2" s="9" t="s">
        <v>186</v>
      </c>
      <c r="Q2" s="9" t="s">
        <v>77</v>
      </c>
    </row>
    <row r="3" spans="1:17" x14ac:dyDescent="0.25">
      <c r="L3" s="9" t="s">
        <v>74</v>
      </c>
      <c r="M3" s="9">
        <v>0.4</v>
      </c>
      <c r="N3" s="9">
        <v>0.8</v>
      </c>
      <c r="O3" s="9">
        <v>1.4</v>
      </c>
      <c r="P3" s="9">
        <v>2.8</v>
      </c>
      <c r="Q3" s="9">
        <v>2.9</v>
      </c>
    </row>
    <row r="5" spans="1:17" x14ac:dyDescent="0.25">
      <c r="L5" s="9"/>
      <c r="M5" s="9"/>
      <c r="N5" s="9"/>
      <c r="O5" s="9"/>
      <c r="P5" s="9"/>
      <c r="Q5" s="9"/>
    </row>
    <row r="33" spans="1:10" x14ac:dyDescent="0.25">
      <c r="A33" t="s">
        <v>200</v>
      </c>
      <c r="B33" s="4"/>
      <c r="C33" s="4"/>
      <c r="D33" s="4"/>
      <c r="E33" s="4"/>
      <c r="F33" s="4"/>
      <c r="G33" s="4"/>
      <c r="H33" s="4"/>
      <c r="I33" s="4"/>
      <c r="J33" s="4"/>
    </row>
    <row r="34" spans="1:10" x14ac:dyDescent="0.25">
      <c r="A34" s="25" t="s">
        <v>187</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EEE2582D-B169-42EC-9B9F-B0EC8498CDF4}"/>
  </hyperlinks>
  <pageMargins left="0.7" right="0.7" top="0.75" bottom="0.75" header="0.3" footer="0.3"/>
  <headerFooter>
    <oddFooter>&amp;R_x000D_&amp;1#&amp;"Calibri"&amp;10&amp;K000000 Official Use Only</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F9198-FD7C-44ED-A9EC-7485B32FBF21}">
  <dimension ref="A1:N90"/>
  <sheetViews>
    <sheetView topLeftCell="A18" zoomScale="70" zoomScaleNormal="70" workbookViewId="0">
      <selection activeCell="A37" sqref="A37"/>
    </sheetView>
  </sheetViews>
  <sheetFormatPr defaultRowHeight="18" x14ac:dyDescent="0.25"/>
  <sheetData>
    <row r="1" spans="1:14" ht="26.25" x14ac:dyDescent="0.4">
      <c r="A1" s="2" t="s">
        <v>211</v>
      </c>
      <c r="L1" t="s">
        <v>212</v>
      </c>
      <c r="M1" t="s">
        <v>74</v>
      </c>
      <c r="N1" t="s">
        <v>213</v>
      </c>
    </row>
    <row r="2" spans="1:14" x14ac:dyDescent="0.25">
      <c r="L2" s="22">
        <v>43831</v>
      </c>
      <c r="M2" s="6">
        <v>2.8</v>
      </c>
      <c r="N2" s="6">
        <v>3.2</v>
      </c>
    </row>
    <row r="3" spans="1:14" x14ac:dyDescent="0.25">
      <c r="L3" s="22">
        <v>43862</v>
      </c>
      <c r="M3" s="6">
        <v>2.7</v>
      </c>
      <c r="N3" s="6">
        <v>3.2</v>
      </c>
    </row>
    <row r="4" spans="1:14" x14ac:dyDescent="0.25">
      <c r="L4" s="22">
        <v>43891</v>
      </c>
      <c r="M4" s="6">
        <v>2.7</v>
      </c>
      <c r="N4" s="6">
        <v>3.2</v>
      </c>
    </row>
    <row r="5" spans="1:14" x14ac:dyDescent="0.25">
      <c r="L5" s="22">
        <v>43922</v>
      </c>
      <c r="M5" s="6">
        <v>2.6</v>
      </c>
      <c r="N5" s="6">
        <v>3.2</v>
      </c>
    </row>
    <row r="6" spans="1:14" x14ac:dyDescent="0.25">
      <c r="L6" s="22">
        <v>43952</v>
      </c>
      <c r="M6" s="6">
        <v>2.2999999999999998</v>
      </c>
      <c r="N6" s="6">
        <v>3.2</v>
      </c>
    </row>
    <row r="7" spans="1:14" x14ac:dyDescent="0.25">
      <c r="L7" s="22">
        <v>43983</v>
      </c>
      <c r="M7" s="6">
        <v>2.2000000000000002</v>
      </c>
      <c r="N7" s="6">
        <v>3.2</v>
      </c>
    </row>
    <row r="8" spans="1:14" x14ac:dyDescent="0.25">
      <c r="L8" s="22">
        <v>44013</v>
      </c>
      <c r="M8" s="6">
        <v>2.2999999999999998</v>
      </c>
      <c r="N8" s="6">
        <v>3.2</v>
      </c>
    </row>
    <row r="9" spans="1:14" x14ac:dyDescent="0.25">
      <c r="L9" s="22">
        <v>44044</v>
      </c>
      <c r="M9" s="6">
        <v>2.5</v>
      </c>
      <c r="N9" s="6">
        <v>3.2</v>
      </c>
    </row>
    <row r="10" spans="1:14" x14ac:dyDescent="0.25">
      <c r="L10" s="22">
        <v>44075</v>
      </c>
      <c r="M10" s="6">
        <v>2.7</v>
      </c>
      <c r="N10" s="6">
        <v>3.2</v>
      </c>
    </row>
    <row r="11" spans="1:14" x14ac:dyDescent="0.25">
      <c r="L11" s="22">
        <v>44105</v>
      </c>
      <c r="M11" s="6">
        <v>2.7</v>
      </c>
      <c r="N11" s="6">
        <v>3.2</v>
      </c>
    </row>
    <row r="12" spans="1:14" x14ac:dyDescent="0.25">
      <c r="L12" s="22">
        <v>44136</v>
      </c>
      <c r="M12" s="6">
        <v>2.8</v>
      </c>
      <c r="N12" s="6">
        <v>3.2</v>
      </c>
    </row>
    <row r="13" spans="1:14" x14ac:dyDescent="0.25">
      <c r="L13" s="22">
        <v>44166</v>
      </c>
      <c r="M13" s="6">
        <v>3.2</v>
      </c>
      <c r="N13" s="6">
        <v>3.2</v>
      </c>
    </row>
    <row r="14" spans="1:14" x14ac:dyDescent="0.25">
      <c r="L14" s="22">
        <v>44197</v>
      </c>
      <c r="M14" s="6">
        <v>3.2</v>
      </c>
      <c r="N14" s="6">
        <v>3.2</v>
      </c>
    </row>
    <row r="15" spans="1:14" x14ac:dyDescent="0.25">
      <c r="L15" s="22">
        <v>44228</v>
      </c>
      <c r="M15" s="6">
        <v>3.2</v>
      </c>
      <c r="N15" s="6">
        <v>3.2</v>
      </c>
    </row>
    <row r="16" spans="1:14" x14ac:dyDescent="0.25">
      <c r="L16" s="22">
        <v>44256</v>
      </c>
      <c r="M16" s="6">
        <v>3</v>
      </c>
      <c r="N16" s="6">
        <v>3.2</v>
      </c>
    </row>
    <row r="17" spans="12:14" x14ac:dyDescent="0.25">
      <c r="L17" s="22">
        <v>44287</v>
      </c>
      <c r="M17" s="6">
        <v>3</v>
      </c>
      <c r="N17" s="6">
        <v>3.2</v>
      </c>
    </row>
    <row r="18" spans="12:14" x14ac:dyDescent="0.25">
      <c r="L18" s="22">
        <v>44317</v>
      </c>
      <c r="M18" s="6">
        <v>3.2</v>
      </c>
      <c r="N18" s="6">
        <v>3.2</v>
      </c>
    </row>
    <row r="19" spans="12:14" x14ac:dyDescent="0.25">
      <c r="L19" s="22">
        <v>44348</v>
      </c>
      <c r="M19" s="6">
        <v>3.5</v>
      </c>
      <c r="N19" s="6">
        <v>3.2</v>
      </c>
    </row>
    <row r="20" spans="12:14" x14ac:dyDescent="0.25">
      <c r="L20" s="22">
        <v>44378</v>
      </c>
      <c r="M20" s="6">
        <v>3.6</v>
      </c>
      <c r="N20" s="6">
        <v>3.2</v>
      </c>
    </row>
    <row r="21" spans="12:14" x14ac:dyDescent="0.25">
      <c r="L21" s="22">
        <v>44409</v>
      </c>
      <c r="M21" s="6">
        <v>3.9</v>
      </c>
      <c r="N21" s="6">
        <v>3.2</v>
      </c>
    </row>
    <row r="22" spans="12:14" x14ac:dyDescent="0.25">
      <c r="L22" s="22">
        <v>44440</v>
      </c>
      <c r="M22" s="6">
        <v>4.4000000000000004</v>
      </c>
      <c r="N22" s="6">
        <v>3.2</v>
      </c>
    </row>
    <row r="23" spans="12:14" x14ac:dyDescent="0.25">
      <c r="L23" s="22">
        <v>44470</v>
      </c>
      <c r="M23" s="6">
        <v>4.7</v>
      </c>
      <c r="N23" s="6">
        <v>3.2</v>
      </c>
    </row>
    <row r="24" spans="12:14" x14ac:dyDescent="0.25">
      <c r="L24" s="22">
        <v>44501</v>
      </c>
      <c r="M24" s="6">
        <v>5.3</v>
      </c>
      <c r="N24" s="6">
        <v>3.2</v>
      </c>
    </row>
    <row r="25" spans="12:14" x14ac:dyDescent="0.25">
      <c r="L25" s="22">
        <v>44531</v>
      </c>
      <c r="M25" s="6">
        <v>5.2</v>
      </c>
      <c r="N25" s="6">
        <v>3.2</v>
      </c>
    </row>
    <row r="26" spans="12:14" x14ac:dyDescent="0.25">
      <c r="L26" s="22">
        <v>44562</v>
      </c>
      <c r="M26" s="6">
        <v>5.4</v>
      </c>
      <c r="N26" s="6">
        <v>3.2</v>
      </c>
    </row>
    <row r="27" spans="12:14" x14ac:dyDescent="0.25">
      <c r="L27" s="22">
        <v>44593</v>
      </c>
      <c r="M27" s="6">
        <v>5.8</v>
      </c>
      <c r="N27" s="6">
        <v>3.2</v>
      </c>
    </row>
    <row r="28" spans="12:14" x14ac:dyDescent="0.25">
      <c r="L28" s="22">
        <v>44621</v>
      </c>
      <c r="M28" s="6">
        <v>6.5</v>
      </c>
      <c r="N28" s="6">
        <v>3.2</v>
      </c>
    </row>
    <row r="29" spans="12:14" x14ac:dyDescent="0.25">
      <c r="L29" s="22">
        <v>44652</v>
      </c>
      <c r="M29" s="6">
        <v>7</v>
      </c>
      <c r="N29" s="6">
        <v>3.2</v>
      </c>
    </row>
    <row r="30" spans="12:14" x14ac:dyDescent="0.25">
      <c r="L30" s="22">
        <v>44682</v>
      </c>
      <c r="M30" s="6">
        <v>7</v>
      </c>
      <c r="N30" s="6">
        <v>3.2</v>
      </c>
    </row>
    <row r="31" spans="12:14" x14ac:dyDescent="0.25">
      <c r="L31" s="22">
        <v>44713</v>
      </c>
      <c r="M31" s="6">
        <v>7.1</v>
      </c>
      <c r="N31" s="6">
        <v>3.2</v>
      </c>
    </row>
    <row r="32" spans="12:14" x14ac:dyDescent="0.25">
      <c r="L32" s="22">
        <v>44743</v>
      </c>
      <c r="M32" s="6">
        <v>7.3</v>
      </c>
      <c r="N32" s="6">
        <v>3.2</v>
      </c>
    </row>
    <row r="33" spans="1:14" x14ac:dyDescent="0.25">
      <c r="A33" t="s">
        <v>195</v>
      </c>
      <c r="B33" s="4"/>
      <c r="C33" s="4"/>
      <c r="D33" s="4"/>
      <c r="E33" s="4"/>
      <c r="F33" s="4"/>
      <c r="G33" s="4"/>
      <c r="H33" s="4"/>
      <c r="I33" s="4"/>
      <c r="J33" s="4"/>
      <c r="L33" s="22">
        <v>44774</v>
      </c>
      <c r="M33" s="6">
        <v>8.1</v>
      </c>
      <c r="N33" s="6">
        <v>3.2</v>
      </c>
    </row>
    <row r="34" spans="1:14" ht="18" customHeight="1" x14ac:dyDescent="0.25">
      <c r="A34" s="25" t="s">
        <v>214</v>
      </c>
      <c r="B34" s="25"/>
      <c r="C34" s="25"/>
      <c r="D34" s="25"/>
      <c r="E34" s="25"/>
      <c r="F34" s="25"/>
      <c r="G34" s="25"/>
      <c r="H34" s="25"/>
      <c r="I34" s="25"/>
      <c r="J34" s="25"/>
      <c r="L34" s="22">
        <v>44805</v>
      </c>
      <c r="M34" s="6">
        <v>8.1999999999999993</v>
      </c>
      <c r="N34" s="6">
        <v>3.2</v>
      </c>
    </row>
    <row r="35" spans="1:14" x14ac:dyDescent="0.25">
      <c r="A35" s="25"/>
      <c r="B35" s="25"/>
      <c r="C35" s="25"/>
      <c r="D35" s="25"/>
      <c r="E35" s="25"/>
      <c r="F35" s="25"/>
      <c r="G35" s="25"/>
      <c r="H35" s="25"/>
      <c r="I35" s="25"/>
      <c r="J35" s="25"/>
      <c r="L35" s="22">
        <v>44835</v>
      </c>
      <c r="M35" s="6">
        <v>8.3000000000000007</v>
      </c>
      <c r="N35" s="6">
        <v>3.2</v>
      </c>
    </row>
    <row r="36" spans="1:14" x14ac:dyDescent="0.25">
      <c r="A36" s="25"/>
      <c r="B36" s="25"/>
      <c r="C36" s="25"/>
      <c r="D36" s="25"/>
      <c r="E36" s="25"/>
      <c r="F36" s="25"/>
      <c r="G36" s="25"/>
      <c r="H36" s="25"/>
      <c r="I36" s="25"/>
      <c r="J36" s="25"/>
      <c r="L36" s="22">
        <v>44866</v>
      </c>
      <c r="M36" s="6">
        <v>8</v>
      </c>
      <c r="N36" s="6">
        <v>3.2</v>
      </c>
    </row>
    <row r="37" spans="1:14" x14ac:dyDescent="0.25">
      <c r="A37" s="3" t="s">
        <v>1</v>
      </c>
      <c r="L37" s="22">
        <v>44896</v>
      </c>
      <c r="M37" s="6">
        <v>7.8</v>
      </c>
      <c r="N37" s="6">
        <v>3.2</v>
      </c>
    </row>
    <row r="38" spans="1:14" x14ac:dyDescent="0.25">
      <c r="L38" s="22">
        <v>44927</v>
      </c>
      <c r="M38" s="6">
        <v>7.6</v>
      </c>
      <c r="N38" s="6">
        <v>3.2</v>
      </c>
    </row>
    <row r="39" spans="1:14" x14ac:dyDescent="0.25">
      <c r="L39" s="22">
        <v>44958</v>
      </c>
      <c r="M39" s="6">
        <v>7.6</v>
      </c>
      <c r="N39" s="6">
        <v>3.2</v>
      </c>
    </row>
    <row r="40" spans="1:14" x14ac:dyDescent="0.25">
      <c r="L40" s="22">
        <v>44986</v>
      </c>
      <c r="M40" s="6">
        <v>6.6</v>
      </c>
      <c r="N40" s="6">
        <v>3.2</v>
      </c>
    </row>
    <row r="41" spans="1:14" x14ac:dyDescent="0.25">
      <c r="L41" s="22">
        <v>45017</v>
      </c>
      <c r="M41" s="6">
        <v>6.4</v>
      </c>
      <c r="N41" s="6">
        <v>3.2</v>
      </c>
    </row>
    <row r="42" spans="1:14" x14ac:dyDescent="0.25">
      <c r="L42" s="22">
        <v>45047</v>
      </c>
      <c r="M42" s="6">
        <v>5.5</v>
      </c>
      <c r="N42" s="6">
        <v>3.2</v>
      </c>
    </row>
    <row r="43" spans="1:14" x14ac:dyDescent="0.25">
      <c r="L43" s="22">
        <v>45078</v>
      </c>
      <c r="M43" s="6">
        <v>5.2</v>
      </c>
      <c r="N43" s="6">
        <v>3.2</v>
      </c>
    </row>
    <row r="44" spans="1:14" x14ac:dyDescent="0.25">
      <c r="L44" s="22">
        <v>45108</v>
      </c>
      <c r="M44" s="6">
        <v>4.9000000000000004</v>
      </c>
      <c r="N44" s="6">
        <v>3.2</v>
      </c>
    </row>
    <row r="45" spans="1:14" x14ac:dyDescent="0.25">
      <c r="L45" s="22">
        <v>45139</v>
      </c>
      <c r="M45" s="6">
        <v>4.8</v>
      </c>
      <c r="N45" s="6">
        <v>3.2</v>
      </c>
    </row>
    <row r="46" spans="1:14" x14ac:dyDescent="0.25">
      <c r="L46" s="22">
        <v>45170</v>
      </c>
      <c r="M46" s="6">
        <v>4.5999999999999996</v>
      </c>
      <c r="N46" s="6">
        <v>3.2</v>
      </c>
    </row>
    <row r="47" spans="1:14" x14ac:dyDescent="0.25">
      <c r="L47" s="22">
        <v>45200</v>
      </c>
      <c r="M47" s="6">
        <v>4.4000000000000004</v>
      </c>
      <c r="N47" s="6">
        <v>3.2</v>
      </c>
    </row>
    <row r="48" spans="1:14" x14ac:dyDescent="0.25">
      <c r="L48" s="22">
        <v>45231</v>
      </c>
      <c r="M48" s="6">
        <v>4.0999999999999996</v>
      </c>
      <c r="N48" s="6">
        <v>3.2</v>
      </c>
    </row>
    <row r="49" spans="12:14" x14ac:dyDescent="0.25">
      <c r="L49" s="22">
        <v>45261</v>
      </c>
      <c r="M49" s="6">
        <v>3.9</v>
      </c>
      <c r="N49" s="6">
        <v>3.2</v>
      </c>
    </row>
    <row r="50" spans="12:14" x14ac:dyDescent="0.25">
      <c r="L50" s="22">
        <v>45292</v>
      </c>
      <c r="M50" s="6">
        <v>3.8</v>
      </c>
      <c r="N50" s="6">
        <v>3.2</v>
      </c>
    </row>
    <row r="51" spans="12:14" x14ac:dyDescent="0.25">
      <c r="L51" s="22">
        <v>45323</v>
      </c>
      <c r="M51" s="6">
        <v>3.7</v>
      </c>
      <c r="N51" s="6">
        <v>3.2</v>
      </c>
    </row>
    <row r="52" spans="12:14" x14ac:dyDescent="0.25">
      <c r="L52" s="22">
        <v>45352</v>
      </c>
      <c r="M52" s="6">
        <v>3.6</v>
      </c>
      <c r="N52" s="6">
        <v>3.2</v>
      </c>
    </row>
    <row r="53" spans="12:14" x14ac:dyDescent="0.25">
      <c r="L53" s="22">
        <v>45383</v>
      </c>
      <c r="M53" s="6">
        <v>3.6</v>
      </c>
      <c r="N53" s="6">
        <v>3.2</v>
      </c>
    </row>
    <row r="54" spans="12:14" x14ac:dyDescent="0.25">
      <c r="L54" s="22">
        <v>45413</v>
      </c>
      <c r="M54" s="6">
        <v>3.7</v>
      </c>
      <c r="N54" s="6">
        <v>3.2</v>
      </c>
    </row>
    <row r="55" spans="12:14" x14ac:dyDescent="0.25">
      <c r="L55" s="22">
        <v>45444</v>
      </c>
      <c r="M55" s="6">
        <v>3.6</v>
      </c>
      <c r="N55" s="6">
        <v>3.2</v>
      </c>
    </row>
    <row r="56" spans="12:14" x14ac:dyDescent="0.25">
      <c r="L56" s="22">
        <v>45474</v>
      </c>
      <c r="M56" s="6">
        <v>3.6</v>
      </c>
      <c r="N56" s="6">
        <v>3.2</v>
      </c>
    </row>
    <row r="57" spans="12:14" x14ac:dyDescent="0.25">
      <c r="L57" s="22">
        <v>45505</v>
      </c>
      <c r="M57" s="6">
        <v>3.4</v>
      </c>
      <c r="N57" s="6">
        <v>3.2</v>
      </c>
    </row>
    <row r="58" spans="12:14" x14ac:dyDescent="0.25">
      <c r="L58" s="22">
        <v>45536</v>
      </c>
      <c r="M58" s="6">
        <v>3.6</v>
      </c>
      <c r="N58" s="6">
        <v>3.2</v>
      </c>
    </row>
    <row r="59" spans="12:14" x14ac:dyDescent="0.25">
      <c r="L59" s="22">
        <v>45566</v>
      </c>
      <c r="M59" s="6">
        <v>3.9</v>
      </c>
      <c r="N59" s="6">
        <v>3.2</v>
      </c>
    </row>
    <row r="60" spans="12:14" x14ac:dyDescent="0.25">
      <c r="L60" s="22">
        <v>45597</v>
      </c>
      <c r="M60" s="6">
        <v>3.7</v>
      </c>
      <c r="N60" s="6">
        <v>3.2</v>
      </c>
    </row>
    <row r="61" spans="12:14" x14ac:dyDescent="0.25">
      <c r="L61" s="22">
        <v>45627</v>
      </c>
      <c r="M61" s="6">
        <v>3.6</v>
      </c>
      <c r="N61" s="6">
        <v>3.2</v>
      </c>
    </row>
    <row r="62" spans="12:14" x14ac:dyDescent="0.25">
      <c r="L62" s="22">
        <v>45658</v>
      </c>
      <c r="M62" s="6">
        <v>3.6</v>
      </c>
      <c r="N62" s="6">
        <v>3.2</v>
      </c>
    </row>
    <row r="63" spans="12:14" x14ac:dyDescent="0.25">
      <c r="L63" s="22">
        <v>45689</v>
      </c>
      <c r="M63" s="6">
        <v>3.7</v>
      </c>
      <c r="N63" s="6">
        <v>3.2</v>
      </c>
    </row>
    <row r="64" spans="12:14" x14ac:dyDescent="0.25">
      <c r="L64" s="22">
        <v>45717</v>
      </c>
      <c r="M64" s="6">
        <v>3.6</v>
      </c>
      <c r="N64" s="6">
        <v>3.2</v>
      </c>
    </row>
    <row r="65" spans="12:14" x14ac:dyDescent="0.25">
      <c r="L65" s="22">
        <v>45748</v>
      </c>
      <c r="M65" s="6">
        <v>3.8</v>
      </c>
      <c r="N65" s="6">
        <v>3.2</v>
      </c>
    </row>
    <row r="66" spans="12:14" x14ac:dyDescent="0.25">
      <c r="L66" s="22"/>
    </row>
    <row r="67" spans="12:14" x14ac:dyDescent="0.25">
      <c r="L67" s="22"/>
    </row>
    <row r="68" spans="12:14" x14ac:dyDescent="0.25">
      <c r="L68" s="22"/>
    </row>
    <row r="69" spans="12:14" x14ac:dyDescent="0.25">
      <c r="L69" s="22"/>
    </row>
    <row r="70" spans="12:14" x14ac:dyDescent="0.25">
      <c r="L70" s="22"/>
    </row>
    <row r="71" spans="12:14" x14ac:dyDescent="0.25">
      <c r="L71" s="22"/>
    </row>
    <row r="72" spans="12:14" x14ac:dyDescent="0.25">
      <c r="L72" s="22"/>
    </row>
    <row r="73" spans="12:14" x14ac:dyDescent="0.25">
      <c r="L73" s="22"/>
    </row>
    <row r="74" spans="12:14" x14ac:dyDescent="0.25">
      <c r="L74" s="22"/>
    </row>
    <row r="75" spans="12:14" x14ac:dyDescent="0.25">
      <c r="L75" s="22"/>
    </row>
    <row r="76" spans="12:14" x14ac:dyDescent="0.25">
      <c r="L76" s="22"/>
    </row>
    <row r="77" spans="12:14" x14ac:dyDescent="0.25">
      <c r="L77" s="22"/>
    </row>
    <row r="78" spans="12:14" x14ac:dyDescent="0.25">
      <c r="L78" s="22"/>
    </row>
    <row r="79" spans="12:14" x14ac:dyDescent="0.25">
      <c r="L79" s="22"/>
    </row>
    <row r="80" spans="12:14" x14ac:dyDescent="0.25">
      <c r="L80" s="22"/>
    </row>
    <row r="81" spans="12:12" x14ac:dyDescent="0.25">
      <c r="L81" s="22"/>
    </row>
    <row r="82" spans="12:12" x14ac:dyDescent="0.25">
      <c r="L82" s="22"/>
    </row>
    <row r="83" spans="12:12" x14ac:dyDescent="0.25">
      <c r="L83" s="22"/>
    </row>
    <row r="84" spans="12:12" x14ac:dyDescent="0.25">
      <c r="L84" s="22"/>
    </row>
    <row r="85" spans="12:12" x14ac:dyDescent="0.25">
      <c r="L85" s="22"/>
    </row>
    <row r="86" spans="12:12" x14ac:dyDescent="0.25">
      <c r="L86" s="22"/>
    </row>
    <row r="87" spans="12:12" x14ac:dyDescent="0.25">
      <c r="L87" s="22"/>
    </row>
    <row r="88" spans="12:12" x14ac:dyDescent="0.25">
      <c r="L88" s="22"/>
    </row>
    <row r="89" spans="12:12" x14ac:dyDescent="0.25">
      <c r="L89" s="22"/>
    </row>
    <row r="90" spans="12:12" x14ac:dyDescent="0.25">
      <c r="L90" s="22"/>
    </row>
  </sheetData>
  <mergeCells count="1">
    <mergeCell ref="A34:J36"/>
  </mergeCells>
  <hyperlinks>
    <hyperlink ref="A37" location="'Read Me'!A1" display="Return to read me" xr:uid="{DE84873A-EE89-4C29-980F-73BF03E6E47B}"/>
  </hyperlinks>
  <pageMargins left="0.7" right="0.7" top="0.75" bottom="0.75" header="0.3" footer="0.3"/>
  <headerFooter>
    <oddFooter>&amp;R_x000D_&amp;1#&amp;"Calibri"&amp;10&amp;K000000 Official Use Only</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4EF08-9AAA-4CA3-9C4C-31A7F634C865}">
  <dimension ref="A1:P41"/>
  <sheetViews>
    <sheetView topLeftCell="A20" zoomScale="70" zoomScaleNormal="70" workbookViewId="0">
      <selection activeCell="A37" sqref="A37"/>
    </sheetView>
  </sheetViews>
  <sheetFormatPr defaultRowHeight="18" x14ac:dyDescent="0.25"/>
  <cols>
    <col min="12" max="12" width="8.7265625" style="9" bestFit="1" customWidth="1"/>
    <col min="13" max="13" width="11.1796875" style="9" customWidth="1"/>
    <col min="14" max="14" width="18.453125" style="9" bestFit="1" customWidth="1"/>
  </cols>
  <sheetData>
    <row r="1" spans="1:16" ht="26.25" x14ac:dyDescent="0.4">
      <c r="A1" s="2" t="s">
        <v>215</v>
      </c>
    </row>
    <row r="2" spans="1:16" x14ac:dyDescent="0.25">
      <c r="M2" s="9" t="s">
        <v>40</v>
      </c>
      <c r="N2" s="9" t="s">
        <v>216</v>
      </c>
    </row>
    <row r="3" spans="1:16" x14ac:dyDescent="0.25">
      <c r="L3" s="23">
        <v>44651</v>
      </c>
      <c r="M3" s="16">
        <v>-37.4</v>
      </c>
      <c r="N3" s="16">
        <v>-10.8</v>
      </c>
    </row>
    <row r="4" spans="1:16" x14ac:dyDescent="0.25">
      <c r="L4" s="23">
        <v>44681</v>
      </c>
      <c r="M4" s="16">
        <v>-62.9</v>
      </c>
      <c r="N4" s="16">
        <v>-13.3</v>
      </c>
      <c r="O4" s="6"/>
      <c r="P4" s="6"/>
    </row>
    <row r="5" spans="1:16" x14ac:dyDescent="0.25">
      <c r="L5" s="23">
        <v>44712</v>
      </c>
      <c r="M5" s="16">
        <v>-70.099999999999994</v>
      </c>
      <c r="N5" s="16">
        <v>-22.2</v>
      </c>
      <c r="O5" s="6"/>
      <c r="P5" s="6"/>
    </row>
    <row r="6" spans="1:16" x14ac:dyDescent="0.25">
      <c r="L6" s="23">
        <v>44742</v>
      </c>
      <c r="M6" s="16">
        <v>-72.3</v>
      </c>
      <c r="N6" s="16">
        <v>-36.6</v>
      </c>
      <c r="O6" s="6"/>
      <c r="P6" s="6"/>
    </row>
    <row r="7" spans="1:16" x14ac:dyDescent="0.25">
      <c r="L7" s="23">
        <v>44773</v>
      </c>
      <c r="M7" s="16">
        <v>-62.8</v>
      </c>
      <c r="N7" s="16">
        <v>-49.1</v>
      </c>
      <c r="O7" s="6"/>
      <c r="P7" s="6"/>
    </row>
    <row r="8" spans="1:16" x14ac:dyDescent="0.25">
      <c r="L8" s="23">
        <v>44804</v>
      </c>
      <c r="M8" s="16">
        <v>-68.2</v>
      </c>
      <c r="N8" s="16">
        <v>-32.5</v>
      </c>
      <c r="O8" s="6"/>
      <c r="P8" s="6"/>
    </row>
    <row r="9" spans="1:16" x14ac:dyDescent="0.25">
      <c r="L9" s="23">
        <v>44834</v>
      </c>
      <c r="M9" s="16">
        <v>-71.900000000000006</v>
      </c>
      <c r="N9" s="16">
        <v>-41</v>
      </c>
      <c r="O9" s="6"/>
      <c r="P9" s="6"/>
    </row>
    <row r="10" spans="1:16" x14ac:dyDescent="0.25">
      <c r="L10" s="23">
        <v>44865</v>
      </c>
      <c r="M10" s="16">
        <v>-120.7</v>
      </c>
      <c r="N10" s="16">
        <v>-37.5</v>
      </c>
      <c r="O10" s="6"/>
      <c r="P10" s="6"/>
    </row>
    <row r="11" spans="1:16" x14ac:dyDescent="0.25">
      <c r="L11" s="23">
        <v>44895</v>
      </c>
      <c r="M11" s="16">
        <v>-91.9</v>
      </c>
      <c r="N11" s="16">
        <v>-46</v>
      </c>
      <c r="O11" s="6"/>
      <c r="P11" s="6"/>
    </row>
    <row r="12" spans="1:16" x14ac:dyDescent="0.25">
      <c r="L12" s="23">
        <v>44926</v>
      </c>
      <c r="M12" s="16">
        <v>-72.2</v>
      </c>
      <c r="N12" s="16">
        <v>-41.3</v>
      </c>
      <c r="O12" s="6"/>
      <c r="P12" s="6"/>
    </row>
    <row r="13" spans="1:16" x14ac:dyDescent="0.25">
      <c r="L13" s="23">
        <v>44957</v>
      </c>
      <c r="M13" s="16">
        <v>-62.5</v>
      </c>
      <c r="N13" s="16">
        <v>-24</v>
      </c>
      <c r="O13" s="6"/>
      <c r="P13" s="6"/>
    </row>
    <row r="14" spans="1:16" x14ac:dyDescent="0.25">
      <c r="L14" s="23">
        <v>44985</v>
      </c>
      <c r="M14" s="16">
        <v>-84</v>
      </c>
      <c r="N14" s="16">
        <v>-19.2</v>
      </c>
      <c r="O14" s="6"/>
      <c r="P14" s="6"/>
    </row>
    <row r="15" spans="1:16" x14ac:dyDescent="0.25">
      <c r="L15" s="23">
        <v>45016</v>
      </c>
      <c r="M15" s="16">
        <v>-95.3</v>
      </c>
      <c r="N15" s="16">
        <v>-23.1</v>
      </c>
      <c r="O15" s="6"/>
      <c r="P15" s="6"/>
    </row>
    <row r="16" spans="1:16" x14ac:dyDescent="0.25">
      <c r="L16" s="23">
        <v>45046</v>
      </c>
      <c r="M16" s="16">
        <v>-117.5</v>
      </c>
      <c r="N16" s="16">
        <v>-9.1999999999999993</v>
      </c>
      <c r="O16" s="6"/>
      <c r="P16" s="6"/>
    </row>
    <row r="17" spans="12:16" x14ac:dyDescent="0.25">
      <c r="L17" s="23">
        <v>45077</v>
      </c>
      <c r="M17" s="16">
        <v>-128.6</v>
      </c>
      <c r="N17" s="16">
        <v>-10.3</v>
      </c>
      <c r="O17" s="6"/>
      <c r="P17" s="6"/>
    </row>
    <row r="18" spans="12:16" x14ac:dyDescent="0.25">
      <c r="L18" s="23">
        <v>45107</v>
      </c>
      <c r="M18" s="16">
        <v>-99.8</v>
      </c>
      <c r="N18" s="16">
        <v>7.8</v>
      </c>
      <c r="O18" s="6"/>
      <c r="P18" s="6"/>
    </row>
    <row r="19" spans="12:16" x14ac:dyDescent="0.25">
      <c r="L19" s="23">
        <v>45138</v>
      </c>
      <c r="M19" s="16">
        <v>-104.7</v>
      </c>
      <c r="N19" s="16">
        <v>25.7</v>
      </c>
      <c r="O19" s="6"/>
      <c r="P19" s="6"/>
    </row>
    <row r="20" spans="12:16" x14ac:dyDescent="0.25">
      <c r="L20" s="23">
        <v>45169</v>
      </c>
      <c r="M20" s="16">
        <v>-132</v>
      </c>
      <c r="N20" s="16">
        <v>19.899999999999999</v>
      </c>
      <c r="O20" s="6"/>
      <c r="P20" s="6"/>
    </row>
    <row r="21" spans="12:16" x14ac:dyDescent="0.25">
      <c r="L21" s="23">
        <v>45199</v>
      </c>
      <c r="M21" s="16">
        <v>-139</v>
      </c>
      <c r="N21" s="16">
        <v>15.6</v>
      </c>
      <c r="O21" s="6"/>
      <c r="P21" s="6"/>
    </row>
    <row r="22" spans="12:16" x14ac:dyDescent="0.25">
      <c r="L22" s="23">
        <v>45230</v>
      </c>
      <c r="M22" s="16">
        <v>-145.9</v>
      </c>
      <c r="N22" s="16">
        <v>17.2</v>
      </c>
      <c r="O22" s="6"/>
      <c r="P22" s="6"/>
    </row>
    <row r="23" spans="12:16" x14ac:dyDescent="0.25">
      <c r="L23" s="23">
        <v>45260</v>
      </c>
      <c r="M23" s="16">
        <v>-115.4</v>
      </c>
      <c r="N23" s="16">
        <v>35.6</v>
      </c>
      <c r="O23" s="6"/>
      <c r="P23" s="6"/>
    </row>
    <row r="24" spans="12:16" x14ac:dyDescent="0.25">
      <c r="L24" s="23">
        <v>45291</v>
      </c>
      <c r="M24" s="16">
        <v>-97.8</v>
      </c>
      <c r="N24" s="16">
        <v>47</v>
      </c>
      <c r="O24" s="6"/>
      <c r="P24" s="6"/>
    </row>
    <row r="25" spans="12:16" x14ac:dyDescent="0.25">
      <c r="L25" s="23">
        <v>45322</v>
      </c>
      <c r="M25" s="16">
        <v>-83.4</v>
      </c>
      <c r="N25" s="16">
        <v>61</v>
      </c>
      <c r="O25" s="6"/>
      <c r="P25" s="6"/>
    </row>
    <row r="26" spans="12:16" x14ac:dyDescent="0.25">
      <c r="L26" s="23">
        <v>45351</v>
      </c>
      <c r="M26" s="16">
        <v>-67.599999999999994</v>
      </c>
      <c r="N26" s="16">
        <v>66.099999999999994</v>
      </c>
      <c r="O26" s="6"/>
      <c r="P26" s="6"/>
    </row>
    <row r="27" spans="12:16" x14ac:dyDescent="0.25">
      <c r="L27" s="23">
        <v>45382</v>
      </c>
      <c r="M27" s="16">
        <v>-61.5</v>
      </c>
      <c r="N27" s="16">
        <v>81.5</v>
      </c>
      <c r="O27" s="6"/>
      <c r="P27" s="6"/>
    </row>
    <row r="28" spans="12:16" x14ac:dyDescent="0.25">
      <c r="L28" s="23">
        <v>45412</v>
      </c>
      <c r="M28" s="16">
        <v>-53</v>
      </c>
      <c r="N28" s="16">
        <v>65.099999999999994</v>
      </c>
      <c r="O28" s="6"/>
      <c r="P28" s="6"/>
    </row>
    <row r="29" spans="12:16" x14ac:dyDescent="0.25">
      <c r="L29" s="23">
        <v>45443</v>
      </c>
      <c r="M29" s="16">
        <v>-30.3</v>
      </c>
      <c r="N29" s="16">
        <v>79.400000000000006</v>
      </c>
      <c r="O29" s="6"/>
      <c r="P29" s="6"/>
    </row>
    <row r="30" spans="12:16" x14ac:dyDescent="0.25">
      <c r="L30" s="23">
        <v>45473</v>
      </c>
      <c r="M30" s="16">
        <v>-26.6</v>
      </c>
      <c r="N30" s="16">
        <v>88.2</v>
      </c>
      <c r="O30" s="6"/>
      <c r="P30" s="6"/>
    </row>
    <row r="31" spans="12:16" x14ac:dyDescent="0.25">
      <c r="L31" s="23">
        <v>45504</v>
      </c>
      <c r="M31" s="16">
        <v>-27.6</v>
      </c>
      <c r="N31" s="16">
        <v>107.9</v>
      </c>
      <c r="O31" s="6"/>
      <c r="P31" s="6"/>
    </row>
    <row r="32" spans="12:16" x14ac:dyDescent="0.25">
      <c r="L32" s="23">
        <v>45535</v>
      </c>
      <c r="M32" s="16">
        <v>-21.2</v>
      </c>
      <c r="N32" s="16">
        <v>121.4</v>
      </c>
      <c r="O32" s="6"/>
      <c r="P32" s="6"/>
    </row>
    <row r="33" spans="1:16" x14ac:dyDescent="0.25">
      <c r="A33" t="s">
        <v>195</v>
      </c>
      <c r="B33" s="4"/>
      <c r="C33" s="4"/>
      <c r="D33" s="4"/>
      <c r="E33" s="4"/>
      <c r="F33" s="4"/>
      <c r="G33" s="4"/>
      <c r="H33" s="4"/>
      <c r="I33" s="4"/>
      <c r="J33" s="4"/>
      <c r="L33" s="23">
        <v>45565</v>
      </c>
      <c r="M33" s="16">
        <v>-31</v>
      </c>
      <c r="N33" s="16">
        <v>160.4</v>
      </c>
      <c r="O33" s="6"/>
      <c r="P33" s="6"/>
    </row>
    <row r="34" spans="1:16" ht="18" customHeight="1" x14ac:dyDescent="0.25">
      <c r="A34" s="25" t="s">
        <v>217</v>
      </c>
      <c r="B34" s="25"/>
      <c r="C34" s="25"/>
      <c r="D34" s="25"/>
      <c r="E34" s="25"/>
      <c r="F34" s="25"/>
      <c r="G34" s="25"/>
      <c r="H34" s="25"/>
      <c r="I34" s="25"/>
      <c r="J34" s="25"/>
      <c r="L34" s="23">
        <v>45596</v>
      </c>
      <c r="M34" s="16">
        <v>-63.7</v>
      </c>
      <c r="N34" s="16">
        <v>148.5</v>
      </c>
      <c r="O34" s="6"/>
      <c r="P34" s="6"/>
    </row>
    <row r="35" spans="1:16" x14ac:dyDescent="0.25">
      <c r="A35" s="25"/>
      <c r="B35" s="25"/>
      <c r="C35" s="25"/>
      <c r="D35" s="25"/>
      <c r="E35" s="25"/>
      <c r="F35" s="25"/>
      <c r="G35" s="25"/>
      <c r="H35" s="25"/>
      <c r="I35" s="25"/>
      <c r="J35" s="25"/>
      <c r="L35" s="23">
        <v>45626</v>
      </c>
      <c r="M35" s="16">
        <v>-122.2</v>
      </c>
      <c r="N35" s="16">
        <v>146.69999999999999</v>
      </c>
      <c r="O35" s="6"/>
      <c r="P35" s="6"/>
    </row>
    <row r="36" spans="1:16" x14ac:dyDescent="0.25">
      <c r="A36" s="19"/>
      <c r="B36" s="19"/>
      <c r="C36" s="19"/>
      <c r="D36" s="19"/>
      <c r="E36" s="19"/>
      <c r="F36" s="19"/>
      <c r="G36" s="19"/>
      <c r="H36" s="19"/>
      <c r="I36" s="19"/>
      <c r="J36" s="19"/>
      <c r="L36" s="23">
        <v>45657</v>
      </c>
      <c r="M36" s="16">
        <v>-139.5</v>
      </c>
      <c r="N36" s="16">
        <v>141.9</v>
      </c>
      <c r="O36" s="6"/>
      <c r="P36" s="6"/>
    </row>
    <row r="37" spans="1:16" x14ac:dyDescent="0.25">
      <c r="A37" s="3" t="s">
        <v>1</v>
      </c>
      <c r="L37" s="23">
        <v>45688</v>
      </c>
      <c r="M37" s="16">
        <v>-155.1</v>
      </c>
      <c r="N37" s="16">
        <v>131.80000000000001</v>
      </c>
      <c r="O37" s="6"/>
      <c r="P37" s="6"/>
    </row>
    <row r="38" spans="1:16" x14ac:dyDescent="0.25">
      <c r="L38" s="23">
        <v>45716</v>
      </c>
      <c r="M38" s="16">
        <v>-86.3</v>
      </c>
      <c r="N38" s="16">
        <v>137.69999999999999</v>
      </c>
      <c r="O38" s="6"/>
      <c r="P38" s="6"/>
    </row>
    <row r="39" spans="1:16" x14ac:dyDescent="0.25">
      <c r="L39" s="23">
        <v>45747</v>
      </c>
      <c r="M39" s="16">
        <v>-60.4</v>
      </c>
      <c r="N39" s="16">
        <v>135</v>
      </c>
      <c r="O39" s="6"/>
      <c r="P39" s="6"/>
    </row>
    <row r="40" spans="1:16" x14ac:dyDescent="0.25">
      <c r="L40" s="23"/>
      <c r="M40" s="16"/>
      <c r="N40" s="16"/>
      <c r="O40" s="6"/>
      <c r="P40" s="6"/>
    </row>
    <row r="41" spans="1:16" x14ac:dyDescent="0.25">
      <c r="O41" s="6"/>
      <c r="P41" s="6"/>
    </row>
  </sheetData>
  <mergeCells count="1">
    <mergeCell ref="A34:J35"/>
  </mergeCells>
  <hyperlinks>
    <hyperlink ref="A37" location="'Read Me'!A1" display="Return to read me" xr:uid="{BAA318D6-4B07-4460-8D0F-A90C53F65BE3}"/>
  </hyperlinks>
  <pageMargins left="0.7" right="0.7" top="0.75" bottom="0.75" header="0.3" footer="0.3"/>
  <headerFooter>
    <oddFooter>&amp;R_x000D_&amp;1#&amp;"Calibri"&amp;10&amp;K000000 Official Use Only</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F4544-A568-4F3F-9579-EBD8014D9787}">
  <dimension ref="A1:M40"/>
  <sheetViews>
    <sheetView topLeftCell="A22" zoomScale="70" zoomScaleNormal="70" workbookViewId="0">
      <selection activeCell="A40" sqref="A40"/>
    </sheetView>
  </sheetViews>
  <sheetFormatPr defaultRowHeight="18" x14ac:dyDescent="0.25"/>
  <sheetData>
    <row r="1" spans="1:13" ht="26.25" x14ac:dyDescent="0.4">
      <c r="A1" s="2" t="s">
        <v>218</v>
      </c>
    </row>
    <row r="2" spans="1:13" x14ac:dyDescent="0.25">
      <c r="L2" t="s">
        <v>78</v>
      </c>
      <c r="M2" t="s">
        <v>74</v>
      </c>
    </row>
    <row r="3" spans="1:13" x14ac:dyDescent="0.25">
      <c r="K3">
        <v>2001</v>
      </c>
      <c r="L3">
        <v>0.69299999999999995</v>
      </c>
      <c r="M3">
        <v>0.56599999999999995</v>
      </c>
    </row>
    <row r="4" spans="1:13" x14ac:dyDescent="0.25">
      <c r="K4">
        <v>2002</v>
      </c>
      <c r="L4">
        <v>0.71699999999999997</v>
      </c>
      <c r="M4">
        <v>0.57599999999999996</v>
      </c>
    </row>
    <row r="5" spans="1:13" x14ac:dyDescent="0.25">
      <c r="K5">
        <v>2003</v>
      </c>
      <c r="L5">
        <v>0.73</v>
      </c>
      <c r="M5">
        <v>0.59699999999999998</v>
      </c>
    </row>
    <row r="6" spans="1:13" x14ac:dyDescent="0.25">
      <c r="K6">
        <v>2004</v>
      </c>
      <c r="L6">
        <v>0.73099999999999998</v>
      </c>
      <c r="M6">
        <v>0.60299999999999998</v>
      </c>
    </row>
    <row r="7" spans="1:13" x14ac:dyDescent="0.25">
      <c r="K7">
        <v>2005</v>
      </c>
      <c r="L7">
        <v>0.73099999999999998</v>
      </c>
      <c r="M7">
        <v>0.60499999999999998</v>
      </c>
    </row>
    <row r="8" spans="1:13" x14ac:dyDescent="0.25">
      <c r="K8">
        <v>2006</v>
      </c>
      <c r="L8">
        <v>0.73099999999999998</v>
      </c>
      <c r="M8">
        <v>0.60799999999999998</v>
      </c>
    </row>
    <row r="9" spans="1:13" x14ac:dyDescent="0.25">
      <c r="K9">
        <v>2007</v>
      </c>
      <c r="L9">
        <v>0.73499999999999999</v>
      </c>
      <c r="M9">
        <v>0.60899999999999999</v>
      </c>
    </row>
    <row r="10" spans="1:13" x14ac:dyDescent="0.25">
      <c r="K10">
        <v>2008</v>
      </c>
      <c r="L10">
        <v>0.73899999999999999</v>
      </c>
      <c r="M10">
        <v>0.61599999999999999</v>
      </c>
    </row>
    <row r="11" spans="1:13" x14ac:dyDescent="0.25">
      <c r="K11">
        <v>2009</v>
      </c>
      <c r="L11">
        <v>0.74299999999999999</v>
      </c>
      <c r="M11">
        <v>0.61899999999999999</v>
      </c>
    </row>
    <row r="12" spans="1:13" x14ac:dyDescent="0.25">
      <c r="K12">
        <v>2010</v>
      </c>
      <c r="L12">
        <v>0.74299999999999999</v>
      </c>
      <c r="M12">
        <v>0.65100000000000002</v>
      </c>
    </row>
    <row r="13" spans="1:13" x14ac:dyDescent="0.25">
      <c r="K13">
        <v>2011</v>
      </c>
      <c r="L13">
        <v>0.745</v>
      </c>
      <c r="M13">
        <v>0.65100000000000002</v>
      </c>
    </row>
    <row r="14" spans="1:13" x14ac:dyDescent="0.25">
      <c r="K14">
        <v>2012</v>
      </c>
      <c r="L14">
        <v>0.74399999999999999</v>
      </c>
      <c r="M14">
        <v>0.65100000000000002</v>
      </c>
    </row>
    <row r="15" spans="1:13" x14ac:dyDescent="0.25">
      <c r="K15">
        <v>2013</v>
      </c>
      <c r="L15">
        <v>0.74399999999999999</v>
      </c>
      <c r="M15">
        <v>0.65100000000000002</v>
      </c>
    </row>
    <row r="16" spans="1:13" x14ac:dyDescent="0.25">
      <c r="K16">
        <v>2014</v>
      </c>
      <c r="L16">
        <v>0.745</v>
      </c>
      <c r="M16">
        <v>0.65100000000000002</v>
      </c>
    </row>
    <row r="17" spans="11:13" x14ac:dyDescent="0.25">
      <c r="K17">
        <v>2015</v>
      </c>
      <c r="L17">
        <v>0.747</v>
      </c>
      <c r="M17">
        <v>0.65200000000000002</v>
      </c>
    </row>
    <row r="18" spans="11:13" x14ac:dyDescent="0.25">
      <c r="K18">
        <v>2016</v>
      </c>
      <c r="L18">
        <v>0.747</v>
      </c>
      <c r="M18">
        <v>0.65400000000000003</v>
      </c>
    </row>
    <row r="19" spans="11:13" x14ac:dyDescent="0.25">
      <c r="K19">
        <v>2017</v>
      </c>
      <c r="L19">
        <v>0.747</v>
      </c>
      <c r="M19">
        <v>0.65400000000000003</v>
      </c>
    </row>
    <row r="20" spans="11:13" x14ac:dyDescent="0.25">
      <c r="K20">
        <v>2018</v>
      </c>
      <c r="L20">
        <v>0.745</v>
      </c>
      <c r="M20">
        <v>0.65700000000000003</v>
      </c>
    </row>
    <row r="21" spans="11:13" x14ac:dyDescent="0.25">
      <c r="K21">
        <v>2019</v>
      </c>
      <c r="L21">
        <v>0.746</v>
      </c>
      <c r="M21">
        <v>0.66200000000000003</v>
      </c>
    </row>
    <row r="22" spans="11:13" x14ac:dyDescent="0.25">
      <c r="K22">
        <v>2020</v>
      </c>
      <c r="L22">
        <v>0.747</v>
      </c>
      <c r="M22">
        <v>0.66700000000000004</v>
      </c>
    </row>
    <row r="23" spans="11:13" x14ac:dyDescent="0.25">
      <c r="K23">
        <v>2021</v>
      </c>
      <c r="L23">
        <v>0.747</v>
      </c>
      <c r="M23">
        <v>0.67300000000000004</v>
      </c>
    </row>
    <row r="24" spans="11:13" x14ac:dyDescent="0.25">
      <c r="K24">
        <v>2022</v>
      </c>
      <c r="L24">
        <v>0.749</v>
      </c>
      <c r="M24">
        <v>0.67700000000000005</v>
      </c>
    </row>
    <row r="25" spans="11:13" x14ac:dyDescent="0.25">
      <c r="K25">
        <v>2023</v>
      </c>
      <c r="L25">
        <v>0.751</v>
      </c>
      <c r="M25">
        <v>0.67800000000000005</v>
      </c>
    </row>
    <row r="33" spans="1:10" x14ac:dyDescent="0.25">
      <c r="A33" t="s">
        <v>219</v>
      </c>
      <c r="B33" s="4"/>
      <c r="C33" s="4"/>
      <c r="D33" s="4"/>
      <c r="E33" s="4"/>
      <c r="F33" s="4"/>
      <c r="G33" s="4"/>
      <c r="H33" s="4"/>
      <c r="I33" s="4"/>
      <c r="J33" s="4"/>
    </row>
    <row r="34" spans="1:10" ht="18" customHeight="1" x14ac:dyDescent="0.25">
      <c r="A34" s="25" t="s">
        <v>272</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19"/>
      <c r="B38" s="19"/>
      <c r="C38" s="19"/>
      <c r="D38" s="19"/>
      <c r="E38" s="19"/>
      <c r="F38" s="19"/>
      <c r="G38" s="19"/>
      <c r="H38" s="19"/>
      <c r="I38" s="19"/>
      <c r="J38" s="19"/>
    </row>
    <row r="40" spans="1:10" x14ac:dyDescent="0.25">
      <c r="A40" s="3" t="s">
        <v>1</v>
      </c>
    </row>
  </sheetData>
  <mergeCells count="1">
    <mergeCell ref="A34:J37"/>
  </mergeCells>
  <hyperlinks>
    <hyperlink ref="A40" location="'Read Me'!A1" display="Return to read me" xr:uid="{5C25EDE4-CB95-46D2-AA5C-5713D4D47390}"/>
  </hyperlinks>
  <pageMargins left="0.7" right="0.7" top="0.75" bottom="0.75" header="0.3" footer="0.3"/>
  <headerFooter>
    <oddFooter>&amp;R_x000D_&amp;1#&amp;"Calibri"&amp;10&amp;K000000 Official Use Only</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D4EEE-AF8B-47E8-BBEB-2F798ACA98A4}">
  <dimension ref="A1:N65"/>
  <sheetViews>
    <sheetView topLeftCell="A22" zoomScale="70" zoomScaleNormal="70" workbookViewId="0">
      <selection activeCell="A38" sqref="A38"/>
    </sheetView>
  </sheetViews>
  <sheetFormatPr defaultRowHeight="18" x14ac:dyDescent="0.25"/>
  <sheetData>
    <row r="1" spans="1:14" ht="26.25" x14ac:dyDescent="0.4">
      <c r="A1" s="2" t="s">
        <v>220</v>
      </c>
    </row>
    <row r="2" spans="1:14" x14ac:dyDescent="0.25">
      <c r="L2" t="s">
        <v>49</v>
      </c>
      <c r="M2" t="s">
        <v>221</v>
      </c>
      <c r="N2" t="s">
        <v>221</v>
      </c>
    </row>
    <row r="3" spans="1:14" x14ac:dyDescent="0.25">
      <c r="K3" s="24">
        <v>43800</v>
      </c>
      <c r="L3">
        <v>100</v>
      </c>
      <c r="M3">
        <v>100</v>
      </c>
      <c r="N3">
        <v>0</v>
      </c>
    </row>
    <row r="4" spans="1:14" x14ac:dyDescent="0.25">
      <c r="K4" s="24">
        <v>43831</v>
      </c>
      <c r="L4">
        <v>100.4</v>
      </c>
      <c r="M4">
        <v>98.6</v>
      </c>
      <c r="N4">
        <v>3.8</v>
      </c>
    </row>
    <row r="5" spans="1:14" x14ac:dyDescent="0.25">
      <c r="K5" s="24">
        <v>43862</v>
      </c>
      <c r="L5">
        <v>100.4</v>
      </c>
      <c r="M5">
        <v>98.9</v>
      </c>
      <c r="N5">
        <v>4</v>
      </c>
    </row>
    <row r="6" spans="1:14" x14ac:dyDescent="0.25">
      <c r="K6" s="24">
        <v>43891</v>
      </c>
      <c r="L6">
        <v>98</v>
      </c>
      <c r="M6">
        <v>94.6</v>
      </c>
      <c r="N6">
        <v>7.2</v>
      </c>
    </row>
    <row r="7" spans="1:14" x14ac:dyDescent="0.25">
      <c r="K7" s="24">
        <v>43922</v>
      </c>
      <c r="L7">
        <v>99.3</v>
      </c>
      <c r="M7">
        <v>94.5</v>
      </c>
      <c r="N7">
        <v>10.3</v>
      </c>
    </row>
    <row r="8" spans="1:14" x14ac:dyDescent="0.25">
      <c r="K8" s="24">
        <v>43952</v>
      </c>
      <c r="L8">
        <v>101.6</v>
      </c>
      <c r="M8">
        <v>95.1</v>
      </c>
      <c r="N8">
        <v>12.3</v>
      </c>
    </row>
    <row r="9" spans="1:14" x14ac:dyDescent="0.25">
      <c r="K9" s="24">
        <v>43983</v>
      </c>
      <c r="L9">
        <v>102.5</v>
      </c>
      <c r="M9">
        <v>95.9</v>
      </c>
      <c r="N9">
        <v>12.5</v>
      </c>
    </row>
    <row r="10" spans="1:14" x14ac:dyDescent="0.25">
      <c r="K10" s="24">
        <v>44013</v>
      </c>
      <c r="L10">
        <v>106.4</v>
      </c>
      <c r="M10">
        <v>100.4</v>
      </c>
      <c r="N10">
        <v>14.1</v>
      </c>
    </row>
    <row r="11" spans="1:14" x14ac:dyDescent="0.25">
      <c r="K11" s="24">
        <v>44044</v>
      </c>
      <c r="L11">
        <v>108.1</v>
      </c>
      <c r="M11">
        <v>98.4</v>
      </c>
      <c r="N11">
        <v>16.899999999999999</v>
      </c>
    </row>
    <row r="12" spans="1:14" x14ac:dyDescent="0.25">
      <c r="K12" s="24">
        <v>44075</v>
      </c>
      <c r="L12">
        <v>106.5</v>
      </c>
      <c r="M12">
        <v>97.6</v>
      </c>
      <c r="N12">
        <v>18.899999999999999</v>
      </c>
    </row>
    <row r="13" spans="1:14" x14ac:dyDescent="0.25">
      <c r="K13" s="24">
        <v>44105</v>
      </c>
      <c r="L13">
        <v>108.6</v>
      </c>
      <c r="M13">
        <v>96.7</v>
      </c>
      <c r="N13">
        <v>19</v>
      </c>
    </row>
    <row r="14" spans="1:14" x14ac:dyDescent="0.25">
      <c r="K14" s="24">
        <v>44136</v>
      </c>
      <c r="L14">
        <v>107</v>
      </c>
      <c r="M14">
        <v>95.6</v>
      </c>
      <c r="N14">
        <v>19.5</v>
      </c>
    </row>
    <row r="15" spans="1:14" x14ac:dyDescent="0.25">
      <c r="K15" s="24">
        <v>44166</v>
      </c>
      <c r="L15">
        <v>111</v>
      </c>
      <c r="M15">
        <v>98.9</v>
      </c>
      <c r="N15">
        <v>24.8</v>
      </c>
    </row>
    <row r="16" spans="1:14" x14ac:dyDescent="0.25">
      <c r="K16" s="24">
        <v>44197</v>
      </c>
      <c r="L16">
        <v>110.9</v>
      </c>
      <c r="M16">
        <v>99.3</v>
      </c>
      <c r="N16">
        <v>23.8</v>
      </c>
    </row>
    <row r="17" spans="11:14" x14ac:dyDescent="0.25">
      <c r="K17" s="24">
        <v>44228</v>
      </c>
      <c r="L17">
        <v>110.6</v>
      </c>
      <c r="M17">
        <v>99.8</v>
      </c>
      <c r="N17">
        <v>21.6</v>
      </c>
    </row>
    <row r="18" spans="11:14" x14ac:dyDescent="0.25">
      <c r="K18" s="24">
        <v>44256</v>
      </c>
      <c r="L18">
        <v>109</v>
      </c>
      <c r="M18">
        <v>99</v>
      </c>
      <c r="N18">
        <v>22.5</v>
      </c>
    </row>
    <row r="19" spans="11:14" x14ac:dyDescent="0.25">
      <c r="K19" s="24">
        <v>44287</v>
      </c>
      <c r="L19">
        <v>110.8</v>
      </c>
      <c r="M19">
        <v>100.6</v>
      </c>
      <c r="N19">
        <v>24.2</v>
      </c>
    </row>
    <row r="20" spans="11:14" x14ac:dyDescent="0.25">
      <c r="K20" s="24">
        <v>44317</v>
      </c>
      <c r="L20">
        <v>111.5</v>
      </c>
      <c r="M20">
        <v>104.2</v>
      </c>
      <c r="N20">
        <v>22.1</v>
      </c>
    </row>
    <row r="21" spans="11:14" x14ac:dyDescent="0.25">
      <c r="K21" s="24">
        <v>44348</v>
      </c>
      <c r="L21">
        <v>110.8</v>
      </c>
      <c r="M21">
        <v>99.8</v>
      </c>
      <c r="N21">
        <v>24.6</v>
      </c>
    </row>
    <row r="22" spans="11:14" x14ac:dyDescent="0.25">
      <c r="K22" s="24">
        <v>44378</v>
      </c>
      <c r="L22">
        <v>110.6</v>
      </c>
      <c r="M22">
        <v>103</v>
      </c>
      <c r="N22">
        <v>21.7</v>
      </c>
    </row>
    <row r="23" spans="11:14" x14ac:dyDescent="0.25">
      <c r="K23" s="24">
        <v>44409</v>
      </c>
      <c r="L23">
        <v>116.5</v>
      </c>
      <c r="M23">
        <v>106.2</v>
      </c>
      <c r="N23">
        <v>24.4</v>
      </c>
    </row>
    <row r="24" spans="11:14" x14ac:dyDescent="0.25">
      <c r="K24" s="24">
        <v>44440</v>
      </c>
      <c r="L24">
        <v>115.3</v>
      </c>
      <c r="M24">
        <v>105.3</v>
      </c>
      <c r="N24">
        <v>26.6</v>
      </c>
    </row>
    <row r="25" spans="11:14" x14ac:dyDescent="0.25">
      <c r="K25" s="24">
        <v>44470</v>
      </c>
      <c r="L25">
        <v>116</v>
      </c>
      <c r="M25">
        <v>105.5</v>
      </c>
      <c r="N25">
        <v>25.1</v>
      </c>
    </row>
    <row r="26" spans="11:14" x14ac:dyDescent="0.25">
      <c r="K26" s="24">
        <v>44501</v>
      </c>
      <c r="L26">
        <v>116.2</v>
      </c>
      <c r="M26">
        <v>105.4</v>
      </c>
      <c r="N26">
        <v>23.6</v>
      </c>
    </row>
    <row r="27" spans="11:14" x14ac:dyDescent="0.25">
      <c r="K27" s="24">
        <v>44531</v>
      </c>
      <c r="L27">
        <v>116.7</v>
      </c>
      <c r="M27">
        <v>106.1</v>
      </c>
      <c r="N27">
        <v>24.8</v>
      </c>
    </row>
    <row r="28" spans="11:14" x14ac:dyDescent="0.25">
      <c r="K28" s="24">
        <v>44562</v>
      </c>
      <c r="L28">
        <v>114.8</v>
      </c>
      <c r="M28">
        <v>104</v>
      </c>
      <c r="N28">
        <v>21.7</v>
      </c>
    </row>
    <row r="29" spans="11:14" x14ac:dyDescent="0.25">
      <c r="K29" s="24">
        <v>44593</v>
      </c>
      <c r="L29">
        <v>113.7</v>
      </c>
      <c r="M29">
        <v>104.4</v>
      </c>
      <c r="N29">
        <v>21.4</v>
      </c>
    </row>
    <row r="30" spans="11:14" x14ac:dyDescent="0.25">
      <c r="K30" s="24">
        <v>44621</v>
      </c>
      <c r="L30">
        <v>111.7</v>
      </c>
      <c r="M30">
        <v>101.9</v>
      </c>
      <c r="N30">
        <v>23.1</v>
      </c>
    </row>
    <row r="31" spans="11:14" x14ac:dyDescent="0.25">
      <c r="K31" s="24">
        <v>44652</v>
      </c>
      <c r="L31">
        <v>109.2</v>
      </c>
      <c r="M31">
        <v>100.8</v>
      </c>
      <c r="N31">
        <v>20</v>
      </c>
    </row>
    <row r="32" spans="11:14" x14ac:dyDescent="0.25">
      <c r="K32" s="24">
        <v>44682</v>
      </c>
      <c r="L32">
        <v>110.3</v>
      </c>
      <c r="M32">
        <v>98.7</v>
      </c>
      <c r="N32">
        <v>22.9</v>
      </c>
    </row>
    <row r="33" spans="1:14" x14ac:dyDescent="0.25">
      <c r="A33" t="s">
        <v>195</v>
      </c>
      <c r="B33" s="4"/>
      <c r="C33" s="4"/>
      <c r="D33" s="4"/>
      <c r="E33" s="4"/>
      <c r="F33" s="4"/>
      <c r="G33" s="4"/>
      <c r="H33" s="4"/>
      <c r="I33" s="4"/>
      <c r="J33" s="4"/>
      <c r="K33" s="24">
        <v>44713</v>
      </c>
      <c r="L33">
        <v>109.7</v>
      </c>
      <c r="M33">
        <v>98.3</v>
      </c>
      <c r="N33">
        <v>22.7</v>
      </c>
    </row>
    <row r="34" spans="1:14" ht="18" customHeight="1" x14ac:dyDescent="0.25">
      <c r="A34" s="25" t="s">
        <v>222</v>
      </c>
      <c r="B34" s="25"/>
      <c r="C34" s="25"/>
      <c r="D34" s="25"/>
      <c r="E34" s="25"/>
      <c r="F34" s="25"/>
      <c r="G34" s="25"/>
      <c r="H34" s="25"/>
      <c r="I34" s="25"/>
      <c r="J34" s="25"/>
      <c r="K34" s="24">
        <v>44743</v>
      </c>
      <c r="L34">
        <v>109.8</v>
      </c>
      <c r="M34">
        <v>96.4</v>
      </c>
      <c r="N34">
        <v>25.2</v>
      </c>
    </row>
    <row r="35" spans="1:14" x14ac:dyDescent="0.25">
      <c r="A35" s="25"/>
      <c r="B35" s="25"/>
      <c r="C35" s="25"/>
      <c r="D35" s="25"/>
      <c r="E35" s="25"/>
      <c r="F35" s="25"/>
      <c r="G35" s="25"/>
      <c r="H35" s="25"/>
      <c r="I35" s="25"/>
      <c r="J35" s="25"/>
      <c r="K35" s="24">
        <v>44774</v>
      </c>
      <c r="L35">
        <v>109.6</v>
      </c>
      <c r="M35">
        <v>96.1</v>
      </c>
      <c r="N35">
        <v>25.5</v>
      </c>
    </row>
    <row r="36" spans="1:14" x14ac:dyDescent="0.25">
      <c r="A36" s="25"/>
      <c r="B36" s="25"/>
      <c r="C36" s="25"/>
      <c r="D36" s="25"/>
      <c r="E36" s="25"/>
      <c r="F36" s="25"/>
      <c r="G36" s="25"/>
      <c r="H36" s="25"/>
      <c r="I36" s="25"/>
      <c r="J36" s="25"/>
      <c r="K36" s="24">
        <v>44805</v>
      </c>
      <c r="L36">
        <v>108.2</v>
      </c>
      <c r="M36">
        <v>94.5</v>
      </c>
      <c r="N36">
        <v>24.8</v>
      </c>
    </row>
    <row r="37" spans="1:14" x14ac:dyDescent="0.25">
      <c r="K37" s="24">
        <v>44835</v>
      </c>
      <c r="L37">
        <v>109.4</v>
      </c>
      <c r="M37">
        <v>92.9</v>
      </c>
      <c r="N37">
        <v>26.1</v>
      </c>
    </row>
    <row r="38" spans="1:14" x14ac:dyDescent="0.25">
      <c r="A38" s="3" t="s">
        <v>1</v>
      </c>
      <c r="K38" s="24">
        <v>44866</v>
      </c>
      <c r="L38">
        <v>111</v>
      </c>
      <c r="M38">
        <v>94.9</v>
      </c>
      <c r="N38">
        <v>28.8</v>
      </c>
    </row>
    <row r="39" spans="1:14" x14ac:dyDescent="0.25">
      <c r="K39" s="24">
        <v>44896</v>
      </c>
      <c r="L39">
        <v>112.7</v>
      </c>
      <c r="M39">
        <v>101.6</v>
      </c>
      <c r="N39">
        <v>28.8</v>
      </c>
    </row>
    <row r="40" spans="1:14" x14ac:dyDescent="0.25">
      <c r="K40" s="24">
        <v>44927</v>
      </c>
      <c r="L40">
        <v>114.4</v>
      </c>
      <c r="M40">
        <v>100</v>
      </c>
      <c r="N40">
        <v>29.6</v>
      </c>
    </row>
    <row r="41" spans="1:14" x14ac:dyDescent="0.25">
      <c r="K41" s="24">
        <v>44958</v>
      </c>
      <c r="L41">
        <v>112.3</v>
      </c>
      <c r="M41">
        <v>97.2</v>
      </c>
      <c r="N41">
        <v>28.8</v>
      </c>
    </row>
    <row r="42" spans="1:14" x14ac:dyDescent="0.25">
      <c r="K42" s="24">
        <v>44986</v>
      </c>
      <c r="L42">
        <v>116.2</v>
      </c>
      <c r="M42">
        <v>101.7</v>
      </c>
      <c r="N42">
        <v>31.1</v>
      </c>
    </row>
    <row r="43" spans="1:14" x14ac:dyDescent="0.25">
      <c r="K43" s="24">
        <v>45017</v>
      </c>
      <c r="L43">
        <v>120.7</v>
      </c>
      <c r="M43">
        <v>99.4</v>
      </c>
      <c r="N43">
        <v>36.799999999999997</v>
      </c>
    </row>
    <row r="44" spans="1:14" x14ac:dyDescent="0.25">
      <c r="K44" s="24">
        <v>45047</v>
      </c>
      <c r="L44">
        <v>119.4</v>
      </c>
      <c r="M44">
        <v>99.4</v>
      </c>
      <c r="N44">
        <v>32.6</v>
      </c>
    </row>
    <row r="45" spans="1:14" x14ac:dyDescent="0.25">
      <c r="K45" s="24">
        <v>45078</v>
      </c>
      <c r="L45">
        <v>118</v>
      </c>
      <c r="M45">
        <v>100.6</v>
      </c>
      <c r="N45">
        <v>36.6</v>
      </c>
    </row>
    <row r="46" spans="1:14" x14ac:dyDescent="0.25">
      <c r="K46" s="24">
        <v>45108</v>
      </c>
      <c r="L46">
        <v>116.7</v>
      </c>
      <c r="M46">
        <v>103.1</v>
      </c>
      <c r="N46">
        <v>38.5</v>
      </c>
    </row>
    <row r="47" spans="1:14" x14ac:dyDescent="0.25">
      <c r="K47" s="24">
        <v>45139</v>
      </c>
      <c r="L47">
        <v>116.6</v>
      </c>
      <c r="M47">
        <v>102.5</v>
      </c>
      <c r="N47">
        <v>37.799999999999997</v>
      </c>
    </row>
    <row r="48" spans="1:14" x14ac:dyDescent="0.25">
      <c r="K48" s="24">
        <v>45170</v>
      </c>
      <c r="L48">
        <v>114.5</v>
      </c>
      <c r="M48">
        <v>102.4</v>
      </c>
      <c r="N48">
        <v>34.1</v>
      </c>
    </row>
    <row r="49" spans="11:14" x14ac:dyDescent="0.25">
      <c r="K49" s="24">
        <v>45200</v>
      </c>
      <c r="L49">
        <v>118.3</v>
      </c>
      <c r="M49">
        <v>101.3</v>
      </c>
      <c r="N49">
        <v>32.4</v>
      </c>
    </row>
    <row r="50" spans="11:14" x14ac:dyDescent="0.25">
      <c r="K50" s="24">
        <v>45231</v>
      </c>
      <c r="L50">
        <v>118.7</v>
      </c>
      <c r="M50">
        <v>105</v>
      </c>
      <c r="N50">
        <v>35.299999999999997</v>
      </c>
    </row>
    <row r="51" spans="11:14" x14ac:dyDescent="0.25">
      <c r="K51" s="24">
        <v>45261</v>
      </c>
      <c r="L51">
        <v>124.4</v>
      </c>
      <c r="M51">
        <v>107.6</v>
      </c>
      <c r="N51">
        <v>34.6</v>
      </c>
    </row>
    <row r="52" spans="11:14" x14ac:dyDescent="0.25">
      <c r="K52" s="24">
        <v>45292</v>
      </c>
      <c r="L52">
        <v>124.9</v>
      </c>
      <c r="M52">
        <v>107.1</v>
      </c>
      <c r="N52">
        <v>35.200000000000003</v>
      </c>
    </row>
    <row r="53" spans="11:14" x14ac:dyDescent="0.25">
      <c r="K53" s="24">
        <v>45323</v>
      </c>
      <c r="L53">
        <v>122.6</v>
      </c>
      <c r="M53">
        <v>106.4</v>
      </c>
      <c r="N53">
        <v>33.9</v>
      </c>
    </row>
    <row r="54" spans="11:14" x14ac:dyDescent="0.25">
      <c r="K54" s="24">
        <v>45352</v>
      </c>
      <c r="L54">
        <v>125.4</v>
      </c>
      <c r="M54">
        <v>108</v>
      </c>
      <c r="N54">
        <v>36.700000000000003</v>
      </c>
    </row>
    <row r="55" spans="11:14" x14ac:dyDescent="0.25">
      <c r="K55" s="24">
        <v>45383</v>
      </c>
      <c r="L55">
        <v>124.3</v>
      </c>
      <c r="M55">
        <v>107.4</v>
      </c>
      <c r="N55">
        <v>36.700000000000003</v>
      </c>
    </row>
    <row r="56" spans="11:14" x14ac:dyDescent="0.25">
      <c r="K56" s="24">
        <v>45413</v>
      </c>
      <c r="L56">
        <v>127.7</v>
      </c>
      <c r="M56">
        <v>107.9</v>
      </c>
      <c r="N56">
        <v>35.6</v>
      </c>
    </row>
    <row r="57" spans="11:14" x14ac:dyDescent="0.25">
      <c r="K57" s="24">
        <v>45444</v>
      </c>
      <c r="L57">
        <v>125.9</v>
      </c>
      <c r="M57">
        <v>108.1</v>
      </c>
      <c r="N57">
        <v>38</v>
      </c>
    </row>
    <row r="58" spans="11:14" x14ac:dyDescent="0.25">
      <c r="K58" s="24">
        <v>45474</v>
      </c>
      <c r="L58">
        <v>127.7</v>
      </c>
      <c r="M58">
        <v>108.8</v>
      </c>
      <c r="N58">
        <v>38.9</v>
      </c>
    </row>
    <row r="59" spans="11:14" x14ac:dyDescent="0.25">
      <c r="K59" s="24">
        <v>45505</v>
      </c>
      <c r="L59">
        <v>128.4</v>
      </c>
      <c r="M59">
        <v>111.8</v>
      </c>
      <c r="N59">
        <v>47.5</v>
      </c>
    </row>
    <row r="60" spans="11:14" x14ac:dyDescent="0.25">
      <c r="K60" s="24">
        <v>45536</v>
      </c>
      <c r="L60">
        <v>129.9</v>
      </c>
      <c r="M60">
        <v>114.4</v>
      </c>
      <c r="N60">
        <v>44.6</v>
      </c>
    </row>
    <row r="61" spans="11:14" x14ac:dyDescent="0.25">
      <c r="K61" s="24">
        <v>45566</v>
      </c>
      <c r="L61">
        <v>129.19999999999999</v>
      </c>
      <c r="M61">
        <v>114.5</v>
      </c>
      <c r="N61">
        <v>40.9</v>
      </c>
    </row>
    <row r="62" spans="11:14" x14ac:dyDescent="0.25">
      <c r="K62" s="24">
        <v>45597</v>
      </c>
      <c r="L62">
        <v>128.30000000000001</v>
      </c>
      <c r="M62">
        <v>114.1</v>
      </c>
      <c r="N62">
        <v>37.6</v>
      </c>
    </row>
    <row r="63" spans="11:14" x14ac:dyDescent="0.25">
      <c r="K63" s="24">
        <v>45627</v>
      </c>
      <c r="L63">
        <v>135</v>
      </c>
      <c r="M63">
        <v>115.9</v>
      </c>
      <c r="N63">
        <v>41</v>
      </c>
    </row>
    <row r="64" spans="11:14" x14ac:dyDescent="0.25">
      <c r="K64" s="24"/>
    </row>
    <row r="65" spans="11:11" x14ac:dyDescent="0.25">
      <c r="K65" s="24"/>
    </row>
  </sheetData>
  <mergeCells count="1">
    <mergeCell ref="A34:J36"/>
  </mergeCells>
  <hyperlinks>
    <hyperlink ref="A38" location="'Read Me'!A1" display="Return to read me" xr:uid="{933C13CC-3C2A-4C8F-9F4B-569AA4163521}"/>
  </hyperlinks>
  <pageMargins left="0.7" right="0.7" top="0.75" bottom="0.75" header="0.3" footer="0.3"/>
  <headerFooter>
    <oddFooter>&amp;R_x000D_&amp;1#&amp;"Calibri"&amp;10&amp;K000000 Official Use Only</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32B62-5DE3-4BFA-9C39-C232FAE4A729}">
  <sheetPr codeName="Sheet2"/>
  <dimension ref="A1:S41"/>
  <sheetViews>
    <sheetView topLeftCell="A20" zoomScale="70" zoomScaleNormal="70" workbookViewId="0">
      <selection activeCell="A41" sqref="A41"/>
    </sheetView>
  </sheetViews>
  <sheetFormatPr defaultRowHeight="18" x14ac:dyDescent="0.25"/>
  <cols>
    <col min="10" max="10" width="9.26953125" customWidth="1"/>
    <col min="13" max="13" width="10.1796875" bestFit="1" customWidth="1"/>
    <col min="14" max="14" width="14.81640625" bestFit="1" customWidth="1"/>
    <col min="15" max="15" width="14.54296875" bestFit="1" customWidth="1"/>
  </cols>
  <sheetData>
    <row r="1" spans="1:19" ht="26.25" x14ac:dyDescent="0.4">
      <c r="A1" s="2" t="s">
        <v>2</v>
      </c>
    </row>
    <row r="2" spans="1:19" x14ac:dyDescent="0.25">
      <c r="M2" t="s">
        <v>24</v>
      </c>
      <c r="N2" t="s">
        <v>23</v>
      </c>
      <c r="O2" t="s">
        <v>22</v>
      </c>
      <c r="P2" t="s">
        <v>21</v>
      </c>
      <c r="Q2" t="s">
        <v>20</v>
      </c>
      <c r="R2" t="s">
        <v>19</v>
      </c>
    </row>
    <row r="3" spans="1:19" x14ac:dyDescent="0.25">
      <c r="L3" t="s">
        <v>18</v>
      </c>
      <c r="M3" s="6">
        <v>3.1</v>
      </c>
      <c r="N3" s="6">
        <v>0.4</v>
      </c>
      <c r="O3" s="6">
        <v>1.6</v>
      </c>
      <c r="P3" s="6">
        <v>1.3</v>
      </c>
      <c r="Q3" s="6">
        <v>1</v>
      </c>
      <c r="R3" s="6">
        <v>-1.3</v>
      </c>
    </row>
    <row r="4" spans="1:19" x14ac:dyDescent="0.25">
      <c r="L4" t="s">
        <v>17</v>
      </c>
      <c r="M4" s="6">
        <v>2.8</v>
      </c>
      <c r="N4" s="6">
        <v>0.4</v>
      </c>
      <c r="O4" s="6">
        <v>1.5</v>
      </c>
      <c r="P4" s="6">
        <v>1.1000000000000001</v>
      </c>
      <c r="Q4" s="6">
        <v>0.7</v>
      </c>
      <c r="R4" s="6">
        <v>-0.9</v>
      </c>
    </row>
    <row r="5" spans="1:19" x14ac:dyDescent="0.25">
      <c r="L5" t="s">
        <v>16</v>
      </c>
      <c r="M5" s="6">
        <v>2.2999999999999998</v>
      </c>
      <c r="N5" s="6">
        <v>0.4</v>
      </c>
      <c r="O5" s="6">
        <v>1.4</v>
      </c>
      <c r="P5" s="6">
        <v>0.5</v>
      </c>
      <c r="Q5" s="6">
        <v>0.7</v>
      </c>
      <c r="R5" s="6">
        <v>-0.6</v>
      </c>
    </row>
    <row r="6" spans="1:19" x14ac:dyDescent="0.25">
      <c r="L6" t="s">
        <v>15</v>
      </c>
      <c r="M6" s="6">
        <v>2.5</v>
      </c>
      <c r="N6" s="6">
        <v>0.4</v>
      </c>
      <c r="O6" s="6">
        <v>1.4</v>
      </c>
      <c r="P6" s="6">
        <v>0.7</v>
      </c>
      <c r="Q6" s="6">
        <v>0.8</v>
      </c>
      <c r="R6" s="6">
        <v>-0.8</v>
      </c>
    </row>
    <row r="10" spans="1:19" x14ac:dyDescent="0.25">
      <c r="N10" s="6"/>
      <c r="O10" s="6"/>
      <c r="P10" s="6"/>
      <c r="Q10" s="6"/>
      <c r="R10" s="6"/>
      <c r="S10" s="6"/>
    </row>
    <row r="11" spans="1:19" x14ac:dyDescent="0.25">
      <c r="S11" s="6"/>
    </row>
    <row r="12" spans="1:19" x14ac:dyDescent="0.25">
      <c r="S12" s="6"/>
    </row>
    <row r="13" spans="1:19" x14ac:dyDescent="0.25">
      <c r="S13" s="6"/>
    </row>
    <row r="14" spans="1:19" x14ac:dyDescent="0.25">
      <c r="S14" s="6"/>
    </row>
    <row r="33" spans="1:10" ht="17.25" customHeight="1" x14ac:dyDescent="0.25">
      <c r="A33" t="s">
        <v>25</v>
      </c>
      <c r="B33" s="4"/>
      <c r="C33" s="4"/>
      <c r="D33" s="4"/>
      <c r="E33" s="4"/>
      <c r="F33" s="4"/>
      <c r="G33" s="4"/>
      <c r="H33" s="4"/>
      <c r="I33" s="4"/>
      <c r="J33" s="4"/>
    </row>
    <row r="34" spans="1:10" ht="17.25" customHeight="1" x14ac:dyDescent="0.25">
      <c r="A34" s="25" t="s">
        <v>202</v>
      </c>
      <c r="B34" s="25"/>
      <c r="C34" s="25"/>
      <c r="D34" s="25"/>
      <c r="E34" s="25"/>
      <c r="F34" s="25"/>
      <c r="G34" s="25"/>
      <c r="H34" s="25"/>
      <c r="I34" s="25"/>
      <c r="J34" s="25"/>
    </row>
    <row r="35" spans="1:10" ht="17.25" customHeight="1" x14ac:dyDescent="0.25">
      <c r="A35" s="25"/>
      <c r="B35" s="25"/>
      <c r="C35" s="25"/>
      <c r="D35" s="25"/>
      <c r="E35" s="25"/>
      <c r="F35" s="25"/>
      <c r="G35" s="25"/>
      <c r="H35" s="25"/>
      <c r="I35" s="25"/>
      <c r="J35" s="25"/>
    </row>
    <row r="36" spans="1:10" ht="17.25" customHeight="1" x14ac:dyDescent="0.25">
      <c r="A36" s="25"/>
      <c r="B36" s="25"/>
      <c r="C36" s="25"/>
      <c r="D36" s="25"/>
      <c r="E36" s="25"/>
      <c r="F36" s="25"/>
      <c r="G36" s="25"/>
      <c r="H36" s="25"/>
      <c r="I36" s="25"/>
      <c r="J36" s="25"/>
    </row>
    <row r="37" spans="1:10" ht="15" customHeight="1" x14ac:dyDescent="0.25">
      <c r="A37" s="25"/>
      <c r="B37" s="25"/>
      <c r="C37" s="25"/>
      <c r="D37" s="25"/>
      <c r="E37" s="25"/>
      <c r="F37" s="25"/>
      <c r="G37" s="25"/>
      <c r="H37" s="25"/>
      <c r="I37" s="25"/>
      <c r="J37" s="25"/>
    </row>
    <row r="38" spans="1:10" hidden="1" x14ac:dyDescent="0.25">
      <c r="A38" s="25"/>
      <c r="B38" s="25"/>
      <c r="C38" s="25"/>
      <c r="D38" s="25"/>
      <c r="E38" s="25"/>
      <c r="F38" s="25"/>
      <c r="G38" s="25"/>
      <c r="H38" s="25"/>
      <c r="I38" s="25"/>
      <c r="J38" s="25"/>
    </row>
    <row r="39" spans="1:10" hidden="1"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634F2F77-525F-4E8D-AD42-CAAD45BA8231}"/>
  </hyperlinks>
  <pageMargins left="0.7" right="0.7" top="0.75" bottom="0.75" header="0.3" footer="0.3"/>
  <pageSetup orientation="portrait" r:id="rId1"/>
  <headerFooter>
    <oddFooter>&amp;R_x000D_&amp;1#&amp;"Calibri"&amp;10&amp;K000000 Official Use Only</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241E8-CDF6-41D0-838D-37AFFE8E41FF}">
  <dimension ref="A1:N63"/>
  <sheetViews>
    <sheetView topLeftCell="A20" zoomScale="70" zoomScaleNormal="70" workbookViewId="0">
      <selection activeCell="A39" sqref="A39"/>
    </sheetView>
  </sheetViews>
  <sheetFormatPr defaultRowHeight="18" x14ac:dyDescent="0.25"/>
  <sheetData>
    <row r="1" spans="1:14" ht="26.25" x14ac:dyDescent="0.4">
      <c r="A1" s="2" t="s">
        <v>223</v>
      </c>
    </row>
    <row r="2" spans="1:14" x14ac:dyDescent="0.25">
      <c r="M2" t="s">
        <v>224</v>
      </c>
      <c r="N2" t="s">
        <v>225</v>
      </c>
    </row>
    <row r="3" spans="1:14" x14ac:dyDescent="0.25">
      <c r="L3" s="24" t="s">
        <v>226</v>
      </c>
      <c r="M3">
        <v>0.6</v>
      </c>
      <c r="N3">
        <v>-2.8</v>
      </c>
    </row>
    <row r="4" spans="1:14" x14ac:dyDescent="0.25">
      <c r="L4" s="24" t="s">
        <v>227</v>
      </c>
      <c r="M4">
        <v>1.6</v>
      </c>
      <c r="N4">
        <v>-1.9</v>
      </c>
    </row>
    <row r="5" spans="1:14" x14ac:dyDescent="0.25">
      <c r="L5" s="24" t="s">
        <v>228</v>
      </c>
      <c r="M5">
        <v>-0.1</v>
      </c>
      <c r="N5">
        <v>-1.6</v>
      </c>
    </row>
    <row r="6" spans="1:14" x14ac:dyDescent="0.25">
      <c r="L6" s="24" t="s">
        <v>229</v>
      </c>
      <c r="M6">
        <v>-2.2999999999999998</v>
      </c>
      <c r="N6">
        <v>-1.7</v>
      </c>
    </row>
    <row r="7" spans="1:14" x14ac:dyDescent="0.25">
      <c r="L7" s="24" t="s">
        <v>230</v>
      </c>
      <c r="M7">
        <v>-3.9</v>
      </c>
      <c r="N7">
        <v>-1.9</v>
      </c>
    </row>
    <row r="8" spans="1:14" x14ac:dyDescent="0.25">
      <c r="L8" s="24" t="s">
        <v>231</v>
      </c>
      <c r="M8">
        <v>-3.6</v>
      </c>
      <c r="N8">
        <v>-2.4</v>
      </c>
    </row>
    <row r="12" spans="1:14" x14ac:dyDescent="0.25">
      <c r="K12" s="24"/>
    </row>
    <row r="13" spans="1:14" x14ac:dyDescent="0.25">
      <c r="K13" s="24"/>
    </row>
    <row r="14" spans="1:14" x14ac:dyDescent="0.25">
      <c r="K14" s="24"/>
    </row>
    <row r="15" spans="1:14" x14ac:dyDescent="0.25">
      <c r="K15" s="24"/>
    </row>
    <row r="16" spans="1:14"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232</v>
      </c>
      <c r="B33" s="4"/>
      <c r="C33" s="4"/>
      <c r="D33" s="4"/>
      <c r="E33" s="4"/>
      <c r="F33" s="4"/>
      <c r="G33" s="4"/>
      <c r="H33" s="4"/>
      <c r="I33" s="4"/>
      <c r="J33" s="4"/>
      <c r="K33" s="24"/>
    </row>
    <row r="34" spans="1:11" ht="18" customHeight="1" x14ac:dyDescent="0.25">
      <c r="A34" s="25" t="s">
        <v>233</v>
      </c>
      <c r="B34" s="25"/>
      <c r="C34" s="25"/>
      <c r="D34" s="25"/>
      <c r="E34" s="25"/>
      <c r="F34" s="25"/>
      <c r="G34" s="25"/>
      <c r="H34" s="25"/>
      <c r="I34" s="25"/>
      <c r="J34" s="19"/>
      <c r="K34" s="24"/>
    </row>
    <row r="35" spans="1:11" x14ac:dyDescent="0.25">
      <c r="A35" s="25"/>
      <c r="B35" s="25"/>
      <c r="C35" s="25"/>
      <c r="D35" s="25"/>
      <c r="E35" s="25"/>
      <c r="F35" s="25"/>
      <c r="G35" s="25"/>
      <c r="H35" s="25"/>
      <c r="I35" s="25"/>
      <c r="J35" s="19"/>
      <c r="K35" s="24"/>
    </row>
    <row r="36" spans="1:11" ht="14.25" customHeight="1" x14ac:dyDescent="0.25">
      <c r="A36" s="25"/>
      <c r="B36" s="25"/>
      <c r="C36" s="25"/>
      <c r="D36" s="25"/>
      <c r="E36" s="25"/>
      <c r="F36" s="25"/>
      <c r="G36" s="25"/>
      <c r="H36" s="25"/>
      <c r="I36" s="25"/>
      <c r="J36" s="19"/>
      <c r="K36" s="24"/>
    </row>
    <row r="37" spans="1:11" hidden="1" x14ac:dyDescent="0.25">
      <c r="A37" s="25"/>
      <c r="B37" s="25"/>
      <c r="C37" s="25"/>
      <c r="D37" s="25"/>
      <c r="E37" s="25"/>
      <c r="F37" s="25"/>
      <c r="G37" s="25"/>
      <c r="H37" s="25"/>
      <c r="I37" s="25"/>
      <c r="J37" s="19"/>
      <c r="K37" s="24"/>
    </row>
    <row r="38" spans="1:11" x14ac:dyDescent="0.25">
      <c r="A38" s="19"/>
      <c r="B38" s="19"/>
      <c r="C38" s="19"/>
      <c r="D38" s="19"/>
      <c r="E38" s="19"/>
      <c r="F38" s="19"/>
      <c r="G38" s="19"/>
      <c r="H38" s="19"/>
      <c r="I38" s="19"/>
      <c r="J38" s="19"/>
      <c r="K38" s="24"/>
    </row>
    <row r="39" spans="1:11" x14ac:dyDescent="0.25">
      <c r="A39" s="3" t="s">
        <v>1</v>
      </c>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sheetData>
  <mergeCells count="1">
    <mergeCell ref="A34:I37"/>
  </mergeCells>
  <hyperlinks>
    <hyperlink ref="A39" location="'Read Me'!A1" display="Return to read me" xr:uid="{E5C0202C-8992-45D4-9FEE-516A12592E66}"/>
  </hyperlinks>
  <pageMargins left="0.7" right="0.7" top="0.75" bottom="0.75" header="0.3" footer="0.3"/>
  <headerFooter>
    <oddFooter>&amp;R_x000D_&amp;1#&amp;"Calibri"&amp;10&amp;K000000 Official Use Only</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7C93C-D993-407F-8D2A-A1A1CE567B6E}">
  <dimension ref="A1:N64"/>
  <sheetViews>
    <sheetView topLeftCell="A23" zoomScale="70" zoomScaleNormal="70" workbookViewId="0">
      <selection activeCell="A40" sqref="A40"/>
    </sheetView>
  </sheetViews>
  <sheetFormatPr defaultRowHeight="18" x14ac:dyDescent="0.25"/>
  <sheetData>
    <row r="1" spans="1:14" ht="26.25" x14ac:dyDescent="0.4">
      <c r="A1" s="2" t="s">
        <v>234</v>
      </c>
    </row>
    <row r="2" spans="1:14" x14ac:dyDescent="0.25">
      <c r="M2" t="s">
        <v>235</v>
      </c>
      <c r="N2" t="s">
        <v>236</v>
      </c>
    </row>
    <row r="3" spans="1:14" x14ac:dyDescent="0.25">
      <c r="L3" s="24" t="s">
        <v>28</v>
      </c>
      <c r="M3">
        <v>42.6</v>
      </c>
      <c r="N3">
        <v>39.5</v>
      </c>
    </row>
    <row r="4" spans="1:14" x14ac:dyDescent="0.25">
      <c r="L4" s="24" t="s">
        <v>29</v>
      </c>
      <c r="M4">
        <v>37.4</v>
      </c>
      <c r="N4">
        <v>57.8</v>
      </c>
    </row>
    <row r="5" spans="1:14" x14ac:dyDescent="0.25">
      <c r="L5" s="24" t="s">
        <v>30</v>
      </c>
      <c r="M5">
        <v>62</v>
      </c>
      <c r="N5">
        <v>47.2</v>
      </c>
    </row>
    <row r="6" spans="1:14" x14ac:dyDescent="0.25">
      <c r="L6" s="24" t="s">
        <v>31</v>
      </c>
      <c r="M6">
        <v>45.4</v>
      </c>
      <c r="N6">
        <v>35.299999999999997</v>
      </c>
    </row>
    <row r="7" spans="1:14" x14ac:dyDescent="0.25">
      <c r="L7" s="24" t="s">
        <v>32</v>
      </c>
      <c r="M7">
        <v>77</v>
      </c>
      <c r="N7">
        <v>31.6</v>
      </c>
    </row>
    <row r="8" spans="1:14" x14ac:dyDescent="0.25">
      <c r="L8" s="24" t="s">
        <v>33</v>
      </c>
      <c r="M8">
        <v>58.1</v>
      </c>
      <c r="N8">
        <v>43.4</v>
      </c>
    </row>
    <row r="12" spans="1:14" x14ac:dyDescent="0.25">
      <c r="K12" s="24"/>
    </row>
    <row r="13" spans="1:14" x14ac:dyDescent="0.25">
      <c r="K13" s="24"/>
    </row>
    <row r="14" spans="1:14" x14ac:dyDescent="0.25">
      <c r="K14" s="24"/>
    </row>
    <row r="15" spans="1:14" x14ac:dyDescent="0.25">
      <c r="K15" s="24"/>
    </row>
    <row r="16" spans="1:14"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237</v>
      </c>
      <c r="B33" s="4"/>
      <c r="C33" s="4"/>
      <c r="D33" s="4"/>
      <c r="E33" s="4"/>
      <c r="F33" s="4"/>
      <c r="G33" s="4"/>
      <c r="H33" s="4"/>
      <c r="I33" s="4"/>
      <c r="J33" s="4"/>
      <c r="K33" s="24"/>
    </row>
    <row r="34" spans="1:11" x14ac:dyDescent="0.25">
      <c r="A34" s="25" t="s">
        <v>238</v>
      </c>
      <c r="B34" s="25"/>
      <c r="C34" s="25"/>
      <c r="D34" s="25"/>
      <c r="E34" s="25"/>
      <c r="F34" s="25"/>
      <c r="G34" s="25"/>
      <c r="H34" s="25"/>
      <c r="I34" s="25"/>
      <c r="J34" s="25"/>
      <c r="K34" s="24"/>
    </row>
    <row r="35" spans="1:11" x14ac:dyDescent="0.25">
      <c r="A35" s="25"/>
      <c r="B35" s="25"/>
      <c r="C35" s="25"/>
      <c r="D35" s="25"/>
      <c r="E35" s="25"/>
      <c r="F35" s="25"/>
      <c r="G35" s="25"/>
      <c r="H35" s="25"/>
      <c r="I35" s="25"/>
      <c r="J35" s="25"/>
      <c r="K35" s="24"/>
    </row>
    <row r="36" spans="1:11" x14ac:dyDescent="0.25">
      <c r="A36" s="25"/>
      <c r="B36" s="25"/>
      <c r="C36" s="25"/>
      <c r="D36" s="25"/>
      <c r="E36" s="25"/>
      <c r="F36" s="25"/>
      <c r="G36" s="25"/>
      <c r="H36" s="25"/>
      <c r="I36" s="25"/>
      <c r="J36" s="25"/>
      <c r="K36" s="24"/>
    </row>
    <row r="37" spans="1:11" x14ac:dyDescent="0.25">
      <c r="A37" s="25"/>
      <c r="B37" s="25"/>
      <c r="C37" s="25"/>
      <c r="D37" s="25"/>
      <c r="E37" s="25"/>
      <c r="F37" s="25"/>
      <c r="G37" s="25"/>
      <c r="H37" s="25"/>
      <c r="I37" s="25"/>
      <c r="J37" s="25"/>
      <c r="K37" s="24"/>
    </row>
    <row r="38" spans="1:11" x14ac:dyDescent="0.25">
      <c r="A38" s="25"/>
      <c r="B38" s="25"/>
      <c r="C38" s="25"/>
      <c r="D38" s="25"/>
      <c r="E38" s="25"/>
      <c r="F38" s="25"/>
      <c r="G38" s="25"/>
      <c r="H38" s="25"/>
      <c r="I38" s="25"/>
      <c r="J38" s="25"/>
      <c r="K38" s="24"/>
    </row>
    <row r="39" spans="1:11" x14ac:dyDescent="0.25">
      <c r="K39" s="24"/>
    </row>
    <row r="40" spans="1:11" x14ac:dyDescent="0.25">
      <c r="A40" s="3" t="s">
        <v>1</v>
      </c>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row r="64" spans="11:11" x14ac:dyDescent="0.25">
      <c r="K64" s="24"/>
    </row>
  </sheetData>
  <mergeCells count="1">
    <mergeCell ref="A34:J38"/>
  </mergeCells>
  <hyperlinks>
    <hyperlink ref="A40" location="'Read Me'!A1" display="Return to read me" xr:uid="{764F9001-7FC8-45CA-9D83-E48D13372D82}"/>
  </hyperlinks>
  <pageMargins left="0.7" right="0.7" top="0.75" bottom="0.75" header="0.3" footer="0.3"/>
  <headerFooter>
    <oddFooter>&amp;R_x000D_&amp;1#&amp;"Calibri"&amp;10&amp;K000000 Official Use Only</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17B01-F5AB-40CB-80F2-B4FE941D1DC2}">
  <dimension ref="A1:O64"/>
  <sheetViews>
    <sheetView topLeftCell="A21" zoomScale="70" zoomScaleNormal="70" workbookViewId="0">
      <selection activeCell="A40" sqref="A40"/>
    </sheetView>
  </sheetViews>
  <sheetFormatPr defaultRowHeight="18" x14ac:dyDescent="0.25"/>
  <cols>
    <col min="12" max="12" width="11.08984375" customWidth="1"/>
  </cols>
  <sheetData>
    <row r="1" spans="1:15" ht="26.25" x14ac:dyDescent="0.4">
      <c r="A1" s="2" t="s">
        <v>239</v>
      </c>
    </row>
    <row r="2" spans="1:15" x14ac:dyDescent="0.25">
      <c r="M2" t="s">
        <v>74</v>
      </c>
      <c r="N2" t="s">
        <v>240</v>
      </c>
      <c r="O2" t="s">
        <v>241</v>
      </c>
    </row>
    <row r="3" spans="1:15" x14ac:dyDescent="0.25">
      <c r="L3" t="s">
        <v>242</v>
      </c>
      <c r="M3" s="5">
        <v>0.32</v>
      </c>
      <c r="N3">
        <v>1.82</v>
      </c>
      <c r="O3">
        <v>1.23</v>
      </c>
    </row>
    <row r="4" spans="1:15" x14ac:dyDescent="0.25">
      <c r="L4" t="s">
        <v>243</v>
      </c>
      <c r="M4" s="5">
        <v>0.26</v>
      </c>
      <c r="N4">
        <v>0.45</v>
      </c>
      <c r="O4">
        <v>0.75</v>
      </c>
    </row>
    <row r="5" spans="1:15" x14ac:dyDescent="0.25">
      <c r="L5" t="s">
        <v>244</v>
      </c>
      <c r="M5" s="5">
        <v>0.9</v>
      </c>
      <c r="N5">
        <v>1.3</v>
      </c>
      <c r="O5">
        <v>0.66</v>
      </c>
    </row>
    <row r="6" spans="1:15" x14ac:dyDescent="0.25">
      <c r="L6" s="24"/>
    </row>
    <row r="7" spans="1:15" x14ac:dyDescent="0.25">
      <c r="L7" s="24"/>
    </row>
    <row r="8" spans="1:15" x14ac:dyDescent="0.25">
      <c r="L8" s="24"/>
    </row>
    <row r="12" spans="1:15" x14ac:dyDescent="0.25">
      <c r="K12" s="24"/>
    </row>
    <row r="13" spans="1:15" x14ac:dyDescent="0.25">
      <c r="K13" s="24"/>
    </row>
    <row r="14" spans="1:15" x14ac:dyDescent="0.25">
      <c r="K14" s="24"/>
    </row>
    <row r="15" spans="1:15" x14ac:dyDescent="0.25">
      <c r="K15" s="24"/>
    </row>
    <row r="16" spans="1:15"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245</v>
      </c>
      <c r="B33" s="4"/>
      <c r="C33" s="4"/>
      <c r="D33" s="4"/>
      <c r="E33" s="4"/>
      <c r="F33" s="4"/>
      <c r="G33" s="4"/>
      <c r="H33" s="4"/>
      <c r="I33" s="4"/>
      <c r="J33" s="4"/>
      <c r="K33" s="24"/>
    </row>
    <row r="34" spans="1:11" x14ac:dyDescent="0.25">
      <c r="A34" s="25" t="s">
        <v>246</v>
      </c>
      <c r="B34" s="25"/>
      <c r="C34" s="25"/>
      <c r="D34" s="25"/>
      <c r="E34" s="25"/>
      <c r="F34" s="25"/>
      <c r="G34" s="25"/>
      <c r="H34" s="25"/>
      <c r="I34" s="25"/>
      <c r="J34" s="25"/>
      <c r="K34" s="24"/>
    </row>
    <row r="35" spans="1:11" x14ac:dyDescent="0.25">
      <c r="A35" s="25"/>
      <c r="B35" s="25"/>
      <c r="C35" s="25"/>
      <c r="D35" s="25"/>
      <c r="E35" s="25"/>
      <c r="F35" s="25"/>
      <c r="G35" s="25"/>
      <c r="H35" s="25"/>
      <c r="I35" s="25"/>
      <c r="J35" s="25"/>
      <c r="K35" s="24"/>
    </row>
    <row r="36" spans="1:11" x14ac:dyDescent="0.25">
      <c r="A36" s="25"/>
      <c r="B36" s="25"/>
      <c r="C36" s="25"/>
      <c r="D36" s="25"/>
      <c r="E36" s="25"/>
      <c r="F36" s="25"/>
      <c r="G36" s="25"/>
      <c r="H36" s="25"/>
      <c r="I36" s="25"/>
      <c r="J36" s="25"/>
      <c r="K36" s="24"/>
    </row>
    <row r="37" spans="1:11" x14ac:dyDescent="0.25">
      <c r="A37" s="25"/>
      <c r="B37" s="25"/>
      <c r="C37" s="25"/>
      <c r="D37" s="25"/>
      <c r="E37" s="25"/>
      <c r="F37" s="25"/>
      <c r="G37" s="25"/>
      <c r="H37" s="25"/>
      <c r="I37" s="25"/>
      <c r="J37" s="25"/>
      <c r="K37" s="24"/>
    </row>
    <row r="38" spans="1:11" x14ac:dyDescent="0.25">
      <c r="A38" s="25"/>
      <c r="B38" s="25"/>
      <c r="C38" s="25"/>
      <c r="D38" s="25"/>
      <c r="E38" s="25"/>
      <c r="F38" s="25"/>
      <c r="G38" s="25"/>
      <c r="H38" s="25"/>
      <c r="I38" s="25"/>
      <c r="J38" s="25"/>
      <c r="K38" s="24"/>
    </row>
    <row r="39" spans="1:11" x14ac:dyDescent="0.25">
      <c r="K39" s="24"/>
    </row>
    <row r="40" spans="1:11" x14ac:dyDescent="0.25">
      <c r="A40" s="3" t="s">
        <v>1</v>
      </c>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row r="64" spans="11:11" x14ac:dyDescent="0.25">
      <c r="K64" s="24"/>
    </row>
  </sheetData>
  <mergeCells count="1">
    <mergeCell ref="A34:J38"/>
  </mergeCells>
  <hyperlinks>
    <hyperlink ref="A40" location="'Read Me'!A1" display="Return to read me" xr:uid="{8B3D954D-CE32-4C96-B0D6-D2AB397BE016}"/>
  </hyperlinks>
  <pageMargins left="0.7" right="0.7" top="0.75" bottom="0.75" header="0.3" footer="0.3"/>
  <headerFooter>
    <oddFooter>&amp;R_x000D_&amp;1#&amp;"Calibri"&amp;10&amp;K000000 Official Use Only</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815A9-30AA-4276-8BC6-74779651B07F}">
  <dimension ref="A1:M63"/>
  <sheetViews>
    <sheetView topLeftCell="A22" zoomScale="70" zoomScaleNormal="70" workbookViewId="0">
      <selection activeCell="A39" sqref="A39"/>
    </sheetView>
  </sheetViews>
  <sheetFormatPr defaultRowHeight="18" x14ac:dyDescent="0.25"/>
  <cols>
    <col min="12" max="12" width="17.1796875" customWidth="1"/>
  </cols>
  <sheetData>
    <row r="1" spans="1:13" ht="26.25" x14ac:dyDescent="0.4">
      <c r="A1" s="2" t="s">
        <v>247</v>
      </c>
    </row>
    <row r="2" spans="1:13" x14ac:dyDescent="0.25">
      <c r="M2" t="s">
        <v>248</v>
      </c>
    </row>
    <row r="3" spans="1:13" x14ac:dyDescent="0.25">
      <c r="L3" t="s">
        <v>249</v>
      </c>
      <c r="M3">
        <v>39.9</v>
      </c>
    </row>
    <row r="4" spans="1:13" x14ac:dyDescent="0.25">
      <c r="L4" s="5" t="s">
        <v>74</v>
      </c>
      <c r="M4">
        <v>27.7</v>
      </c>
    </row>
    <row r="5" spans="1:13" x14ac:dyDescent="0.25">
      <c r="L5" s="5" t="s">
        <v>240</v>
      </c>
      <c r="M5">
        <v>15.8</v>
      </c>
    </row>
    <row r="6" spans="1:13" x14ac:dyDescent="0.25">
      <c r="L6" s="24"/>
    </row>
    <row r="7" spans="1:13" x14ac:dyDescent="0.25">
      <c r="L7" s="24"/>
    </row>
    <row r="8" spans="1:13" x14ac:dyDescent="0.25">
      <c r="L8" s="24"/>
    </row>
    <row r="12" spans="1:13" x14ac:dyDescent="0.25">
      <c r="K12" s="24"/>
    </row>
    <row r="13" spans="1:13" x14ac:dyDescent="0.25">
      <c r="K13" s="24"/>
    </row>
    <row r="14" spans="1:13" x14ac:dyDescent="0.25">
      <c r="K14" s="24"/>
    </row>
    <row r="15" spans="1:13" x14ac:dyDescent="0.25">
      <c r="K15" s="24"/>
    </row>
    <row r="16" spans="1:13"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232</v>
      </c>
      <c r="B33" s="4"/>
      <c r="C33" s="4"/>
      <c r="D33" s="4"/>
      <c r="E33" s="4"/>
      <c r="F33" s="4"/>
      <c r="G33" s="4"/>
      <c r="H33" s="4"/>
      <c r="I33" s="4"/>
      <c r="J33" s="4"/>
      <c r="K33" s="24"/>
    </row>
    <row r="34" spans="1:11" x14ac:dyDescent="0.25">
      <c r="A34" s="25" t="s">
        <v>250</v>
      </c>
      <c r="B34" s="25"/>
      <c r="C34" s="25"/>
      <c r="D34" s="25"/>
      <c r="E34" s="25"/>
      <c r="F34" s="25"/>
      <c r="G34" s="25"/>
      <c r="H34" s="25"/>
      <c r="I34" s="25"/>
      <c r="J34" s="25"/>
      <c r="K34" s="24"/>
    </row>
    <row r="35" spans="1:11" x14ac:dyDescent="0.25">
      <c r="A35" s="25"/>
      <c r="B35" s="25"/>
      <c r="C35" s="25"/>
      <c r="D35" s="25"/>
      <c r="E35" s="25"/>
      <c r="F35" s="25"/>
      <c r="G35" s="25"/>
      <c r="H35" s="25"/>
      <c r="I35" s="25"/>
      <c r="J35" s="25"/>
      <c r="K35" s="24"/>
    </row>
    <row r="36" spans="1:11" x14ac:dyDescent="0.25">
      <c r="A36" s="25"/>
      <c r="B36" s="25"/>
      <c r="C36" s="25"/>
      <c r="D36" s="25"/>
      <c r="E36" s="25"/>
      <c r="F36" s="25"/>
      <c r="G36" s="25"/>
      <c r="H36" s="25"/>
      <c r="I36" s="25"/>
      <c r="J36" s="25"/>
      <c r="K36" s="24"/>
    </row>
    <row r="37" spans="1:11" x14ac:dyDescent="0.25">
      <c r="A37" s="25"/>
      <c r="B37" s="25"/>
      <c r="C37" s="25"/>
      <c r="D37" s="25"/>
      <c r="E37" s="25"/>
      <c r="F37" s="25"/>
      <c r="G37" s="25"/>
      <c r="H37" s="25"/>
      <c r="I37" s="25"/>
      <c r="J37" s="25"/>
      <c r="K37" s="24"/>
    </row>
    <row r="38" spans="1:11" x14ac:dyDescent="0.25">
      <c r="K38" s="24"/>
    </row>
    <row r="39" spans="1:11" x14ac:dyDescent="0.25">
      <c r="A39" s="3" t="s">
        <v>1</v>
      </c>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sheetData>
  <mergeCells count="1">
    <mergeCell ref="A34:J37"/>
  </mergeCells>
  <hyperlinks>
    <hyperlink ref="A39" location="'Read Me'!A1" display="Return to read me" xr:uid="{0541FAD0-8A9C-4495-ADC9-3BFA665FAC53}"/>
  </hyperlinks>
  <pageMargins left="0.7" right="0.7" top="0.75" bottom="0.75" header="0.3" footer="0.3"/>
  <headerFooter>
    <oddFooter>&amp;R_x000D_&amp;1#&amp;"Calibri"&amp;10&amp;K000000 Official Use Only</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06D92-9533-4909-8B60-45093A95F589}">
  <dimension ref="A1:O62"/>
  <sheetViews>
    <sheetView topLeftCell="A24" zoomScale="70" zoomScaleNormal="70" workbookViewId="0">
      <selection activeCell="A38" sqref="A38"/>
    </sheetView>
  </sheetViews>
  <sheetFormatPr defaultRowHeight="18" x14ac:dyDescent="0.25"/>
  <sheetData>
    <row r="1" spans="1:15" ht="26.25" x14ac:dyDescent="0.4">
      <c r="A1" s="2" t="s">
        <v>251</v>
      </c>
    </row>
    <row r="2" spans="1:15" x14ac:dyDescent="0.25">
      <c r="M2" t="s">
        <v>49</v>
      </c>
      <c r="N2" t="s">
        <v>72</v>
      </c>
      <c r="O2" t="s">
        <v>72</v>
      </c>
    </row>
    <row r="3" spans="1:15" x14ac:dyDescent="0.25">
      <c r="L3">
        <v>2000</v>
      </c>
      <c r="M3">
        <v>2.5</v>
      </c>
      <c r="N3">
        <v>0.7</v>
      </c>
      <c r="O3">
        <v>5</v>
      </c>
    </row>
    <row r="4" spans="1:15" x14ac:dyDescent="0.25">
      <c r="L4">
        <v>2001</v>
      </c>
      <c r="M4">
        <v>2</v>
      </c>
      <c r="N4">
        <v>0.6</v>
      </c>
      <c r="O4">
        <v>4.3</v>
      </c>
    </row>
    <row r="5" spans="1:15" x14ac:dyDescent="0.25">
      <c r="L5">
        <v>2002</v>
      </c>
      <c r="M5">
        <v>2.2999999999999998</v>
      </c>
      <c r="N5">
        <v>0.6</v>
      </c>
      <c r="O5">
        <v>4.4000000000000004</v>
      </c>
    </row>
    <row r="6" spans="1:15" x14ac:dyDescent="0.25">
      <c r="L6">
        <v>2003</v>
      </c>
      <c r="M6">
        <v>2.4</v>
      </c>
      <c r="N6">
        <v>0.8</v>
      </c>
      <c r="O6">
        <v>4.7</v>
      </c>
    </row>
    <row r="7" spans="1:15" x14ac:dyDescent="0.25">
      <c r="L7">
        <v>2004</v>
      </c>
      <c r="M7">
        <v>2.9</v>
      </c>
      <c r="N7">
        <v>1</v>
      </c>
      <c r="O7">
        <v>5.8</v>
      </c>
    </row>
    <row r="8" spans="1:15" x14ac:dyDescent="0.25">
      <c r="L8">
        <v>2005</v>
      </c>
      <c r="M8">
        <v>2.9</v>
      </c>
      <c r="N8">
        <v>1.4</v>
      </c>
      <c r="O8">
        <v>6</v>
      </c>
    </row>
    <row r="9" spans="1:15" x14ac:dyDescent="0.25">
      <c r="L9">
        <v>2006</v>
      </c>
      <c r="M9">
        <v>3.9</v>
      </c>
      <c r="N9">
        <v>1.6</v>
      </c>
      <c r="O9">
        <v>7.3</v>
      </c>
    </row>
    <row r="10" spans="1:15" x14ac:dyDescent="0.25">
      <c r="L10">
        <v>2007</v>
      </c>
      <c r="M10">
        <v>4.7</v>
      </c>
      <c r="N10">
        <v>2.1</v>
      </c>
      <c r="O10">
        <v>8.8000000000000007</v>
      </c>
    </row>
    <row r="11" spans="1:15" x14ac:dyDescent="0.25">
      <c r="L11">
        <v>2008</v>
      </c>
      <c r="M11">
        <v>4.7</v>
      </c>
      <c r="N11">
        <v>1.9</v>
      </c>
      <c r="O11">
        <v>8.6999999999999993</v>
      </c>
    </row>
    <row r="12" spans="1:15" x14ac:dyDescent="0.25">
      <c r="K12" s="24"/>
      <c r="L12">
        <v>2009</v>
      </c>
      <c r="M12">
        <v>3.4</v>
      </c>
      <c r="N12">
        <v>1.5</v>
      </c>
      <c r="O12">
        <v>6.5</v>
      </c>
    </row>
    <row r="13" spans="1:15" x14ac:dyDescent="0.25">
      <c r="K13" s="24"/>
      <c r="L13">
        <v>2010</v>
      </c>
      <c r="M13">
        <v>3.1</v>
      </c>
      <c r="N13">
        <v>1.4</v>
      </c>
      <c r="O13">
        <v>6.3</v>
      </c>
    </row>
    <row r="14" spans="1:15" x14ac:dyDescent="0.25">
      <c r="K14" s="24"/>
      <c r="L14">
        <v>2011</v>
      </c>
      <c r="M14">
        <v>3.6</v>
      </c>
      <c r="N14">
        <v>1.9</v>
      </c>
      <c r="O14">
        <v>6.7</v>
      </c>
    </row>
    <row r="15" spans="1:15" x14ac:dyDescent="0.25">
      <c r="K15" s="24"/>
      <c r="L15">
        <v>2012</v>
      </c>
      <c r="M15">
        <v>3.3</v>
      </c>
      <c r="N15">
        <v>1.6</v>
      </c>
      <c r="O15">
        <v>7.1</v>
      </c>
    </row>
    <row r="16" spans="1:15" x14ac:dyDescent="0.25">
      <c r="K16" s="24"/>
      <c r="L16">
        <v>2013</v>
      </c>
      <c r="M16">
        <v>3.4</v>
      </c>
      <c r="N16">
        <v>1.7</v>
      </c>
      <c r="O16">
        <v>5.7</v>
      </c>
    </row>
    <row r="17" spans="11:15" x14ac:dyDescent="0.25">
      <c r="K17" s="24"/>
      <c r="L17">
        <v>2014</v>
      </c>
      <c r="M17">
        <v>3</v>
      </c>
      <c r="N17">
        <v>1.5</v>
      </c>
      <c r="O17">
        <v>6</v>
      </c>
    </row>
    <row r="18" spans="11:15" x14ac:dyDescent="0.25">
      <c r="K18" s="24"/>
      <c r="L18">
        <v>2015</v>
      </c>
      <c r="M18">
        <v>2.9</v>
      </c>
      <c r="N18">
        <v>1.4</v>
      </c>
      <c r="O18">
        <v>5.9</v>
      </c>
    </row>
    <row r="19" spans="11:15" x14ac:dyDescent="0.25">
      <c r="K19" s="24"/>
      <c r="L19">
        <v>2016</v>
      </c>
      <c r="M19">
        <v>3</v>
      </c>
      <c r="N19">
        <v>1.1000000000000001</v>
      </c>
      <c r="O19">
        <v>5.3</v>
      </c>
    </row>
    <row r="20" spans="11:15" x14ac:dyDescent="0.25">
      <c r="K20" s="24"/>
      <c r="L20">
        <v>2017</v>
      </c>
      <c r="M20">
        <v>2.8</v>
      </c>
      <c r="N20">
        <v>1.6</v>
      </c>
      <c r="O20">
        <v>4.8</v>
      </c>
    </row>
    <row r="21" spans="11:15" x14ac:dyDescent="0.25">
      <c r="K21" s="24"/>
      <c r="L21">
        <v>2018</v>
      </c>
      <c r="M21">
        <v>2.8</v>
      </c>
      <c r="N21">
        <v>1.4</v>
      </c>
      <c r="O21">
        <v>4.7</v>
      </c>
    </row>
    <row r="22" spans="11:15" x14ac:dyDescent="0.25">
      <c r="K22" s="24"/>
      <c r="L22">
        <v>2019</v>
      </c>
      <c r="M22">
        <v>2.6</v>
      </c>
      <c r="N22">
        <v>1.3</v>
      </c>
      <c r="O22">
        <v>4.5999999999999996</v>
      </c>
    </row>
    <row r="23" spans="11:15" x14ac:dyDescent="0.25">
      <c r="K23" s="24"/>
      <c r="L23">
        <v>2020</v>
      </c>
      <c r="M23">
        <v>1.8</v>
      </c>
      <c r="N23">
        <v>0.6</v>
      </c>
      <c r="O23">
        <v>4.5</v>
      </c>
    </row>
    <row r="24" spans="11:15" x14ac:dyDescent="0.25">
      <c r="K24" s="24"/>
      <c r="L24">
        <v>2021</v>
      </c>
      <c r="M24">
        <v>2.8</v>
      </c>
      <c r="N24">
        <v>1.2</v>
      </c>
      <c r="O24">
        <v>5.0999999999999996</v>
      </c>
    </row>
    <row r="25" spans="11:15" x14ac:dyDescent="0.25">
      <c r="K25" s="24"/>
      <c r="L25">
        <v>2022</v>
      </c>
      <c r="M25">
        <v>2.5</v>
      </c>
      <c r="N25">
        <v>1.2</v>
      </c>
      <c r="O25">
        <v>5</v>
      </c>
    </row>
    <row r="26" spans="11:15" x14ac:dyDescent="0.25">
      <c r="K26" s="24"/>
      <c r="L26">
        <v>2023</v>
      </c>
      <c r="M26">
        <v>2.2999999999999998</v>
      </c>
      <c r="N26">
        <v>0.8</v>
      </c>
      <c r="O26">
        <v>4.8</v>
      </c>
    </row>
    <row r="27" spans="11:15" x14ac:dyDescent="0.25">
      <c r="K27" s="24"/>
    </row>
    <row r="28" spans="11:15" x14ac:dyDescent="0.25">
      <c r="K28" s="24"/>
    </row>
    <row r="29" spans="11:15" x14ac:dyDescent="0.25">
      <c r="K29" s="24"/>
    </row>
    <row r="30" spans="11:15" x14ac:dyDescent="0.25">
      <c r="K30" s="24"/>
    </row>
    <row r="31" spans="11:15" x14ac:dyDescent="0.25">
      <c r="K31" s="24"/>
    </row>
    <row r="32" spans="11:15" x14ac:dyDescent="0.25">
      <c r="K32" s="24"/>
    </row>
    <row r="33" spans="1:11" x14ac:dyDescent="0.25">
      <c r="A33" t="s">
        <v>252</v>
      </c>
      <c r="B33" s="4"/>
      <c r="C33" s="4"/>
      <c r="D33" s="4"/>
      <c r="E33" s="4"/>
      <c r="F33" s="4"/>
      <c r="G33" s="4"/>
      <c r="H33" s="4"/>
      <c r="I33" s="4"/>
      <c r="J33" s="4"/>
      <c r="K33" s="24"/>
    </row>
    <row r="34" spans="1:11" ht="18" customHeight="1" x14ac:dyDescent="0.25">
      <c r="A34" s="25" t="s">
        <v>275</v>
      </c>
      <c r="B34" s="25"/>
      <c r="C34" s="25"/>
      <c r="D34" s="25"/>
      <c r="E34" s="25"/>
      <c r="F34" s="25"/>
      <c r="G34" s="25"/>
      <c r="H34" s="25"/>
      <c r="I34" s="25"/>
      <c r="J34" s="19"/>
      <c r="K34" s="24"/>
    </row>
    <row r="35" spans="1:11" x14ac:dyDescent="0.25">
      <c r="A35" s="25"/>
      <c r="B35" s="25"/>
      <c r="C35" s="25"/>
      <c r="D35" s="25"/>
      <c r="E35" s="25"/>
      <c r="F35" s="25"/>
      <c r="G35" s="25"/>
      <c r="H35" s="25"/>
      <c r="I35" s="25"/>
      <c r="J35" s="19"/>
      <c r="K35" s="24"/>
    </row>
    <row r="36" spans="1:11" x14ac:dyDescent="0.25">
      <c r="A36" s="25"/>
      <c r="B36" s="25"/>
      <c r="C36" s="25"/>
      <c r="D36" s="25"/>
      <c r="E36" s="25"/>
      <c r="F36" s="25"/>
      <c r="G36" s="25"/>
      <c r="H36" s="25"/>
      <c r="I36" s="25"/>
      <c r="J36" s="19"/>
      <c r="K36" s="24"/>
    </row>
    <row r="37" spans="1:11" x14ac:dyDescent="0.25">
      <c r="K37" s="24"/>
    </row>
    <row r="38" spans="1:11" x14ac:dyDescent="0.25">
      <c r="A38" s="3" t="s">
        <v>1</v>
      </c>
      <c r="K38" s="24"/>
    </row>
    <row r="39" spans="1:11" x14ac:dyDescent="0.25">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sheetData>
  <mergeCells count="1">
    <mergeCell ref="A34:I36"/>
  </mergeCells>
  <hyperlinks>
    <hyperlink ref="A38" location="'Read Me'!A1" display="Return to read me" xr:uid="{52552E54-B7B3-4EF8-8E5B-BCD26C4A71AB}"/>
  </hyperlinks>
  <pageMargins left="0.7" right="0.7" top="0.75" bottom="0.75" header="0.3" footer="0.3"/>
  <headerFooter>
    <oddFooter>&amp;R_x000D_&amp;1#&amp;"Calibri"&amp;10&amp;K000000 Official Use Only</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5FC59-3FBD-44E5-90BC-868F2F7D72AD}">
  <dimension ref="A1:P63"/>
  <sheetViews>
    <sheetView topLeftCell="A20" zoomScale="70" zoomScaleNormal="70" workbookViewId="0">
      <selection activeCell="A39" sqref="A39"/>
    </sheetView>
  </sheetViews>
  <sheetFormatPr defaultRowHeight="18" x14ac:dyDescent="0.25"/>
  <cols>
    <col min="12" max="12" width="17.54296875" bestFit="1" customWidth="1"/>
  </cols>
  <sheetData>
    <row r="1" spans="1:16" ht="26.25" x14ac:dyDescent="0.4">
      <c r="A1" s="2" t="s">
        <v>253</v>
      </c>
    </row>
    <row r="2" spans="1:16" x14ac:dyDescent="0.25">
      <c r="L2" t="s">
        <v>254</v>
      </c>
      <c r="M2" t="s">
        <v>255</v>
      </c>
      <c r="N2">
        <v>8.1</v>
      </c>
    </row>
    <row r="3" spans="1:16" x14ac:dyDescent="0.25">
      <c r="M3" t="s">
        <v>77</v>
      </c>
      <c r="N3">
        <v>7.7</v>
      </c>
    </row>
    <row r="4" spans="1:16" x14ac:dyDescent="0.25">
      <c r="L4" t="s">
        <v>240</v>
      </c>
      <c r="M4" t="s">
        <v>255</v>
      </c>
      <c r="O4">
        <v>7.3</v>
      </c>
    </row>
    <row r="5" spans="1:16" x14ac:dyDescent="0.25">
      <c r="M5" t="s">
        <v>77</v>
      </c>
      <c r="O5">
        <v>6.7</v>
      </c>
    </row>
    <row r="6" spans="1:16" x14ac:dyDescent="0.25">
      <c r="L6" t="s">
        <v>78</v>
      </c>
      <c r="M6" t="s">
        <v>255</v>
      </c>
      <c r="P6">
        <v>11.2</v>
      </c>
    </row>
    <row r="7" spans="1:16" x14ac:dyDescent="0.25">
      <c r="M7" t="s">
        <v>77</v>
      </c>
      <c r="P7">
        <v>9.9</v>
      </c>
    </row>
    <row r="12" spans="1:16" x14ac:dyDescent="0.25">
      <c r="K12" s="24"/>
    </row>
    <row r="13" spans="1:16" x14ac:dyDescent="0.25">
      <c r="K13" s="24"/>
    </row>
    <row r="14" spans="1:16" x14ac:dyDescent="0.25">
      <c r="K14" s="24"/>
    </row>
    <row r="15" spans="1:16" x14ac:dyDescent="0.25">
      <c r="K15" s="24"/>
    </row>
    <row r="16" spans="1:16"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256</v>
      </c>
      <c r="B33" s="4"/>
      <c r="C33" s="4"/>
      <c r="D33" s="4"/>
      <c r="E33" s="4"/>
      <c r="F33" s="4"/>
      <c r="G33" s="4"/>
      <c r="H33" s="4"/>
      <c r="I33" s="4"/>
      <c r="J33" s="4"/>
      <c r="K33" s="24"/>
    </row>
    <row r="34" spans="1:11" ht="18" customHeight="1" x14ac:dyDescent="0.25">
      <c r="A34" s="25" t="s">
        <v>257</v>
      </c>
      <c r="B34" s="25"/>
      <c r="C34" s="25"/>
      <c r="D34" s="25"/>
      <c r="E34" s="25"/>
      <c r="F34" s="25"/>
      <c r="G34" s="25"/>
      <c r="H34" s="25"/>
      <c r="I34" s="25"/>
      <c r="J34" s="19"/>
      <c r="K34" s="24"/>
    </row>
    <row r="35" spans="1:11" x14ac:dyDescent="0.25">
      <c r="A35" s="25"/>
      <c r="B35" s="25"/>
      <c r="C35" s="25"/>
      <c r="D35" s="25"/>
      <c r="E35" s="25"/>
      <c r="F35" s="25"/>
      <c r="G35" s="25"/>
      <c r="H35" s="25"/>
      <c r="I35" s="25"/>
      <c r="J35" s="19"/>
      <c r="K35" s="24"/>
    </row>
    <row r="36" spans="1:11" x14ac:dyDescent="0.25">
      <c r="A36" s="25"/>
      <c r="B36" s="25"/>
      <c r="C36" s="25"/>
      <c r="D36" s="25"/>
      <c r="E36" s="25"/>
      <c r="F36" s="25"/>
      <c r="G36" s="25"/>
      <c r="H36" s="25"/>
      <c r="I36" s="25"/>
      <c r="J36" s="19"/>
      <c r="K36" s="24"/>
    </row>
    <row r="37" spans="1:11" x14ac:dyDescent="0.25">
      <c r="A37" s="19"/>
      <c r="B37" s="19"/>
      <c r="C37" s="19"/>
      <c r="D37" s="19"/>
      <c r="E37" s="19"/>
      <c r="F37" s="19"/>
      <c r="G37" s="19"/>
      <c r="H37" s="19"/>
      <c r="I37" s="19"/>
      <c r="J37" s="19"/>
      <c r="K37" s="24"/>
    </row>
    <row r="38" spans="1:11" x14ac:dyDescent="0.25">
      <c r="K38" s="24"/>
    </row>
    <row r="39" spans="1:11" x14ac:dyDescent="0.25">
      <c r="A39" s="3" t="s">
        <v>1</v>
      </c>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sheetData>
  <mergeCells count="1">
    <mergeCell ref="A34:I36"/>
  </mergeCells>
  <hyperlinks>
    <hyperlink ref="A39" location="'Read Me'!A1" display="Return to read me" xr:uid="{250356CC-8B40-490F-884E-8FD4242DEB3C}"/>
  </hyperlinks>
  <pageMargins left="0.7" right="0.7" top="0.75" bottom="0.75" header="0.3" footer="0.3"/>
  <headerFooter>
    <oddFooter>&amp;R_x000D_&amp;1#&amp;"Calibri"&amp;10&amp;K000000 Official Use Only</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23D5-8D9A-4742-9654-E6967E0830B8}">
  <dimension ref="A1:M63"/>
  <sheetViews>
    <sheetView topLeftCell="A20" zoomScale="70" zoomScaleNormal="70" workbookViewId="0">
      <selection activeCell="A39" sqref="A39"/>
    </sheetView>
  </sheetViews>
  <sheetFormatPr defaultRowHeight="18" x14ac:dyDescent="0.25"/>
  <cols>
    <col min="12" max="12" width="28.36328125" bestFit="1" customWidth="1"/>
  </cols>
  <sheetData>
    <row r="1" spans="1:13" ht="26.25" x14ac:dyDescent="0.4">
      <c r="A1" s="2" t="s">
        <v>258</v>
      </c>
    </row>
    <row r="2" spans="1:13" x14ac:dyDescent="0.25">
      <c r="M2" t="s">
        <v>259</v>
      </c>
    </row>
    <row r="3" spans="1:13" x14ac:dyDescent="0.25">
      <c r="L3" t="s">
        <v>260</v>
      </c>
      <c r="M3">
        <v>4.3</v>
      </c>
    </row>
    <row r="4" spans="1:13" x14ac:dyDescent="0.25">
      <c r="L4" t="s">
        <v>261</v>
      </c>
      <c r="M4">
        <v>8.8000000000000007</v>
      </c>
    </row>
    <row r="12" spans="1:13" x14ac:dyDescent="0.25">
      <c r="K12" s="24"/>
    </row>
    <row r="13" spans="1:13" x14ac:dyDescent="0.25">
      <c r="K13" s="24"/>
    </row>
    <row r="14" spans="1:13" x14ac:dyDescent="0.25">
      <c r="K14" s="24"/>
    </row>
    <row r="15" spans="1:13" x14ac:dyDescent="0.25">
      <c r="K15" s="24"/>
    </row>
    <row r="16" spans="1:13"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262</v>
      </c>
      <c r="B33" s="4"/>
      <c r="C33" s="4"/>
      <c r="D33" s="4"/>
      <c r="E33" s="4"/>
      <c r="F33" s="4"/>
      <c r="G33" s="4"/>
      <c r="H33" s="4"/>
      <c r="I33" s="4"/>
      <c r="J33" s="4"/>
      <c r="K33" s="24"/>
    </row>
    <row r="34" spans="1:11" x14ac:dyDescent="0.25">
      <c r="A34" s="25" t="s">
        <v>263</v>
      </c>
      <c r="B34" s="25"/>
      <c r="C34" s="25"/>
      <c r="D34" s="25"/>
      <c r="E34" s="25"/>
      <c r="F34" s="25"/>
      <c r="G34" s="25"/>
      <c r="H34" s="25"/>
      <c r="I34" s="25"/>
      <c r="J34" s="25"/>
      <c r="K34" s="24"/>
    </row>
    <row r="35" spans="1:11" x14ac:dyDescent="0.25">
      <c r="A35" s="25"/>
      <c r="B35" s="25"/>
      <c r="C35" s="25"/>
      <c r="D35" s="25"/>
      <c r="E35" s="25"/>
      <c r="F35" s="25"/>
      <c r="G35" s="25"/>
      <c r="H35" s="25"/>
      <c r="I35" s="25"/>
      <c r="J35" s="25"/>
      <c r="K35" s="24"/>
    </row>
    <row r="36" spans="1:11" x14ac:dyDescent="0.25">
      <c r="A36" s="25"/>
      <c r="B36" s="25"/>
      <c r="C36" s="25"/>
      <c r="D36" s="25"/>
      <c r="E36" s="25"/>
      <c r="F36" s="25"/>
      <c r="G36" s="25"/>
      <c r="H36" s="25"/>
      <c r="I36" s="25"/>
      <c r="J36" s="25"/>
      <c r="K36" s="24"/>
    </row>
    <row r="37" spans="1:11" x14ac:dyDescent="0.25">
      <c r="A37" s="25"/>
      <c r="B37" s="25"/>
      <c r="C37" s="25"/>
      <c r="D37" s="25"/>
      <c r="E37" s="25"/>
      <c r="F37" s="25"/>
      <c r="G37" s="25"/>
      <c r="H37" s="25"/>
      <c r="I37" s="25"/>
      <c r="J37" s="25"/>
      <c r="K37" s="24"/>
    </row>
    <row r="38" spans="1:11" x14ac:dyDescent="0.25">
      <c r="K38" s="24"/>
    </row>
    <row r="39" spans="1:11" x14ac:dyDescent="0.25">
      <c r="A39" s="3" t="s">
        <v>1</v>
      </c>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sheetData>
  <mergeCells count="1">
    <mergeCell ref="A34:J37"/>
  </mergeCells>
  <hyperlinks>
    <hyperlink ref="A39" location="'Read Me'!A1" display="Return to read me" xr:uid="{1EC128CD-56C5-41CE-94F3-CC76B73E573D}"/>
  </hyperlinks>
  <pageMargins left="0.7" right="0.7" top="0.75" bottom="0.75" header="0.3" footer="0.3"/>
  <headerFooter>
    <oddFooter>&amp;R_x000D_&amp;1#&amp;"Calibri"&amp;10&amp;K000000 Official Use Only</oddFooter>
  </headerFooter>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5E8DB-564A-4757-BB04-6FE0808BC5FE}">
  <dimension ref="A1:O63"/>
  <sheetViews>
    <sheetView topLeftCell="A20" zoomScale="70" zoomScaleNormal="70" workbookViewId="0">
      <selection activeCell="A39" sqref="A39"/>
    </sheetView>
  </sheetViews>
  <sheetFormatPr defaultRowHeight="18" x14ac:dyDescent="0.25"/>
  <cols>
    <col min="12" max="12" width="21.36328125" bestFit="1" customWidth="1"/>
    <col min="13" max="13" width="16.6328125" customWidth="1"/>
  </cols>
  <sheetData>
    <row r="1" spans="1:15" ht="26.25" x14ac:dyDescent="0.4">
      <c r="A1" s="2" t="s">
        <v>264</v>
      </c>
    </row>
    <row r="2" spans="1:15" x14ac:dyDescent="0.25">
      <c r="N2">
        <v>2010</v>
      </c>
      <c r="O2">
        <v>2023</v>
      </c>
    </row>
    <row r="3" spans="1:15" x14ac:dyDescent="0.25">
      <c r="L3" t="s">
        <v>265</v>
      </c>
      <c r="M3" t="s">
        <v>241</v>
      </c>
      <c r="N3">
        <v>-1.06</v>
      </c>
      <c r="O3">
        <v>-1.2</v>
      </c>
    </row>
    <row r="4" spans="1:15" x14ac:dyDescent="0.25">
      <c r="M4" t="s">
        <v>266</v>
      </c>
      <c r="N4">
        <v>-0.21</v>
      </c>
      <c r="O4">
        <v>-0.15</v>
      </c>
    </row>
    <row r="5" spans="1:15" x14ac:dyDescent="0.25">
      <c r="L5" t="s">
        <v>267</v>
      </c>
      <c r="M5" t="s">
        <v>241</v>
      </c>
      <c r="N5">
        <v>-0.95</v>
      </c>
      <c r="O5">
        <v>-1.06</v>
      </c>
    </row>
    <row r="6" spans="1:15" x14ac:dyDescent="0.25">
      <c r="M6" t="s">
        <v>266</v>
      </c>
      <c r="N6">
        <v>-0.26</v>
      </c>
      <c r="O6">
        <v>-0.2</v>
      </c>
    </row>
    <row r="7" spans="1:15" x14ac:dyDescent="0.25">
      <c r="L7" t="s">
        <v>268</v>
      </c>
      <c r="M7" t="s">
        <v>241</v>
      </c>
      <c r="N7">
        <v>-1.08</v>
      </c>
      <c r="O7">
        <v>-1.1299999999999999</v>
      </c>
    </row>
    <row r="8" spans="1:15" x14ac:dyDescent="0.25">
      <c r="M8" t="s">
        <v>266</v>
      </c>
      <c r="N8">
        <v>-0.19</v>
      </c>
      <c r="O8">
        <v>-0.19</v>
      </c>
    </row>
    <row r="12" spans="1:15" x14ac:dyDescent="0.25">
      <c r="K12" s="24"/>
    </row>
    <row r="13" spans="1:15" x14ac:dyDescent="0.25">
      <c r="K13" s="24"/>
    </row>
    <row r="14" spans="1:15" x14ac:dyDescent="0.25">
      <c r="K14" s="24"/>
    </row>
    <row r="15" spans="1:15" x14ac:dyDescent="0.25">
      <c r="K15" s="24"/>
    </row>
    <row r="16" spans="1:15" x14ac:dyDescent="0.25">
      <c r="K16" s="24"/>
    </row>
    <row r="17" spans="11:11" x14ac:dyDescent="0.25">
      <c r="K17" s="24"/>
    </row>
    <row r="18" spans="11:11" x14ac:dyDescent="0.25">
      <c r="K18" s="24"/>
    </row>
    <row r="19" spans="11:11" x14ac:dyDescent="0.25">
      <c r="K19" s="24"/>
    </row>
    <row r="20" spans="11:11" x14ac:dyDescent="0.25">
      <c r="K20" s="24"/>
    </row>
    <row r="21" spans="11:11" x14ac:dyDescent="0.25">
      <c r="K21" s="24"/>
    </row>
    <row r="22" spans="11:11" x14ac:dyDescent="0.25">
      <c r="K22" s="24"/>
    </row>
    <row r="23" spans="11:11" x14ac:dyDescent="0.25">
      <c r="K23" s="24"/>
    </row>
    <row r="24" spans="11:11" x14ac:dyDescent="0.25">
      <c r="K24" s="24"/>
    </row>
    <row r="25" spans="11:11" x14ac:dyDescent="0.25">
      <c r="K25" s="24"/>
    </row>
    <row r="26" spans="11:11" x14ac:dyDescent="0.25">
      <c r="K26" s="24"/>
    </row>
    <row r="27" spans="11:11" x14ac:dyDescent="0.25">
      <c r="K27" s="24"/>
    </row>
    <row r="28" spans="11:11" x14ac:dyDescent="0.25">
      <c r="K28" s="24"/>
    </row>
    <row r="29" spans="11:11" x14ac:dyDescent="0.25">
      <c r="K29" s="24"/>
    </row>
    <row r="30" spans="11:11" x14ac:dyDescent="0.25">
      <c r="K30" s="24"/>
    </row>
    <row r="31" spans="11:11" x14ac:dyDescent="0.25">
      <c r="K31" s="24"/>
    </row>
    <row r="32" spans="11:11" x14ac:dyDescent="0.25">
      <c r="K32" s="24"/>
    </row>
    <row r="33" spans="1:11" x14ac:dyDescent="0.25">
      <c r="A33" t="s">
        <v>269</v>
      </c>
      <c r="B33" s="4"/>
      <c r="C33" s="4"/>
      <c r="D33" s="4"/>
      <c r="E33" s="4"/>
      <c r="F33" s="4"/>
      <c r="G33" s="4"/>
      <c r="H33" s="4"/>
      <c r="I33" s="4"/>
      <c r="J33" s="4"/>
      <c r="K33" s="24"/>
    </row>
    <row r="34" spans="1:11" x14ac:dyDescent="0.25">
      <c r="A34" s="25" t="s">
        <v>270</v>
      </c>
      <c r="B34" s="25"/>
      <c r="C34" s="25"/>
      <c r="D34" s="25"/>
      <c r="E34" s="25"/>
      <c r="F34" s="25"/>
      <c r="G34" s="25"/>
      <c r="H34" s="25"/>
      <c r="I34" s="25"/>
      <c r="J34" s="25"/>
      <c r="K34" s="24"/>
    </row>
    <row r="35" spans="1:11" x14ac:dyDescent="0.25">
      <c r="A35" s="25"/>
      <c r="B35" s="25"/>
      <c r="C35" s="25"/>
      <c r="D35" s="25"/>
      <c r="E35" s="25"/>
      <c r="F35" s="25"/>
      <c r="G35" s="25"/>
      <c r="H35" s="25"/>
      <c r="I35" s="25"/>
      <c r="J35" s="25"/>
      <c r="K35" s="24"/>
    </row>
    <row r="36" spans="1:11" x14ac:dyDescent="0.25">
      <c r="A36" s="25"/>
      <c r="B36" s="25"/>
      <c r="C36" s="25"/>
      <c r="D36" s="25"/>
      <c r="E36" s="25"/>
      <c r="F36" s="25"/>
      <c r="G36" s="25"/>
      <c r="H36" s="25"/>
      <c r="I36" s="25"/>
      <c r="J36" s="25"/>
      <c r="K36" s="24"/>
    </row>
    <row r="37" spans="1:11" x14ac:dyDescent="0.25">
      <c r="A37" s="25"/>
      <c r="B37" s="25"/>
      <c r="C37" s="25"/>
      <c r="D37" s="25"/>
      <c r="E37" s="25"/>
      <c r="F37" s="25"/>
      <c r="G37" s="25"/>
      <c r="H37" s="25"/>
      <c r="I37" s="25"/>
      <c r="J37" s="25"/>
      <c r="K37" s="24"/>
    </row>
    <row r="38" spans="1:11" x14ac:dyDescent="0.25">
      <c r="K38" s="24"/>
    </row>
    <row r="39" spans="1:11" x14ac:dyDescent="0.25">
      <c r="A39" s="3" t="s">
        <v>1</v>
      </c>
      <c r="K39" s="24"/>
    </row>
    <row r="40" spans="1:11" x14ac:dyDescent="0.25">
      <c r="K40" s="24"/>
    </row>
    <row r="41" spans="1:11" x14ac:dyDescent="0.25">
      <c r="K41" s="24"/>
    </row>
    <row r="42" spans="1:11" x14ac:dyDescent="0.25">
      <c r="K42" s="24"/>
    </row>
    <row r="43" spans="1:11" x14ac:dyDescent="0.25">
      <c r="K43" s="24"/>
    </row>
    <row r="44" spans="1:11" x14ac:dyDescent="0.25">
      <c r="K44" s="24"/>
    </row>
    <row r="45" spans="1:11" x14ac:dyDescent="0.25">
      <c r="K45" s="24"/>
    </row>
    <row r="46" spans="1:11" x14ac:dyDescent="0.25">
      <c r="K46" s="24"/>
    </row>
    <row r="47" spans="1:11" x14ac:dyDescent="0.25">
      <c r="K47" s="24"/>
    </row>
    <row r="48" spans="1:11" x14ac:dyDescent="0.25">
      <c r="K48" s="24"/>
    </row>
    <row r="49" spans="11:11" x14ac:dyDescent="0.25">
      <c r="K49" s="24"/>
    </row>
    <row r="50" spans="11:11" x14ac:dyDescent="0.25">
      <c r="K50" s="24"/>
    </row>
    <row r="51" spans="11:11" x14ac:dyDescent="0.25">
      <c r="K51" s="24"/>
    </row>
    <row r="52" spans="11:11" x14ac:dyDescent="0.25">
      <c r="K52" s="24"/>
    </row>
    <row r="53" spans="11:11" x14ac:dyDescent="0.25">
      <c r="K53" s="24"/>
    </row>
    <row r="54" spans="11:11" x14ac:dyDescent="0.25">
      <c r="K54" s="24"/>
    </row>
    <row r="55" spans="11:11" x14ac:dyDescent="0.25">
      <c r="K55" s="24"/>
    </row>
    <row r="56" spans="11:11" x14ac:dyDescent="0.25">
      <c r="K56" s="24"/>
    </row>
    <row r="57" spans="11:11" x14ac:dyDescent="0.25">
      <c r="K57" s="24"/>
    </row>
    <row r="58" spans="11:11" x14ac:dyDescent="0.25">
      <c r="K58" s="24"/>
    </row>
    <row r="59" spans="11:11" x14ac:dyDescent="0.25">
      <c r="K59" s="24"/>
    </row>
    <row r="60" spans="11:11" x14ac:dyDescent="0.25">
      <c r="K60" s="24"/>
    </row>
    <row r="61" spans="11:11" x14ac:dyDescent="0.25">
      <c r="K61" s="24"/>
    </row>
    <row r="62" spans="11:11" x14ac:dyDescent="0.25">
      <c r="K62" s="24"/>
    </row>
    <row r="63" spans="11:11" x14ac:dyDescent="0.25">
      <c r="K63" s="24"/>
    </row>
  </sheetData>
  <mergeCells count="1">
    <mergeCell ref="A34:J37"/>
  </mergeCells>
  <hyperlinks>
    <hyperlink ref="A39" location="'Read Me'!A1" display="Return to read me" xr:uid="{B6333BC9-6500-4C60-B940-E6D27FC4C3C6}"/>
  </hyperlinks>
  <pageMargins left="0.7" right="0.7" top="0.75" bottom="0.75" header="0.3" footer="0.3"/>
  <headerFooter>
    <oddFooter>&amp;R_x000D_&amp;1#&amp;"Calibri"&amp;10&amp;K000000 Official Use Only</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5D7D4-2E06-4785-8368-DD2A13FDF7E3}">
  <sheetPr codeName="Sheet3"/>
  <dimension ref="A1:M39"/>
  <sheetViews>
    <sheetView topLeftCell="A25" zoomScale="70" zoomScaleNormal="70" workbookViewId="0">
      <selection activeCell="A38" sqref="A38"/>
    </sheetView>
  </sheetViews>
  <sheetFormatPr defaultColWidth="9.26953125" defaultRowHeight="18" x14ac:dyDescent="0.25"/>
  <cols>
    <col min="12" max="12" width="13.26953125" bestFit="1" customWidth="1"/>
    <col min="13" max="13" width="16.7265625" bestFit="1" customWidth="1"/>
  </cols>
  <sheetData>
    <row r="1" spans="1:13" ht="26.25" x14ac:dyDescent="0.4">
      <c r="A1" s="2" t="s">
        <v>3</v>
      </c>
    </row>
    <row r="2" spans="1:13" x14ac:dyDescent="0.25">
      <c r="L2" s="21" t="s">
        <v>201</v>
      </c>
      <c r="M2" s="7" t="s">
        <v>34</v>
      </c>
    </row>
    <row r="3" spans="1:13" x14ac:dyDescent="0.25">
      <c r="L3" s="20">
        <v>56</v>
      </c>
      <c r="M3" s="20">
        <v>69.2</v>
      </c>
    </row>
    <row r="4" spans="1:13" x14ac:dyDescent="0.25">
      <c r="L4" s="20">
        <v>50</v>
      </c>
      <c r="M4" s="20">
        <v>50</v>
      </c>
    </row>
    <row r="5" spans="1:13" x14ac:dyDescent="0.25">
      <c r="L5" s="8"/>
      <c r="M5" s="8"/>
    </row>
    <row r="6" spans="1:13" x14ac:dyDescent="0.25">
      <c r="L6" s="8"/>
      <c r="M6" s="8"/>
    </row>
    <row r="33" spans="1:10" x14ac:dyDescent="0.25">
      <c r="A33" t="s">
        <v>25</v>
      </c>
      <c r="B33" s="4"/>
      <c r="C33" s="4"/>
      <c r="D33" s="4"/>
      <c r="E33" s="4"/>
      <c r="F33" s="4"/>
      <c r="G33" s="4"/>
      <c r="H33" s="4"/>
      <c r="I33" s="4"/>
      <c r="J33" s="4"/>
    </row>
    <row r="34" spans="1:10" ht="18" customHeight="1" x14ac:dyDescent="0.25">
      <c r="A34" s="25" t="s">
        <v>273</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19"/>
      <c r="B37" s="19"/>
      <c r="C37" s="19"/>
      <c r="D37" s="19"/>
      <c r="E37" s="19"/>
      <c r="F37" s="19"/>
      <c r="G37" s="19"/>
      <c r="H37" s="19"/>
      <c r="I37" s="19"/>
      <c r="J37" s="19"/>
    </row>
    <row r="38" spans="1:10" x14ac:dyDescent="0.25">
      <c r="A38" s="3" t="s">
        <v>1</v>
      </c>
      <c r="B38" s="19"/>
      <c r="C38" s="19"/>
      <c r="D38" s="19"/>
      <c r="E38" s="19"/>
      <c r="F38" s="19"/>
      <c r="G38" s="19"/>
      <c r="H38" s="19"/>
      <c r="I38" s="19"/>
      <c r="J38" s="19"/>
    </row>
    <row r="39" spans="1:10" x14ac:dyDescent="0.25">
      <c r="A39" s="19"/>
      <c r="B39" s="19"/>
      <c r="C39" s="19"/>
      <c r="D39" s="19"/>
      <c r="E39" s="19"/>
      <c r="F39" s="19"/>
      <c r="G39" s="19"/>
      <c r="H39" s="19"/>
      <c r="I39" s="19"/>
      <c r="J39" s="19"/>
    </row>
  </sheetData>
  <mergeCells count="1">
    <mergeCell ref="A34:J36"/>
  </mergeCells>
  <hyperlinks>
    <hyperlink ref="A38" location="'Read Me'!A1" display="Return to read me" xr:uid="{CBB3CCED-F824-4852-9CEC-D07A36F4E757}"/>
  </hyperlinks>
  <pageMargins left="0.7" right="0.7" top="0.75" bottom="0.75" header="0.3" footer="0.3"/>
  <headerFooter>
    <oddFooter>&amp;R_x000D_&amp;1#&amp;"Calibri"&amp;10&amp;K000000 Official Use 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DA52D-C9E4-4237-B33F-CDA5C53803FD}">
  <dimension ref="A1:O41"/>
  <sheetViews>
    <sheetView topLeftCell="A19" zoomScale="70" zoomScaleNormal="70" workbookViewId="0">
      <selection activeCell="A41" sqref="A41"/>
    </sheetView>
  </sheetViews>
  <sheetFormatPr defaultRowHeight="18" x14ac:dyDescent="0.25"/>
  <cols>
    <col min="12" max="12" width="16.26953125" bestFit="1" customWidth="1"/>
    <col min="13" max="13" width="11.08984375" bestFit="1" customWidth="1"/>
  </cols>
  <sheetData>
    <row r="1" spans="1:15" ht="26.25" x14ac:dyDescent="0.4">
      <c r="A1" s="2" t="s">
        <v>8</v>
      </c>
    </row>
    <row r="2" spans="1:15" x14ac:dyDescent="0.25">
      <c r="M2" t="s">
        <v>41</v>
      </c>
      <c r="N2" t="s">
        <v>40</v>
      </c>
      <c r="O2" t="s">
        <v>39</v>
      </c>
    </row>
    <row r="3" spans="1:15" x14ac:dyDescent="0.25">
      <c r="L3" t="s">
        <v>21</v>
      </c>
      <c r="M3" s="6">
        <v>17.3</v>
      </c>
      <c r="N3" s="6">
        <v>10.3</v>
      </c>
      <c r="O3" s="6">
        <v>17.7</v>
      </c>
    </row>
    <row r="4" spans="1:15" x14ac:dyDescent="0.25">
      <c r="L4" t="s">
        <v>38</v>
      </c>
      <c r="M4" s="6">
        <v>12.5</v>
      </c>
      <c r="N4" s="6">
        <v>4.3</v>
      </c>
      <c r="O4" s="6">
        <v>44.7</v>
      </c>
    </row>
    <row r="5" spans="1:15" x14ac:dyDescent="0.25">
      <c r="L5" t="s">
        <v>37</v>
      </c>
      <c r="M5" s="6">
        <v>29</v>
      </c>
      <c r="N5" s="6">
        <v>0.4</v>
      </c>
      <c r="O5" s="6">
        <v>13.7</v>
      </c>
    </row>
    <row r="6" spans="1:15" x14ac:dyDescent="0.25">
      <c r="L6" t="s">
        <v>36</v>
      </c>
      <c r="M6" s="6">
        <v>38.799999999999997</v>
      </c>
      <c r="N6" s="6">
        <v>0.3</v>
      </c>
      <c r="O6" s="6">
        <v>24.9</v>
      </c>
    </row>
    <row r="33" spans="1:10" x14ac:dyDescent="0.25">
      <c r="A33" t="s">
        <v>274</v>
      </c>
      <c r="B33" s="4"/>
      <c r="C33" s="4"/>
      <c r="D33" s="4"/>
      <c r="E33" s="4"/>
      <c r="F33" s="4"/>
      <c r="G33" s="4"/>
      <c r="H33" s="4"/>
      <c r="I33" s="4"/>
      <c r="J33" s="4"/>
    </row>
    <row r="34" spans="1:10" x14ac:dyDescent="0.25">
      <c r="A34" s="25" t="s">
        <v>35</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EED6DBBF-1871-4BF6-859D-BBDF20BAD7D1}"/>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BF862-6396-419A-8217-F26FAC6C881C}">
  <dimension ref="A1:O41"/>
  <sheetViews>
    <sheetView topLeftCell="A20" zoomScale="70" zoomScaleNormal="70" workbookViewId="0">
      <selection activeCell="A41" sqref="A41"/>
    </sheetView>
  </sheetViews>
  <sheetFormatPr defaultRowHeight="18" x14ac:dyDescent="0.25"/>
  <cols>
    <col min="12" max="12" width="12.26953125" bestFit="1" customWidth="1"/>
    <col min="13" max="13" width="31.36328125" bestFit="1" customWidth="1"/>
    <col min="14" max="14" width="38.26953125" bestFit="1" customWidth="1"/>
  </cols>
  <sheetData>
    <row r="1" spans="1:15" ht="26.25" x14ac:dyDescent="0.4">
      <c r="A1" s="2" t="s">
        <v>9</v>
      </c>
    </row>
    <row r="2" spans="1:15" x14ac:dyDescent="0.25">
      <c r="M2" t="s">
        <v>26</v>
      </c>
      <c r="N2" t="s">
        <v>203</v>
      </c>
    </row>
    <row r="3" spans="1:15" x14ac:dyDescent="0.25">
      <c r="L3" t="s">
        <v>27</v>
      </c>
      <c r="M3" s="6">
        <v>14.3</v>
      </c>
      <c r="N3" s="6">
        <v>2.9</v>
      </c>
      <c r="O3" s="6">
        <v>50</v>
      </c>
    </row>
    <row r="4" spans="1:15" x14ac:dyDescent="0.25">
      <c r="L4" t="s">
        <v>28</v>
      </c>
      <c r="M4" s="6">
        <v>23.8</v>
      </c>
      <c r="N4" s="6">
        <v>4.8</v>
      </c>
      <c r="O4" s="6">
        <v>50</v>
      </c>
    </row>
    <row r="5" spans="1:15" x14ac:dyDescent="0.25">
      <c r="L5" t="s">
        <v>29</v>
      </c>
      <c r="M5" s="6">
        <v>0</v>
      </c>
      <c r="N5" s="6">
        <v>0</v>
      </c>
      <c r="O5" s="6">
        <v>50</v>
      </c>
    </row>
    <row r="6" spans="1:15" x14ac:dyDescent="0.25">
      <c r="L6" t="s">
        <v>30</v>
      </c>
      <c r="M6" s="6">
        <v>54.8</v>
      </c>
      <c r="N6" s="6">
        <v>48.4</v>
      </c>
      <c r="O6" s="6">
        <v>50</v>
      </c>
    </row>
    <row r="7" spans="1:15" x14ac:dyDescent="0.25">
      <c r="L7" t="s">
        <v>31</v>
      </c>
      <c r="M7" s="6">
        <v>5.3</v>
      </c>
      <c r="N7" s="6">
        <v>0</v>
      </c>
      <c r="O7" s="6">
        <v>50</v>
      </c>
    </row>
    <row r="8" spans="1:15" x14ac:dyDescent="0.25">
      <c r="L8" t="s">
        <v>32</v>
      </c>
      <c r="M8" s="6">
        <v>50</v>
      </c>
      <c r="N8" s="6">
        <v>0</v>
      </c>
      <c r="O8" s="6">
        <v>50</v>
      </c>
    </row>
    <row r="9" spans="1:15" x14ac:dyDescent="0.25">
      <c r="L9" t="s">
        <v>33</v>
      </c>
      <c r="M9" s="6">
        <v>2.2999999999999998</v>
      </c>
      <c r="N9" s="6">
        <v>2.2999999999999998</v>
      </c>
      <c r="O9" s="6">
        <v>50</v>
      </c>
    </row>
    <row r="33" spans="1:10" x14ac:dyDescent="0.25">
      <c r="A33" t="s">
        <v>204</v>
      </c>
      <c r="B33" s="4"/>
      <c r="C33" s="4"/>
      <c r="D33" s="4"/>
      <c r="E33" s="4"/>
      <c r="F33" s="4"/>
      <c r="G33" s="4"/>
      <c r="H33" s="4"/>
      <c r="I33" s="4"/>
      <c r="J33" s="4"/>
    </row>
    <row r="34" spans="1:10" ht="17.45" customHeight="1" x14ac:dyDescent="0.25">
      <c r="A34" s="25" t="s">
        <v>42</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3173528C-025C-47D6-B992-E704C706F854}"/>
  </hyperlinks>
  <pageMargins left="0.7" right="0.7" top="0.75" bottom="0.75" header="0.3" footer="0.3"/>
  <headerFooter>
    <oddFooter>&amp;R_x000D_&amp;1#&amp;"Calibri"&amp;10&amp;K000000 Official Use Only</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CFE2-42F7-4C6B-AE9A-CDEF5FDBF383}">
  <dimension ref="A1:T39"/>
  <sheetViews>
    <sheetView topLeftCell="A19" zoomScale="70" zoomScaleNormal="70" workbookViewId="0">
      <selection activeCell="A37" sqref="A37"/>
    </sheetView>
  </sheetViews>
  <sheetFormatPr defaultRowHeight="18" x14ac:dyDescent="0.25"/>
  <cols>
    <col min="12" max="20" width="8.7265625" style="9"/>
  </cols>
  <sheetData>
    <row r="1" spans="1:20" ht="26.25" x14ac:dyDescent="0.4">
      <c r="A1" s="2" t="s">
        <v>6</v>
      </c>
    </row>
    <row r="2" spans="1:20" x14ac:dyDescent="0.25">
      <c r="L2" s="10"/>
    </row>
    <row r="3" spans="1:20" x14ac:dyDescent="0.25">
      <c r="L3" s="11"/>
      <c r="M3" s="11"/>
      <c r="N3" s="11"/>
      <c r="O3" s="11"/>
      <c r="P3" s="11"/>
      <c r="Q3" s="11"/>
      <c r="R3" s="11"/>
      <c r="S3" s="11"/>
      <c r="T3" s="10"/>
    </row>
    <row r="4" spans="1:20" x14ac:dyDescent="0.25">
      <c r="L4" s="10"/>
      <c r="M4" s="10" t="s">
        <v>47</v>
      </c>
      <c r="N4" s="10"/>
      <c r="O4" s="10" t="s">
        <v>46</v>
      </c>
      <c r="P4" s="10"/>
      <c r="Q4" s="10"/>
      <c r="R4" s="10" t="s">
        <v>45</v>
      </c>
      <c r="S4" s="10"/>
      <c r="T4" s="10" t="s">
        <v>44</v>
      </c>
    </row>
    <row r="5" spans="1:20" x14ac:dyDescent="0.25">
      <c r="L5" s="10">
        <v>2023</v>
      </c>
      <c r="M5" s="12">
        <v>2.8</v>
      </c>
      <c r="N5" s="12"/>
      <c r="O5" s="12"/>
      <c r="P5" s="12"/>
      <c r="Q5" s="12"/>
      <c r="R5" s="12"/>
      <c r="S5" s="12"/>
      <c r="T5" s="12">
        <v>0.8</v>
      </c>
    </row>
    <row r="6" spans="1:20" x14ac:dyDescent="0.25">
      <c r="L6" s="10" t="s">
        <v>17</v>
      </c>
      <c r="M6" s="12">
        <v>2.8</v>
      </c>
      <c r="N6" s="12">
        <v>2.8</v>
      </c>
      <c r="O6" s="12"/>
      <c r="P6" s="12"/>
      <c r="Q6" s="12"/>
      <c r="R6" s="12"/>
      <c r="S6" s="12"/>
      <c r="T6" s="12">
        <v>0.8</v>
      </c>
    </row>
    <row r="7" spans="1:20" x14ac:dyDescent="0.25">
      <c r="L7" s="10" t="s">
        <v>16</v>
      </c>
      <c r="M7" s="12">
        <v>2.2999999999999998</v>
      </c>
      <c r="N7" s="12">
        <v>0.6</v>
      </c>
      <c r="O7" s="12">
        <v>0.4</v>
      </c>
      <c r="P7" s="12">
        <v>0.6</v>
      </c>
      <c r="Q7" s="12">
        <v>1</v>
      </c>
      <c r="R7" s="12">
        <v>0.2</v>
      </c>
      <c r="S7" s="12">
        <v>0.1</v>
      </c>
      <c r="T7" s="12">
        <v>0.8</v>
      </c>
    </row>
    <row r="8" spans="1:20" x14ac:dyDescent="0.25">
      <c r="L8" s="10" t="s">
        <v>194</v>
      </c>
      <c r="M8" s="12">
        <v>2.4</v>
      </c>
      <c r="N8" s="12">
        <v>0.3</v>
      </c>
      <c r="O8" s="12">
        <v>0.5</v>
      </c>
      <c r="P8" s="12">
        <v>0.8</v>
      </c>
      <c r="Q8" s="12">
        <v>1.7</v>
      </c>
      <c r="R8" s="12">
        <v>0.8</v>
      </c>
      <c r="S8" s="12">
        <v>0.5</v>
      </c>
      <c r="T8" s="12">
        <v>0.8</v>
      </c>
    </row>
    <row r="33" spans="1:10" x14ac:dyDescent="0.25">
      <c r="A33" t="s">
        <v>43</v>
      </c>
      <c r="B33" s="4"/>
      <c r="C33" s="4"/>
      <c r="D33" s="4"/>
      <c r="E33" s="4"/>
      <c r="F33" s="4"/>
      <c r="G33" s="4"/>
      <c r="H33" s="4"/>
      <c r="I33" s="4"/>
      <c r="J33" s="4"/>
    </row>
    <row r="34" spans="1:10" ht="20.25" customHeight="1" x14ac:dyDescent="0.25">
      <c r="A34" s="25" t="s">
        <v>206</v>
      </c>
      <c r="B34" s="25"/>
      <c r="C34" s="25"/>
      <c r="D34" s="25"/>
      <c r="E34" s="25"/>
      <c r="F34" s="25"/>
      <c r="G34" s="25"/>
      <c r="H34" s="25"/>
      <c r="I34" s="25"/>
      <c r="J34" s="25"/>
    </row>
    <row r="35" spans="1:10" ht="43.5" customHeight="1" x14ac:dyDescent="0.25">
      <c r="A35" s="25"/>
      <c r="B35" s="25"/>
      <c r="C35" s="25"/>
      <c r="D35" s="25"/>
      <c r="E35" s="25"/>
      <c r="F35" s="25"/>
      <c r="G35" s="25"/>
      <c r="H35" s="25"/>
      <c r="I35" s="25"/>
      <c r="J35" s="25"/>
    </row>
    <row r="36" spans="1:10" x14ac:dyDescent="0.25">
      <c r="A36" s="19"/>
      <c r="B36" s="19"/>
      <c r="C36" s="19"/>
      <c r="D36" s="19"/>
      <c r="E36" s="19"/>
      <c r="F36" s="19"/>
      <c r="G36" s="19"/>
      <c r="H36" s="19"/>
      <c r="I36" s="19"/>
      <c r="J36" s="19"/>
    </row>
    <row r="37" spans="1:10" x14ac:dyDescent="0.25">
      <c r="A37" s="3" t="s">
        <v>1</v>
      </c>
      <c r="B37" s="19"/>
      <c r="C37" s="19"/>
      <c r="D37" s="19"/>
      <c r="E37" s="19"/>
      <c r="F37" s="19"/>
      <c r="G37" s="19"/>
      <c r="H37" s="19"/>
      <c r="I37" s="19"/>
      <c r="J37" s="19"/>
    </row>
    <row r="38" spans="1:10" x14ac:dyDescent="0.25">
      <c r="A38" s="19"/>
      <c r="B38" s="19"/>
      <c r="C38" s="19"/>
      <c r="D38" s="19"/>
      <c r="E38" s="19"/>
      <c r="F38" s="19"/>
      <c r="G38" s="19"/>
      <c r="H38" s="19"/>
      <c r="I38" s="19"/>
      <c r="J38" s="19"/>
    </row>
    <row r="39" spans="1:10" x14ac:dyDescent="0.25">
      <c r="A39" s="19"/>
      <c r="B39" s="19"/>
      <c r="C39" s="19"/>
      <c r="D39" s="19"/>
      <c r="E39" s="19"/>
      <c r="F39" s="19"/>
      <c r="G39" s="19"/>
      <c r="H39" s="19"/>
      <c r="I39" s="19"/>
      <c r="J39" s="19"/>
    </row>
  </sheetData>
  <mergeCells count="1">
    <mergeCell ref="A34:J35"/>
  </mergeCells>
  <hyperlinks>
    <hyperlink ref="A37" location="'Read Me'!A1" display="Return to read me" xr:uid="{C782CFF5-5879-4BB5-B908-CC3FDB449FE7}"/>
  </hyperlinks>
  <pageMargins left="0.7" right="0.7" top="0.75" bottom="0.75" header="0.3" footer="0.3"/>
  <headerFooter>
    <oddFooter>&amp;R_x000D_&amp;1#&amp;"Calibri"&amp;10&amp;K000000 Official Use Only</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946ED-A0B9-46AD-9E67-98E8F55205AE}">
  <dimension ref="A1:P41"/>
  <sheetViews>
    <sheetView topLeftCell="A29" zoomScale="70" zoomScaleNormal="70" workbookViewId="0">
      <selection activeCell="A41" sqref="A41"/>
    </sheetView>
  </sheetViews>
  <sheetFormatPr defaultRowHeight="18" x14ac:dyDescent="0.25"/>
  <sheetData>
    <row r="1" spans="1:16" ht="26.25" x14ac:dyDescent="0.4">
      <c r="A1" s="2" t="s">
        <v>191</v>
      </c>
    </row>
    <row r="2" spans="1:16" x14ac:dyDescent="0.25">
      <c r="L2" s="9"/>
      <c r="M2" s="26" t="s">
        <v>52</v>
      </c>
      <c r="N2" s="26"/>
      <c r="O2" s="26" t="s">
        <v>20</v>
      </c>
      <c r="P2" s="26"/>
    </row>
    <row r="3" spans="1:16" x14ac:dyDescent="0.25">
      <c r="L3" s="9"/>
      <c r="M3" s="9" t="s">
        <v>51</v>
      </c>
      <c r="N3" s="9" t="s">
        <v>50</v>
      </c>
      <c r="O3" s="9" t="s">
        <v>51</v>
      </c>
      <c r="P3" s="9" t="s">
        <v>50</v>
      </c>
    </row>
    <row r="4" spans="1:16" x14ac:dyDescent="0.25">
      <c r="L4" s="9" t="s">
        <v>49</v>
      </c>
      <c r="M4" s="13">
        <v>-0.12</v>
      </c>
      <c r="N4" s="13">
        <v>-0.36</v>
      </c>
      <c r="O4" s="13">
        <v>-0.27</v>
      </c>
      <c r="P4" s="13">
        <v>-0.88</v>
      </c>
    </row>
    <row r="5" spans="1:16" x14ac:dyDescent="0.25">
      <c r="L5" s="9"/>
      <c r="M5" s="13">
        <v>-0.05</v>
      </c>
      <c r="N5" s="13">
        <v>-0.16</v>
      </c>
      <c r="O5" s="13">
        <v>-0.12</v>
      </c>
      <c r="P5" s="13">
        <v>-0.43</v>
      </c>
    </row>
    <row r="6" spans="1:16" x14ac:dyDescent="0.25">
      <c r="L6" s="9" t="s">
        <v>48</v>
      </c>
      <c r="M6" s="13">
        <v>-0.13</v>
      </c>
      <c r="N6" s="13">
        <v>-0.4</v>
      </c>
      <c r="O6" s="13">
        <v>-0.28999999999999998</v>
      </c>
      <c r="P6" s="13">
        <v>-0.86</v>
      </c>
    </row>
    <row r="33" spans="1:10" x14ac:dyDescent="0.25">
      <c r="A33" t="s">
        <v>195</v>
      </c>
      <c r="B33" s="4"/>
      <c r="C33" s="4"/>
      <c r="D33" s="4"/>
      <c r="E33" s="4"/>
      <c r="F33" s="4"/>
      <c r="G33" s="4"/>
      <c r="H33" s="4"/>
      <c r="I33" s="4"/>
      <c r="J33" s="4"/>
    </row>
    <row r="34" spans="1:10" x14ac:dyDescent="0.25">
      <c r="A34" s="25" t="s">
        <v>205</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3">
    <mergeCell ref="A34:J39"/>
    <mergeCell ref="M2:N2"/>
    <mergeCell ref="O2:P2"/>
  </mergeCells>
  <hyperlinks>
    <hyperlink ref="A41" location="'Read Me'!A1" display="Return to read me" xr:uid="{296BE116-0521-46DE-873F-CEFF15950179}"/>
  </hyperlinks>
  <pageMargins left="0.7" right="0.7" top="0.75" bottom="0.75" header="0.3" footer="0.3"/>
  <headerFooter>
    <oddFooter>&amp;R_x000D_&amp;1#&amp;"Calibri"&amp;10&amp;K000000 Official Use Only</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94A3D-C8F4-4B43-BA48-511A4527DAEE}">
  <dimension ref="A1:N41"/>
  <sheetViews>
    <sheetView topLeftCell="A22" zoomScale="70" zoomScaleNormal="70" workbookViewId="0">
      <selection activeCell="A41" sqref="A41"/>
    </sheetView>
  </sheetViews>
  <sheetFormatPr defaultRowHeight="18" x14ac:dyDescent="0.25"/>
  <sheetData>
    <row r="1" spans="1:14" ht="26.25" x14ac:dyDescent="0.4">
      <c r="A1" s="2" t="s">
        <v>10</v>
      </c>
    </row>
    <row r="2" spans="1:14" x14ac:dyDescent="0.25">
      <c r="L2" t="s">
        <v>55</v>
      </c>
      <c r="M2" t="s">
        <v>54</v>
      </c>
      <c r="N2" t="s">
        <v>53</v>
      </c>
    </row>
    <row r="3" spans="1:14" x14ac:dyDescent="0.25">
      <c r="L3">
        <v>-48.9</v>
      </c>
      <c r="M3">
        <v>-38.5</v>
      </c>
      <c r="N3">
        <v>6.899999999999995</v>
      </c>
    </row>
    <row r="33" spans="1:10" x14ac:dyDescent="0.25">
      <c r="A33" t="s">
        <v>56</v>
      </c>
      <c r="B33" s="4"/>
      <c r="C33" s="4"/>
      <c r="D33" s="4"/>
      <c r="E33" s="4"/>
      <c r="F33" s="4"/>
      <c r="G33" s="4"/>
      <c r="H33" s="4"/>
      <c r="I33" s="4"/>
      <c r="J33" s="4"/>
    </row>
    <row r="34" spans="1:10" x14ac:dyDescent="0.25">
      <c r="A34" s="25" t="s">
        <v>207</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759C265B-F573-467D-9F57-57060E01BC97}"/>
  </hyperlinks>
  <pageMargins left="0.7" right="0.7" top="0.75" bottom="0.75" header="0.3" footer="0.3"/>
  <headerFooter>
    <oddFooter>&amp;R_x000D_&amp;1#&amp;"Calibri"&amp;10&amp;K000000 Official Use Only</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D189B-3DFE-43CD-B75E-97FF502D9A6A}">
  <dimension ref="A1:O41"/>
  <sheetViews>
    <sheetView topLeftCell="A32" zoomScale="70" zoomScaleNormal="70" workbookViewId="0">
      <selection activeCell="A41" sqref="A41"/>
    </sheetView>
  </sheetViews>
  <sheetFormatPr defaultRowHeight="18" x14ac:dyDescent="0.25"/>
  <sheetData>
    <row r="1" spans="1:15" ht="26.25" x14ac:dyDescent="0.4">
      <c r="A1" s="2" t="s">
        <v>189</v>
      </c>
    </row>
    <row r="2" spans="1:15" x14ac:dyDescent="0.25">
      <c r="L2" s="14" t="s">
        <v>41</v>
      </c>
    </row>
    <row r="3" spans="1:15" x14ac:dyDescent="0.25">
      <c r="L3" t="s">
        <v>57</v>
      </c>
      <c r="M3" s="6">
        <v>-0.5</v>
      </c>
      <c r="N3" s="6">
        <v>-0.2</v>
      </c>
      <c r="O3" s="6">
        <v>-0.2</v>
      </c>
    </row>
    <row r="4" spans="1:15" x14ac:dyDescent="0.25">
      <c r="L4" t="s">
        <v>58</v>
      </c>
      <c r="M4" s="6">
        <v>-2.2999999999999998</v>
      </c>
      <c r="N4" s="6">
        <v>-0.7</v>
      </c>
      <c r="O4" s="6">
        <v>-0.7</v>
      </c>
    </row>
    <row r="5" spans="1:15" x14ac:dyDescent="0.25">
      <c r="L5" t="s">
        <v>59</v>
      </c>
      <c r="M5" s="6">
        <v>-2.8</v>
      </c>
      <c r="N5" s="6">
        <v>-1</v>
      </c>
      <c r="O5" s="6">
        <v>-1</v>
      </c>
    </row>
    <row r="6" spans="1:15" x14ac:dyDescent="0.25">
      <c r="L6" t="s">
        <v>60</v>
      </c>
      <c r="M6" s="6">
        <v>-2.9</v>
      </c>
      <c r="N6" s="6">
        <v>-1.2</v>
      </c>
      <c r="O6" s="6">
        <v>-1.1000000000000001</v>
      </c>
    </row>
    <row r="33" spans="1:10" x14ac:dyDescent="0.25">
      <c r="A33" t="s">
        <v>25</v>
      </c>
      <c r="B33" s="4"/>
      <c r="C33" s="4"/>
      <c r="D33" s="4"/>
      <c r="E33" s="4"/>
      <c r="F33" s="4"/>
      <c r="G33" s="4"/>
      <c r="H33" s="4"/>
      <c r="I33" s="4"/>
      <c r="J33" s="4"/>
    </row>
    <row r="34" spans="1:10" x14ac:dyDescent="0.25">
      <c r="A34" s="25" t="s">
        <v>208</v>
      </c>
      <c r="B34" s="25"/>
      <c r="C34" s="25"/>
      <c r="D34" s="25"/>
      <c r="E34" s="25"/>
      <c r="F34" s="25"/>
      <c r="G34" s="25"/>
      <c r="H34" s="25"/>
      <c r="I34" s="25"/>
      <c r="J34" s="25"/>
    </row>
    <row r="35" spans="1:10" x14ac:dyDescent="0.25">
      <c r="A35" s="25"/>
      <c r="B35" s="25"/>
      <c r="C35" s="25"/>
      <c r="D35" s="25"/>
      <c r="E35" s="25"/>
      <c r="F35" s="25"/>
      <c r="G35" s="25"/>
      <c r="H35" s="25"/>
      <c r="I35" s="25"/>
      <c r="J35" s="25"/>
    </row>
    <row r="36" spans="1:10" x14ac:dyDescent="0.25">
      <c r="A36" s="25"/>
      <c r="B36" s="25"/>
      <c r="C36" s="25"/>
      <c r="D36" s="25"/>
      <c r="E36" s="25"/>
      <c r="F36" s="25"/>
      <c r="G36" s="25"/>
      <c r="H36" s="25"/>
      <c r="I36" s="25"/>
      <c r="J36" s="25"/>
    </row>
    <row r="37" spans="1:10" x14ac:dyDescent="0.25">
      <c r="A37" s="25"/>
      <c r="B37" s="25"/>
      <c r="C37" s="25"/>
      <c r="D37" s="25"/>
      <c r="E37" s="25"/>
      <c r="F37" s="25"/>
      <c r="G37" s="25"/>
      <c r="H37" s="25"/>
      <c r="I37" s="25"/>
      <c r="J37" s="25"/>
    </row>
    <row r="38" spans="1:10" x14ac:dyDescent="0.25">
      <c r="A38" s="25"/>
      <c r="B38" s="25"/>
      <c r="C38" s="25"/>
      <c r="D38" s="25"/>
      <c r="E38" s="25"/>
      <c r="F38" s="25"/>
      <c r="G38" s="25"/>
      <c r="H38" s="25"/>
      <c r="I38" s="25"/>
      <c r="J38" s="25"/>
    </row>
    <row r="39" spans="1:10" x14ac:dyDescent="0.25">
      <c r="A39" s="25"/>
      <c r="B39" s="25"/>
      <c r="C39" s="25"/>
      <c r="D39" s="25"/>
      <c r="E39" s="25"/>
      <c r="F39" s="25"/>
      <c r="G39" s="25"/>
      <c r="H39" s="25"/>
      <c r="I39" s="25"/>
      <c r="J39" s="25"/>
    </row>
    <row r="41" spans="1:10" x14ac:dyDescent="0.25">
      <c r="A41" s="3" t="s">
        <v>1</v>
      </c>
    </row>
  </sheetData>
  <mergeCells count="1">
    <mergeCell ref="A34:J39"/>
  </mergeCells>
  <hyperlinks>
    <hyperlink ref="A41" location="'Read Me'!A1" display="Return to read me" xr:uid="{1BF5337D-2438-4416-B17C-5BA99DC173A7}"/>
  </hyperlinks>
  <pageMargins left="0.7" right="0.7" top="0.75" bottom="0.75" header="0.3" footer="0.3"/>
  <headerFooter>
    <oddFooter>&amp;R_x000D_&amp;1#&amp;"Calibri"&amp;10&amp;K000000 Official Use Only</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Read me</vt:lpstr>
      <vt:lpstr>1.11.A</vt:lpstr>
      <vt:lpstr>1.11.B</vt:lpstr>
      <vt:lpstr>1.11.C</vt:lpstr>
      <vt:lpstr>1.11.D</vt:lpstr>
      <vt:lpstr>1.12.A</vt:lpstr>
      <vt:lpstr>1.12.B</vt:lpstr>
      <vt:lpstr>1.12.C</vt:lpstr>
      <vt:lpstr>1.12.D</vt:lpstr>
      <vt:lpstr>1.12.E</vt:lpstr>
      <vt:lpstr>1.12.F</vt:lpstr>
      <vt:lpstr>1.13.A</vt:lpstr>
      <vt:lpstr>1.13.B</vt:lpstr>
      <vt:lpstr>1.13.C</vt:lpstr>
      <vt:lpstr>1.13.D</vt:lpstr>
      <vt:lpstr>1.14.A</vt:lpstr>
      <vt:lpstr>1.14.B</vt:lpstr>
      <vt:lpstr>1.14.C</vt:lpstr>
      <vt:lpstr>1.14.D</vt:lpstr>
      <vt:lpstr>1.15.A</vt:lpstr>
      <vt:lpstr>1.15.B</vt:lpstr>
      <vt:lpstr>1.15.C</vt:lpstr>
      <vt:lpstr>1.15.D</vt:lpstr>
      <vt:lpstr>1.16.A</vt:lpstr>
      <vt:lpstr>1.16.B</vt:lpstr>
      <vt:lpstr>1.16.C</vt:lpstr>
      <vt:lpstr>1.16.D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prospects@worldbank.org</dc:creator>
  <cp:keywords/>
  <dc:description/>
  <cp:lastModifiedBy>Collette Mari Wheeler</cp:lastModifiedBy>
  <cp:revision/>
  <dcterms:created xsi:type="dcterms:W3CDTF">2023-12-15T15:06:25Z</dcterms:created>
  <dcterms:modified xsi:type="dcterms:W3CDTF">2025-06-06T21:38:11Z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2025-06-01T02:55:33Z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9b3ce5d9-d2bf-4ebe-b7ae-141e94757bf1</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