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3592F1E5-828D-4929-AB1B-78765DB9F8A5}" xr6:coauthVersionLast="47" xr6:coauthVersionMax="47" xr10:uidLastSave="{00000000-0000-0000-0000-000000000000}"/>
  <bookViews>
    <workbookView xWindow="15150" yWindow="60" windowWidth="22755" windowHeight="15180" tabRatio="925" xr2:uid="{B4A4961D-EC0E-4749-9F6E-C29A5673DD83}"/>
  </bookViews>
  <sheets>
    <sheet name="Read Me" sheetId="103" r:id="rId1"/>
    <sheet name="1.4.A" sheetId="71" r:id="rId2"/>
    <sheet name="1.4.B" sheetId="72" r:id="rId3"/>
    <sheet name="1.4.C" sheetId="73" r:id="rId4"/>
    <sheet name="1.4.D" sheetId="74" r:id="rId5"/>
  </sheets>
  <definedNames>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localSheetId="4" hidden="1">'1.4.D'!$N$3:$P$365</definedName>
    <definedName name="_xlnm._FilterDatabase" hidden="1">#REF!</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hidden="1">{"Minpmon",#N/A,FALSE,"Monthinput"}</definedName>
    <definedName name="_ty" hidden="1">#REF!</definedName>
    <definedName name="a" hidden="1">#REF!</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hidden="1">{"Riqfin97",#N/A,FALSE,"Tran";"Riqfinpro",#N/A,FALSE,"Tran"}</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hidden="1">{"Riqfin97",#N/A,FALSE,"Tran";"Riqfinpro",#N/A,FALSE,"Tran"}</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f" hidden="1">{"BOP_TAB",#N/A,FALSE,"N";"MIDTERM_TAB",#N/A,FALSE,"O"}</definedName>
    <definedName name="asdrae" hidden="1">#REF!</definedName>
    <definedName name="asq" hidden="1">{#N/A,#N/A,FALSE,"B061196P";#N/A,#N/A,FALSE,"B061196";#N/A,#N/A,FALSE,"Relatório1";#N/A,#N/A,FALSE,"Relatório2";#N/A,#N/A,FALSE,"Relatório3";#N/A,#N/A,FALSE,"Relatório4 ";#N/A,#N/A,FALSE,"Relatório5";#N/A,#N/A,FALSE,"Relatório6";#N/A,#N/A,FALSE,"Relatório7";#N/A,#N/A,FALSE,"Relatório8"}</definedName>
    <definedName name="bbbb" hidden="1">{"Minpmon",#N/A,FALSE,"Monthinput"}</definedName>
    <definedName name="bbbbb" hidden="1">{"Riqfin97",#N/A,FALSE,"Tran";"Riqfinpro",#N/A,FALSE,"Tran"}</definedName>
    <definedName name="bfftsy" hidden="1">#REF!</definedName>
    <definedName name="bfsdhtr" hidden="1">#REF!</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hidden="1">{"Minpmon",#N/A,FALSE,"Monthinput"}</definedName>
    <definedName name="dsa" hidden="1">{"Tab1",#N/A,FALSE,"P";"Tab2",#N/A,FALSE,"P"}</definedName>
    <definedName name="dsfsdfad" hidden="1">{#N/A,#N/A,FALSE,"B061196P";#N/A,#N/A,FALSE,"B061196";#N/A,#N/A,FALSE,"Relatório1";#N/A,#N/A,FALSE,"Relatório2";#N/A,#N/A,FALSE,"Relatório3";#N/A,#N/A,FALSE,"Relatório4 ";#N/A,#N/A,FALSE,"Relatório5";#N/A,#N/A,FALSE,"Relatório6";#N/A,#N/A,FALSE,"Relatório7";#N/A,#N/A,FALSE,"Relatório8"}</definedName>
    <definedName name="edr" hidden="1">{"Riqfin97",#N/A,FALSE,"Tran";"Riqfinpro",#N/A,FALSE,"Tran"}</definedName>
    <definedName name="eede" hidden="1">{#N/A,#N/A,FALSE,"B061196P";#N/A,#N/A,FALSE,"B061196";#N/A,#N/A,FALSE,"Relatório1";#N/A,#N/A,FALSE,"Relatório2";#N/A,#N/A,FALSE,"Relatório3";#N/A,#N/A,FALSE,"Relatório4 ";#N/A,#N/A,FALSE,"Relatório5";#N/A,#N/A,FALSE,"Relatório6";#N/A,#N/A,FALSE,"Relatório7";#N/A,#N/A,FALSE,"Relatório8"}</definedName>
    <definedName name="eee" hidden="1">{"Tab1",#N/A,FALSE,"P";"Tab2",#N/A,FALSE,"P"}</definedName>
    <definedName name="eeee" hidden="1">{"Riqfin97",#N/A,FALSE,"Tran";"Riqfinpro",#N/A,FALSE,"Tran"}</definedName>
    <definedName name="eeeee" hidden="1">{"Riqfin97",#N/A,FALSE,"Tran";"Riqfinpro",#N/A,FALSE,"Tran"}</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hidden="1">{"Main Economic Indicators",#N/A,FALSE,"C"}</definedName>
    <definedName name="ert" hidden="1">{"Minpmon",#N/A,FALSE,"Monthinput"}</definedName>
    <definedName name="ERTRET" hidden="1">#REF!</definedName>
    <definedName name="erty" hidden="1">{"Riqfin97",#N/A,FALSE,"Tran";"Riqfinpro",#N/A,FALSE,"Tran"}</definedName>
    <definedName name="ertyyeawet" hidden="1">#REF!</definedName>
    <definedName name="erwre" hidden="1">{"'Resources'!$A$1:$W$34","'Balance Sheet'!$A$1:$W$58","'SFD'!$A$1:$J$52"}</definedName>
    <definedName name="ERY" hidden="1">#REF!</definedName>
    <definedName name="ewqr" hidden="1">#REF!</definedName>
    <definedName name="EY" hidden="1">#REF!</definedName>
    <definedName name="f" hidden="1">{"Main Economic Indicators",#N/A,FALSE,"C"}</definedName>
    <definedName name="FCode" hidden="1">#REF!</definedName>
    <definedName name="fed" hidden="1">{"Riqfin97",#N/A,FALSE,"Tran";"Riqfinpro",#N/A,FALSE,"Tran"}</definedName>
    <definedName name="fer" hidden="1">{"Riqfin97",#N/A,FALSE,"Tran";"Riqfinpro",#N/A,FALSE,"Tran"}</definedName>
    <definedName name="ff" hidden="1">{"Tab1",#N/A,FALSE,"P";"Tab2",#N/A,FALSE,"P"}</definedName>
    <definedName name="ffff" hidden="1">{"Riqfin97",#N/A,FALSE,"Tran";"Riqfinpro",#N/A,FALSE,"Tran"}</definedName>
    <definedName name="ffffff" hidden="1">{"Tab1",#N/A,FALSE,"P";"Tab2",#N/A,FALSE,"P"}</definedName>
    <definedName name="fffffff" hidden="1">{"Minpmon",#N/A,FALSE,"Monthinput"}</definedName>
    <definedName name="ffggg" hidden="1">{"Tab1",#N/A,FALSE,"P";"Tab2",#N/A,FALSE,"P"}</definedName>
    <definedName name="fgf" hidden="1">{"Riqfin97",#N/A,FALSE,"Tran";"Riqfinpro",#N/A,FALSE,"Tran"}</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hidden="1">{"Tab1",#N/A,FALSE,"P";"Tab2",#N/A,FALSE,"P"}</definedName>
    <definedName name="fshrts" hidden="1">#REF!</definedName>
    <definedName name="ftr" hidden="1">{"Riqfin97",#N/A,FALSE,"Tran";"Riqfinpro",#N/A,FALSE,"Tran"}</definedName>
    <definedName name="fty" hidden="1">{"Riqfin97",#N/A,FALSE,"Tran";"Riqfinpro",#N/A,FALSE,"Tran"}</definedName>
    <definedName name="fuck" hidden="1">#REF!</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hidden="1">{"Riqfin97",#N/A,FALSE,"Tran";"Riqfinpro",#N/A,FALSE,"Tran"}</definedName>
    <definedName name="gg" hidden="1">{"TBILLS_ALL",#N/A,FALSE,"FITB_all"}</definedName>
    <definedName name="ggg" hidden="1">{"Riqfin97",#N/A,FALSE,"Tran";"Riqfinpro",#N/A,FALSE,"Tran"}</definedName>
    <definedName name="gggg" hidden="1">{"Minpmon",#N/A,FALSE,"Monthinput"}</definedName>
    <definedName name="ggggg" hidden="1">#REF!</definedName>
    <definedName name="gggggggg" hidden="1">{"Tab1",#N/A,FALSE,"P";"Tab2",#N/A,FALSE,"P"}</definedName>
    <definedName name="ght" hidden="1">{"Tab1",#N/A,FALSE,"P";"Tab2",#N/A,FALSE,"P"}</definedName>
    <definedName name="graph" hidden="1">#REF!</definedName>
    <definedName name="gre" hidden="1">{"Riqfin97",#N/A,FALSE,"Tran";"Riqfinpro",#N/A,FALSE,"Tran"}</definedName>
    <definedName name="GRSDG" hidden="1">#REF!</definedName>
    <definedName name="guyana1003" hidden="1">{"Main Economic Indicators",#N/A,FALSE,"C"}</definedName>
    <definedName name="gyu" hidden="1">{"Tab1",#N/A,FALSE,"P";"Tab2",#N/A,FALSE,"P"}</definedName>
    <definedName name="hfrstes" hidden="1">#REF!</definedName>
    <definedName name="hfshfrt" hidden="1">#REF!</definedName>
    <definedName name="hgfd" hidden="1">{#N/A,#N/A,FALSE,"I";#N/A,#N/A,FALSE,"J";#N/A,#N/A,FALSE,"K";#N/A,#N/A,FALSE,"L";#N/A,#N/A,FALSE,"M";#N/A,#N/A,FALSE,"N";#N/A,#N/A,FALSE,"O"}</definedName>
    <definedName name="hhhhh" hidden="1">{"Tab1",#N/A,FALSE,"P";"Tab2",#N/A,FALSE,"P"}</definedName>
    <definedName name="HiddenRows" hidden="1">#REF!</definedName>
    <definedName name="hio" hidden="1">{"Tab1",#N/A,FALSE,"P";"Tab2",#N/A,FALSE,"P"}</definedName>
    <definedName name="hjk" hidden="1">{"Riqfin97",#N/A,FALSE,"Tran";"Riqfinpro",#N/A,FALSE,"Tran"}</definedName>
    <definedName name="hn" hidden="1">{"Riqfin97",#N/A,FALSE,"Tran";"Riqfinpro",#N/A,FALSE,"Tran"}</definedName>
    <definedName name="hpu" hidden="1">{"Tab1",#N/A,FALSE,"P";"Tab2",#N/A,FALSE,"P"}</definedName>
    <definedName name="HTML_CodePage" hidden="1">1252</definedName>
    <definedName name="HTML_Control" hidden="1">{"'Resources'!$A$1:$W$34","'Balance Sheet'!$A$1:$W$58","'SFD'!$A$1:$J$52"}</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#REF!</definedName>
    <definedName name="jjjj" hidden="1">{"Tab1",#N/A,FALSE,"P";"Tab2",#N/A,FALSE,"P"}</definedName>
    <definedName name="jjjjjj" hidden="1">#REF!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 hidden="1">#REF!</definedName>
    <definedName name="kb" hidden="1">{"Riqfin97",#N/A,FALSE,"Tran";"Riqfinpro",#N/A,FALSE,"Tran"}</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hidden="1">{"Tab1",#N/A,FALSE,"P";"Tab2",#N/A,FALSE,"P"}</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ta" hidden="1">{"Riqfin97",#N/A,FALSE,"Tran";"Riqfinpro",#N/A,FALSE,"Tran"}</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R" hidden="1">{#N/A,#N/A,FALSE,"B061196P";#N/A,#N/A,FALSE,"B061196";#N/A,#N/A,FALSE,"Relatório1";#N/A,#N/A,FALSE,"Relatório2";#N/A,#N/A,FALSE,"Relatório3";#N/A,#N/A,FALSE,"Relatório4 ";#N/A,#N/A,FALSE,"Relatório5";#N/A,#N/A,FALSE,"Relatório6";#N/A,#N/A,FALSE,"Relatório7";#N/A,#N/A,FALSE,"Relatório8"}</definedName>
    <definedName name="mte" hidden="1">{"Riqfin97",#N/A,FALSE,"Tran";"Riqfinpro",#N/A,FALSE,"Tran"}</definedName>
    <definedName name="newnew" hidden="1">{"TBILLS_ALL",#N/A,FALSE,"FITB_all"}</definedName>
    <definedName name="nfrtrs" hidden="1">#REF!</definedName>
    <definedName name="nn" hidden="1">{"Riqfin97",#N/A,FALSE,"Tran";"Riqfinpro",#N/A,FALSE,"Tran"}</definedName>
    <definedName name="nnga" hidden="1">#REF!</definedName>
    <definedName name="nnn" hidden="1">{"Tab1",#N/A,FALSE,"P";"Tab2",#N/A,FALSE,"P"}</definedName>
    <definedName name="old" hidden="1">#REF!</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#REF!,#REF!,#REF!,#REF!,#REF!,#REF!,#REF!,#REF!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ol" hidden="1">#REF!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Q" hidden="1">#REF!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 hidden="1">#REF!</definedName>
    <definedName name="qwer" hidden="1">{"Tab1",#N/A,FALSE,"P";"Tab2",#N/A,FALSE,"P"}</definedName>
    <definedName name="qwq" hidden="1">#REF!</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hidden="1">{"Main Economic Indicators",#N/A,FALSE,"C"}</definedName>
    <definedName name="sdr" hidden="1">{"Riqfin97",#N/A,FALSE,"Tran";"Riqfinpro",#N/A,FALSE,"Tran"}</definedName>
    <definedName name="sdsd" hidden="1">{"Riqfin97",#N/A,FALSE,"Tran";"Riqfinpro",#N/A,FALSE,"Tran"}</definedName>
    <definedName name="sencount" hidden="1">2</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hidden="1">{"Riqfin97",#N/A,FALSE,"Tran";"Riqfinpro",#N/A,FALSE,"Tran"}</definedName>
    <definedName name="tj" hidden="1">{"Riqfin97",#N/A,FALSE,"Tran";"Riqfinpro",#N/A,FALSE,"Tran"}</definedName>
    <definedName name="tretry" hidden="1">#REF!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wryrwe" hidden="1">#REF!</definedName>
    <definedName name="tyi" hidden="1">#REF!</definedName>
    <definedName name="tyui" hidden="1">{"Riqfin97",#N/A,FALSE,"Tran";"Riqfinpro",#N/A,FALSE,"Tran"}</definedName>
    <definedName name="uu" hidden="1">{"Riqfin97",#N/A,FALSE,"Tran";"Riqfinpro",#N/A,FALSE,"Tran"}</definedName>
    <definedName name="uuu" hidden="1">{"Riqfin97",#N/A,FALSE,"Tran";"Riqfinpro",#N/A,FALSE,"Tran"}</definedName>
    <definedName name="uuuuuu" hidden="1">{"Riqfin97",#N/A,FALSE,"Tran";"Riqfinpro",#N/A,FALSE,"Tran"}</definedName>
    <definedName name="vvvv" hidden="1">{"Minpmon",#N/A,FALSE,"Monthinput"}</definedName>
    <definedName name="W" hidden="1">#REF!</definedName>
    <definedName name="what" hidden="1">{"ca",#N/A,FALSE,"Detailed BOP";"ka",#N/A,FALSE,"Detailed BOP";"btl",#N/A,FALSE,"Detailed BOP";#N/A,#N/A,FALSE,"Debt  Stock TBL";"imfprint",#N/A,FALSE,"IMF";"imfdebtservice",#N/A,FALSE,"IMF";"tradeprint",#N/A,FALSE,"Trade"}</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hidden="1">{"Riqfin97",#N/A,FALSE,"Tran";"Riqfinpro",#N/A,FALSE,"Tran"}</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w" hidden="1">{"Riqfin97",#N/A,FALSE,"Tran";"Riqfinpro",#N/A,FALSE,"Tran"}</definedName>
    <definedName name="xx" hidden="1">{"Riqfin97",#N/A,FALSE,"Tran";"Riqfinpro",#N/A,FALSE,"Tran"}</definedName>
    <definedName name="xxxx" hidden="1">{"Riqfin97",#N/A,FALSE,"Tran";"Riqfinpro",#N/A,FALSE,"Tran"}</definedName>
    <definedName name="yh" hidden="1">{"Riqfin97",#N/A,FALSE,"Tran";"Riqfinpro",#N/A,FALSE,"Tran"}</definedName>
    <definedName name="yiop" hidden="1">{"Riqfin97",#N/A,FALSE,"Tran";"Riqfinpro",#N/A,FALSE,"Tran"}</definedName>
    <definedName name="YRTYRTYRU" hidden="1">#REF!</definedName>
    <definedName name="yu" hidden="1">{"Tab1",#N/A,FALSE,"P";"Tab2",#N/A,FALSE,"P"}</definedName>
    <definedName name="yy" hidden="1">{"Tab1",#N/A,FALSE,"P";"Tab2",#N/A,FALSE,"P"}</definedName>
    <definedName name="yyuu" hidden="1">{"Riqfin97",#N/A,FALSE,"Tran";"Riqfinpro",#N/A,FALSE,"Tran"}</definedName>
    <definedName name="yyy" hidden="1">{"Tab1",#N/A,FALSE,"P";"Tab2",#N/A,FALSE,"P"}</definedName>
    <definedName name="yyyy" hidden="1">{"Riqfin97",#N/A,FALSE,"Tran";"Riqfinpro",#N/A,FALSE,"Tran"}</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{"Minpmon",#N/A,FALSE,"Monthinput"}</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3" l="1"/>
  <c r="A4" i="103"/>
  <c r="A3" i="103"/>
  <c r="A2" i="103"/>
</calcChain>
</file>

<file path=xl/sharedStrings.xml><?xml version="1.0" encoding="utf-8"?>
<sst xmlns="http://schemas.openxmlformats.org/spreadsheetml/2006/main" count="36" uniqueCount="30">
  <si>
    <t>Return to Read Me</t>
  </si>
  <si>
    <t>World</t>
  </si>
  <si>
    <t>China</t>
  </si>
  <si>
    <t>Brazil</t>
  </si>
  <si>
    <t>India</t>
  </si>
  <si>
    <t>AEs</t>
  </si>
  <si>
    <t>ASEAN</t>
  </si>
  <si>
    <t>2015-19</t>
  </si>
  <si>
    <t>2025-26</t>
  </si>
  <si>
    <t>Sources: International Energy Agency; World Bank.</t>
  </si>
  <si>
    <t>Source: World Bank.</t>
  </si>
  <si>
    <t>Figure 1.4 Commodity markets</t>
  </si>
  <si>
    <t>Source:  World Bank.</t>
  </si>
  <si>
    <t>Figure 1.4.A. Commodity prices</t>
  </si>
  <si>
    <t>Commodity prices</t>
  </si>
  <si>
    <t>Energy</t>
  </si>
  <si>
    <t>Metals and minerals</t>
  </si>
  <si>
    <t>Agriculture</t>
  </si>
  <si>
    <t>Note: “Commodity prices”/ ”Commodities” line refers to the World Bank commodity price index, excluding precious metals. Monthly prices. Last observation is May 2025.</t>
  </si>
  <si>
    <t>Figure 1.4.B. Commodity price forecasts</t>
  </si>
  <si>
    <t>Commodities</t>
  </si>
  <si>
    <t>Blank</t>
  </si>
  <si>
    <t>Note: “Commodity prices”/ “Commodities” line refers to the World Bank Commodity Price Index, excluding precious metals. Dashed lines indicate forecasts.</t>
  </si>
  <si>
    <t xml:space="preserve">Figure 1.4.C. Change in global oil demand </t>
  </si>
  <si>
    <t xml:space="preserve">Note: AEs = advanced economies; ASEAN = Association of Southeast Asian Nations; Mb/d = million barrels per day. Bars indicate the average change in annual oil demand in mb/d for the selected periods. Data based on IEA’s Oil Market Report, May 2025 edition. 2025 and 2026 are projections. ASEAN includes the following members: Brunei Darussalam, Cambodia, Indonesia, Lao PDR, Malaysia, Myanmar, the Philippines, Singapore, Thailand, and Viet Nam. Data for Lao PDR is excluded from the calculations due to its unavailability. </t>
  </si>
  <si>
    <t>Figure 1.4.D. U.S. Midwest premium for aluminum</t>
  </si>
  <si>
    <t>Chart</t>
  </si>
  <si>
    <t>After tariff announcement</t>
  </si>
  <si>
    <t>Sources: Bloomberg; World Bank.</t>
  </si>
  <si>
    <t xml:space="preserve">Note: Five-day moving average of July 2025 futures contract for aluminum Midwest premium. Premium reflects the additional cost to the London Metal Exchange prices of having aluminum delivered directly to U.S. Midwest. Last observation is June 3,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</si>
</sst>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8" formatCode="[$-409]mmm\-yy;@"/>
    <numFmt numFmtId="169" formatCode="[$-409]dd\-mmm\-yy;@"/>
  </numFmts>
  <fonts count="26"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color theme="1"/>
      <name val="Calibri"/>
      <family val="2"/>
      <scheme val="minor"/>
    </font>
    <font>
      <sz val="14"/>
      <name val="Arial"/>
      <family val="2"/>
    </font>
    <font>
      <sz val="11"/>
      <color rgb="FF9C6500"/>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5"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21">
    <xf numFmtId="0" fontId="0" fillId="0" borderId="0" xfId="0"/>
    <xf numFmtId="0" fontId="13" fillId="0" borderId="0" xfId="0" applyFont="1"/>
    <xf numFmtId="0" fontId="14" fillId="0" borderId="0" xfId="0" applyFont="1"/>
    <xf numFmtId="0" fontId="15" fillId="0" borderId="0" xfId="1"/>
    <xf numFmtId="0" fontId="0" fillId="0" borderId="0" xfId="0" applyAlignment="1">
      <alignment vertical="top" wrapText="1"/>
    </xf>
    <xf numFmtId="0" fontId="16" fillId="0" borderId="0" xfId="31" applyAlignment="1">
      <alignment vertical="top" wrapText="1"/>
    </xf>
    <xf numFmtId="0" fontId="16" fillId="0" borderId="0" xfId="31"/>
    <xf numFmtId="0" fontId="24" fillId="0" borderId="0" xfId="6" applyFont="1"/>
    <xf numFmtId="0" fontId="15" fillId="0" borderId="0" xfId="1" applyAlignment="1">
      <alignment vertical="top"/>
    </xf>
    <xf numFmtId="168" fontId="24" fillId="0" borderId="0" xfId="6" applyNumberFormat="1" applyFont="1"/>
    <xf numFmtId="0" fontId="0" fillId="0" borderId="0" xfId="0" applyAlignment="1">
      <alignment horizontal="left"/>
    </xf>
    <xf numFmtId="0" fontId="0" fillId="0" borderId="0" xfId="45" applyFont="1"/>
    <xf numFmtId="0" fontId="24" fillId="0" borderId="0" xfId="45" applyFont="1" applyAlignment="1">
      <alignment wrapText="1"/>
    </xf>
    <xf numFmtId="164" fontId="0" fillId="0" borderId="0" xfId="45" applyNumberFormat="1" applyFont="1"/>
    <xf numFmtId="165" fontId="0" fillId="0" borderId="0" xfId="0" applyNumberFormat="1"/>
    <xf numFmtId="4" fontId="0" fillId="0" borderId="0" xfId="0" applyNumberFormat="1"/>
    <xf numFmtId="0" fontId="23" fillId="0" borderId="0" xfId="0" applyFont="1"/>
    <xf numFmtId="169" fontId="0" fillId="0" borderId="0" xfId="0" applyNumberFormat="1"/>
    <xf numFmtId="0" fontId="16" fillId="0" borderId="0" xfId="31" applyAlignment="1">
      <alignment horizontal="left" vertical="top" wrapText="1"/>
    </xf>
    <xf numFmtId="0" fontId="0" fillId="0" borderId="0" xfId="0" applyAlignment="1">
      <alignment horizontal="left" vertical="top" wrapText="1"/>
    </xf>
    <xf numFmtId="0" fontId="0" fillId="0" borderId="0" xfId="0" applyAlignment="1">
      <alignment horizontal="left"/>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0"/>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01244372434"/>
          <c:y val="0.1281706036745407"/>
          <c:w val="0.86383022672374232"/>
          <c:h val="0.6129886889138858"/>
        </c:manualLayout>
      </c:layout>
      <c:lineChart>
        <c:grouping val="standard"/>
        <c:varyColors val="0"/>
        <c:ser>
          <c:idx val="1"/>
          <c:order val="0"/>
          <c:tx>
            <c:strRef>
              <c:f>'1.4.A'!$P$2</c:f>
              <c:strCache>
                <c:ptCount val="1"/>
                <c:pt idx="0">
                  <c:v>Energy</c:v>
                </c:pt>
              </c:strCache>
            </c:strRef>
          </c:tx>
          <c:spPr>
            <a:ln w="76200" cap="rnd">
              <a:solidFill>
                <a:schemeClr val="accent1"/>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'1.4.A'!$P$3:$P$55</c:f>
              <c:numCache>
                <c:formatCode>General</c:formatCode>
                <c:ptCount val="53"/>
                <c:pt idx="0">
                  <c:v>57.6</c:v>
                </c:pt>
                <c:pt idx="1">
                  <c:v>66.3</c:v>
                </c:pt>
                <c:pt idx="2">
                  <c:v>66.599999999999994</c:v>
                </c:pt>
                <c:pt idx="3">
                  <c:v>66.599999999999994</c:v>
                </c:pt>
                <c:pt idx="4">
                  <c:v>71.099999999999994</c:v>
                </c:pt>
                <c:pt idx="5">
                  <c:v>77.400000000000006</c:v>
                </c:pt>
                <c:pt idx="6">
                  <c:v>81</c:v>
                </c:pt>
                <c:pt idx="7">
                  <c:v>79.400000000000006</c:v>
                </c:pt>
                <c:pt idx="8">
                  <c:v>88.4</c:v>
                </c:pt>
                <c:pt idx="9">
                  <c:v>101.7</c:v>
                </c:pt>
                <c:pt idx="10">
                  <c:v>94.8</c:v>
                </c:pt>
                <c:pt idx="11">
                  <c:v>92.6</c:v>
                </c:pt>
                <c:pt idx="12">
                  <c:v>100</c:v>
                </c:pt>
                <c:pt idx="13">
                  <c:v>109.9</c:v>
                </c:pt>
                <c:pt idx="14">
                  <c:v>137.4</c:v>
                </c:pt>
                <c:pt idx="15">
                  <c:v>126.3</c:v>
                </c:pt>
                <c:pt idx="16">
                  <c:v>134.9</c:v>
                </c:pt>
                <c:pt idx="17">
                  <c:v>143</c:v>
                </c:pt>
                <c:pt idx="18">
                  <c:v>141.6</c:v>
                </c:pt>
                <c:pt idx="19">
                  <c:v>142.4</c:v>
                </c:pt>
                <c:pt idx="20">
                  <c:v>130.4</c:v>
                </c:pt>
                <c:pt idx="21">
                  <c:v>120.5</c:v>
                </c:pt>
                <c:pt idx="22">
                  <c:v>114.9</c:v>
                </c:pt>
                <c:pt idx="23">
                  <c:v>107.9</c:v>
                </c:pt>
                <c:pt idx="24">
                  <c:v>98.3</c:v>
                </c:pt>
                <c:pt idx="25">
                  <c:v>91.1</c:v>
                </c:pt>
                <c:pt idx="26">
                  <c:v>85.3</c:v>
                </c:pt>
                <c:pt idx="27">
                  <c:v>90.1</c:v>
                </c:pt>
                <c:pt idx="28">
                  <c:v>79.900000000000006</c:v>
                </c:pt>
                <c:pt idx="29">
                  <c:v>78.5</c:v>
                </c:pt>
                <c:pt idx="30">
                  <c:v>83.1</c:v>
                </c:pt>
                <c:pt idx="31">
                  <c:v>89.6</c:v>
                </c:pt>
                <c:pt idx="32">
                  <c:v>97</c:v>
                </c:pt>
                <c:pt idx="33">
                  <c:v>95.4</c:v>
                </c:pt>
                <c:pt idx="34">
                  <c:v>87.5</c:v>
                </c:pt>
                <c:pt idx="35">
                  <c:v>82.1</c:v>
                </c:pt>
                <c:pt idx="36">
                  <c:v>83.4</c:v>
                </c:pt>
                <c:pt idx="37">
                  <c:v>84.3</c:v>
                </c:pt>
                <c:pt idx="38">
                  <c:v>85.9</c:v>
                </c:pt>
                <c:pt idx="39">
                  <c:v>90.3</c:v>
                </c:pt>
                <c:pt idx="40">
                  <c:v>84.6</c:v>
                </c:pt>
                <c:pt idx="41">
                  <c:v>85.5</c:v>
                </c:pt>
                <c:pt idx="42">
                  <c:v>87.4</c:v>
                </c:pt>
                <c:pt idx="43">
                  <c:v>84.6</c:v>
                </c:pt>
                <c:pt idx="44">
                  <c:v>78.599999999999994</c:v>
                </c:pt>
                <c:pt idx="45">
                  <c:v>80.5</c:v>
                </c:pt>
                <c:pt idx="46">
                  <c:v>79.599999999999994</c:v>
                </c:pt>
                <c:pt idx="47">
                  <c:v>79.5</c:v>
                </c:pt>
                <c:pt idx="48">
                  <c:v>85.3</c:v>
                </c:pt>
                <c:pt idx="49">
                  <c:v>81.8</c:v>
                </c:pt>
                <c:pt idx="50">
                  <c:v>78.400000000000006</c:v>
                </c:pt>
                <c:pt idx="51">
                  <c:v>72.400000000000006</c:v>
                </c:pt>
                <c:pt idx="52">
                  <c:v>69.3</c:v>
                </c:pt>
              </c:numCache>
            </c:numRef>
          </c:val>
          <c:smooth val="0"/>
          <c:extLst>
            <c:ext xmlns:c16="http://schemas.microsoft.com/office/drawing/2014/chart" uri="{C3380CC4-5D6E-409C-BE32-E72D297353CC}">
              <c16:uniqueId val="{00000000-D832-4C3C-B2BD-8B154C7CA295}"/>
            </c:ext>
          </c:extLst>
        </c:ser>
        <c:ser>
          <c:idx val="2"/>
          <c:order val="1"/>
          <c:tx>
            <c:strRef>
              <c:f>'1.4.A'!$Q$2</c:f>
              <c:strCache>
                <c:ptCount val="1"/>
                <c:pt idx="0">
                  <c:v>Metals and minerals</c:v>
                </c:pt>
              </c:strCache>
            </c:strRef>
          </c:tx>
          <c:spPr>
            <a:ln w="76200" cap="rnd">
              <a:solidFill>
                <a:schemeClr val="accent2"/>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'1.4.A'!$Q$3:$Q$55</c:f>
              <c:numCache>
                <c:formatCode>General</c:formatCode>
                <c:ptCount val="53"/>
                <c:pt idx="0">
                  <c:v>82.1</c:v>
                </c:pt>
                <c:pt idx="1">
                  <c:v>85</c:v>
                </c:pt>
                <c:pt idx="2">
                  <c:v>88</c:v>
                </c:pt>
                <c:pt idx="3">
                  <c:v>92.1</c:v>
                </c:pt>
                <c:pt idx="4">
                  <c:v>100.5</c:v>
                </c:pt>
                <c:pt idx="5">
                  <c:v>99.2</c:v>
                </c:pt>
                <c:pt idx="6">
                  <c:v>99.4</c:v>
                </c:pt>
                <c:pt idx="7">
                  <c:v>95.1</c:v>
                </c:pt>
                <c:pt idx="8">
                  <c:v>93.3</c:v>
                </c:pt>
                <c:pt idx="9">
                  <c:v>96.9</c:v>
                </c:pt>
                <c:pt idx="10">
                  <c:v>91</c:v>
                </c:pt>
                <c:pt idx="11">
                  <c:v>93.2</c:v>
                </c:pt>
                <c:pt idx="12">
                  <c:v>100</c:v>
                </c:pt>
                <c:pt idx="13">
                  <c:v>104.7</c:v>
                </c:pt>
                <c:pt idx="14">
                  <c:v>112.8</c:v>
                </c:pt>
                <c:pt idx="15">
                  <c:v>110.3</c:v>
                </c:pt>
                <c:pt idx="16">
                  <c:v>97.8</c:v>
                </c:pt>
                <c:pt idx="17">
                  <c:v>92.4</c:v>
                </c:pt>
                <c:pt idx="18">
                  <c:v>80</c:v>
                </c:pt>
                <c:pt idx="19">
                  <c:v>82.9</c:v>
                </c:pt>
                <c:pt idx="20">
                  <c:v>78.099999999999994</c:v>
                </c:pt>
                <c:pt idx="21">
                  <c:v>76.7</c:v>
                </c:pt>
                <c:pt idx="22">
                  <c:v>80.599999999999994</c:v>
                </c:pt>
                <c:pt idx="23">
                  <c:v>85.9</c:v>
                </c:pt>
                <c:pt idx="24">
                  <c:v>91</c:v>
                </c:pt>
                <c:pt idx="25">
                  <c:v>89.5</c:v>
                </c:pt>
                <c:pt idx="26">
                  <c:v>86.6</c:v>
                </c:pt>
                <c:pt idx="27">
                  <c:v>85.7</c:v>
                </c:pt>
                <c:pt idx="28">
                  <c:v>80.3</c:v>
                </c:pt>
                <c:pt idx="29">
                  <c:v>80.8</c:v>
                </c:pt>
                <c:pt idx="30">
                  <c:v>81.099999999999994</c:v>
                </c:pt>
                <c:pt idx="31">
                  <c:v>79.599999999999994</c:v>
                </c:pt>
                <c:pt idx="32">
                  <c:v>80.8</c:v>
                </c:pt>
                <c:pt idx="33">
                  <c:v>78.599999999999994</c:v>
                </c:pt>
                <c:pt idx="34">
                  <c:v>80.8</c:v>
                </c:pt>
                <c:pt idx="35">
                  <c:v>81.8</c:v>
                </c:pt>
                <c:pt idx="36">
                  <c:v>81.5</c:v>
                </c:pt>
                <c:pt idx="37">
                  <c:v>79.900000000000006</c:v>
                </c:pt>
                <c:pt idx="38">
                  <c:v>81</c:v>
                </c:pt>
                <c:pt idx="39">
                  <c:v>88.3</c:v>
                </c:pt>
                <c:pt idx="40">
                  <c:v>93.1</c:v>
                </c:pt>
                <c:pt idx="41">
                  <c:v>88.3</c:v>
                </c:pt>
                <c:pt idx="42">
                  <c:v>85.3</c:v>
                </c:pt>
                <c:pt idx="43">
                  <c:v>82.6</c:v>
                </c:pt>
                <c:pt idx="44">
                  <c:v>84.2</c:v>
                </c:pt>
                <c:pt idx="45">
                  <c:v>88.4</c:v>
                </c:pt>
                <c:pt idx="46">
                  <c:v>85.6</c:v>
                </c:pt>
                <c:pt idx="47">
                  <c:v>84.6</c:v>
                </c:pt>
                <c:pt idx="48">
                  <c:v>84.6</c:v>
                </c:pt>
                <c:pt idx="49">
                  <c:v>87.6</c:v>
                </c:pt>
                <c:pt idx="50">
                  <c:v>89.3</c:v>
                </c:pt>
                <c:pt idx="51">
                  <c:v>83</c:v>
                </c:pt>
                <c:pt idx="52">
                  <c:v>85.3</c:v>
                </c:pt>
              </c:numCache>
            </c:numRef>
          </c:val>
          <c:smooth val="0"/>
          <c:extLst>
            <c:ext xmlns:c16="http://schemas.microsoft.com/office/drawing/2014/chart" uri="{C3380CC4-5D6E-409C-BE32-E72D297353CC}">
              <c16:uniqueId val="{00000001-D832-4C3C-B2BD-8B154C7CA295}"/>
            </c:ext>
          </c:extLst>
        </c:ser>
        <c:ser>
          <c:idx val="3"/>
          <c:order val="2"/>
          <c:tx>
            <c:strRef>
              <c:f>'1.4.A'!$R$2</c:f>
              <c:strCache>
                <c:ptCount val="1"/>
                <c:pt idx="0">
                  <c:v>Agriculture</c:v>
                </c:pt>
              </c:strCache>
            </c:strRef>
          </c:tx>
          <c:spPr>
            <a:ln w="76200" cap="rnd">
              <a:solidFill>
                <a:schemeClr val="accent3"/>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'1.4.A'!$R$3:$R$55</c:f>
              <c:numCache>
                <c:formatCode>General</c:formatCode>
                <c:ptCount val="53"/>
                <c:pt idx="0">
                  <c:v>88.6</c:v>
                </c:pt>
                <c:pt idx="1">
                  <c:v>89.9</c:v>
                </c:pt>
                <c:pt idx="2">
                  <c:v>89.2</c:v>
                </c:pt>
                <c:pt idx="3">
                  <c:v>91.5</c:v>
                </c:pt>
                <c:pt idx="4">
                  <c:v>96.4</c:v>
                </c:pt>
                <c:pt idx="5">
                  <c:v>94.2</c:v>
                </c:pt>
                <c:pt idx="6">
                  <c:v>93.8</c:v>
                </c:pt>
                <c:pt idx="7">
                  <c:v>94.7</c:v>
                </c:pt>
                <c:pt idx="8">
                  <c:v>93.7</c:v>
                </c:pt>
                <c:pt idx="9">
                  <c:v>95.5</c:v>
                </c:pt>
                <c:pt idx="10">
                  <c:v>96.4</c:v>
                </c:pt>
                <c:pt idx="11">
                  <c:v>96.2</c:v>
                </c:pt>
                <c:pt idx="12">
                  <c:v>100</c:v>
                </c:pt>
                <c:pt idx="13">
                  <c:v>104.6</c:v>
                </c:pt>
                <c:pt idx="14">
                  <c:v>111.9</c:v>
                </c:pt>
                <c:pt idx="15">
                  <c:v>112.9</c:v>
                </c:pt>
                <c:pt idx="16">
                  <c:v>112.4</c:v>
                </c:pt>
                <c:pt idx="17">
                  <c:v>108.1</c:v>
                </c:pt>
                <c:pt idx="18">
                  <c:v>100.1</c:v>
                </c:pt>
                <c:pt idx="19">
                  <c:v>99.8</c:v>
                </c:pt>
                <c:pt idx="20">
                  <c:v>98.6</c:v>
                </c:pt>
                <c:pt idx="21">
                  <c:v>97.8</c:v>
                </c:pt>
                <c:pt idx="22">
                  <c:v>97.3</c:v>
                </c:pt>
                <c:pt idx="23">
                  <c:v>96.7</c:v>
                </c:pt>
                <c:pt idx="24">
                  <c:v>97.2</c:v>
                </c:pt>
                <c:pt idx="25">
                  <c:v>98.1</c:v>
                </c:pt>
                <c:pt idx="26">
                  <c:v>96.2</c:v>
                </c:pt>
                <c:pt idx="27">
                  <c:v>98.8</c:v>
                </c:pt>
                <c:pt idx="28">
                  <c:v>96.6</c:v>
                </c:pt>
                <c:pt idx="29">
                  <c:v>94.5</c:v>
                </c:pt>
                <c:pt idx="30">
                  <c:v>95.2</c:v>
                </c:pt>
                <c:pt idx="31">
                  <c:v>94.2</c:v>
                </c:pt>
                <c:pt idx="32">
                  <c:v>95.9</c:v>
                </c:pt>
                <c:pt idx="33">
                  <c:v>94.7</c:v>
                </c:pt>
                <c:pt idx="34">
                  <c:v>96.2</c:v>
                </c:pt>
                <c:pt idx="35">
                  <c:v>95.1</c:v>
                </c:pt>
                <c:pt idx="36">
                  <c:v>94.6</c:v>
                </c:pt>
                <c:pt idx="37">
                  <c:v>95.7</c:v>
                </c:pt>
                <c:pt idx="38">
                  <c:v>98.5</c:v>
                </c:pt>
                <c:pt idx="39">
                  <c:v>102.3</c:v>
                </c:pt>
                <c:pt idx="40">
                  <c:v>100</c:v>
                </c:pt>
                <c:pt idx="41">
                  <c:v>100.2</c:v>
                </c:pt>
                <c:pt idx="42">
                  <c:v>98.4</c:v>
                </c:pt>
                <c:pt idx="43">
                  <c:v>97</c:v>
                </c:pt>
                <c:pt idx="44">
                  <c:v>99.7</c:v>
                </c:pt>
                <c:pt idx="45">
                  <c:v>100.5</c:v>
                </c:pt>
                <c:pt idx="46">
                  <c:v>102.3</c:v>
                </c:pt>
                <c:pt idx="47">
                  <c:v>105.8</c:v>
                </c:pt>
                <c:pt idx="48">
                  <c:v>105.1</c:v>
                </c:pt>
                <c:pt idx="49">
                  <c:v>105.2</c:v>
                </c:pt>
                <c:pt idx="50">
                  <c:v>101.4</c:v>
                </c:pt>
                <c:pt idx="51">
                  <c:v>100.8</c:v>
                </c:pt>
                <c:pt idx="52">
                  <c:v>101</c:v>
                </c:pt>
              </c:numCache>
            </c:numRef>
          </c:val>
          <c:smooth val="0"/>
          <c:extLst>
            <c:ext xmlns:c16="http://schemas.microsoft.com/office/drawing/2014/chart" uri="{C3380CC4-5D6E-409C-BE32-E72D297353CC}">
              <c16:uniqueId val="{00000002-D832-4C3C-B2BD-8B154C7CA295}"/>
            </c:ext>
          </c:extLst>
        </c:ser>
        <c:ser>
          <c:idx val="0"/>
          <c:order val="3"/>
          <c:tx>
            <c:strRef>
              <c:f>'1.4.A'!$O$2</c:f>
              <c:strCache>
                <c:ptCount val="1"/>
                <c:pt idx="0">
                  <c:v>Commodity prices</c:v>
                </c:pt>
              </c:strCache>
            </c:strRef>
          </c:tx>
          <c:spPr>
            <a:ln w="76200" cap="rnd">
              <a:solidFill>
                <a:schemeClr val="accent4"/>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'1.4.A'!$O$3:$O$55</c:f>
              <c:numCache>
                <c:formatCode>General</c:formatCode>
                <c:ptCount val="53"/>
                <c:pt idx="0">
                  <c:v>66</c:v>
                </c:pt>
                <c:pt idx="1">
                  <c:v>72.599999999999994</c:v>
                </c:pt>
                <c:pt idx="2">
                  <c:v>73</c:v>
                </c:pt>
                <c:pt idx="3">
                  <c:v>73.900000000000006</c:v>
                </c:pt>
                <c:pt idx="4">
                  <c:v>78.900000000000006</c:v>
                </c:pt>
                <c:pt idx="5">
                  <c:v>82.7</c:v>
                </c:pt>
                <c:pt idx="6">
                  <c:v>85.2</c:v>
                </c:pt>
                <c:pt idx="7">
                  <c:v>83.9</c:v>
                </c:pt>
                <c:pt idx="8">
                  <c:v>89.5</c:v>
                </c:pt>
                <c:pt idx="9">
                  <c:v>99.6</c:v>
                </c:pt>
                <c:pt idx="10">
                  <c:v>94.9</c:v>
                </c:pt>
                <c:pt idx="11">
                  <c:v>93.7</c:v>
                </c:pt>
                <c:pt idx="12">
                  <c:v>100</c:v>
                </c:pt>
                <c:pt idx="13">
                  <c:v>107.9</c:v>
                </c:pt>
                <c:pt idx="14">
                  <c:v>129</c:v>
                </c:pt>
                <c:pt idx="15">
                  <c:v>121.8</c:v>
                </c:pt>
                <c:pt idx="16">
                  <c:v>125.8</c:v>
                </c:pt>
                <c:pt idx="17">
                  <c:v>129.69999999999999</c:v>
                </c:pt>
                <c:pt idx="18">
                  <c:v>125.7</c:v>
                </c:pt>
                <c:pt idx="19">
                  <c:v>126.4</c:v>
                </c:pt>
                <c:pt idx="20">
                  <c:v>117.6</c:v>
                </c:pt>
                <c:pt idx="21">
                  <c:v>110.6</c:v>
                </c:pt>
                <c:pt idx="22">
                  <c:v>107</c:v>
                </c:pt>
                <c:pt idx="23">
                  <c:v>102.6</c:v>
                </c:pt>
                <c:pt idx="24">
                  <c:v>96.8</c:v>
                </c:pt>
                <c:pt idx="25">
                  <c:v>91.9</c:v>
                </c:pt>
                <c:pt idx="26">
                  <c:v>87.2</c:v>
                </c:pt>
                <c:pt idx="27">
                  <c:v>90.8</c:v>
                </c:pt>
                <c:pt idx="28">
                  <c:v>83</c:v>
                </c:pt>
                <c:pt idx="29">
                  <c:v>81.5</c:v>
                </c:pt>
                <c:pt idx="30">
                  <c:v>84.9</c:v>
                </c:pt>
                <c:pt idx="31">
                  <c:v>89</c:v>
                </c:pt>
                <c:pt idx="32">
                  <c:v>94.4</c:v>
                </c:pt>
                <c:pt idx="33">
                  <c:v>92.8</c:v>
                </c:pt>
                <c:pt idx="34">
                  <c:v>88.1</c:v>
                </c:pt>
                <c:pt idx="35">
                  <c:v>84</c:v>
                </c:pt>
                <c:pt idx="36">
                  <c:v>84.7</c:v>
                </c:pt>
                <c:pt idx="37">
                  <c:v>85.3</c:v>
                </c:pt>
                <c:pt idx="38">
                  <c:v>87.1</c:v>
                </c:pt>
                <c:pt idx="39">
                  <c:v>91.6</c:v>
                </c:pt>
                <c:pt idx="40">
                  <c:v>87.8</c:v>
                </c:pt>
                <c:pt idx="41">
                  <c:v>88</c:v>
                </c:pt>
                <c:pt idx="42">
                  <c:v>88.6</c:v>
                </c:pt>
                <c:pt idx="43">
                  <c:v>86.2</c:v>
                </c:pt>
                <c:pt idx="44">
                  <c:v>82.9</c:v>
                </c:pt>
                <c:pt idx="45">
                  <c:v>84.8</c:v>
                </c:pt>
                <c:pt idx="46">
                  <c:v>84.2</c:v>
                </c:pt>
                <c:pt idx="47">
                  <c:v>84.8</c:v>
                </c:pt>
                <c:pt idx="48">
                  <c:v>88.5</c:v>
                </c:pt>
                <c:pt idx="49">
                  <c:v>86.6</c:v>
                </c:pt>
                <c:pt idx="50">
                  <c:v>83.7</c:v>
                </c:pt>
                <c:pt idx="51">
                  <c:v>78.900000000000006</c:v>
                </c:pt>
                <c:pt idx="52">
                  <c:v>77.2</c:v>
                </c:pt>
              </c:numCache>
            </c:numRef>
          </c:val>
          <c:smooth val="0"/>
          <c:extLst>
            <c:ext xmlns:c16="http://schemas.microsoft.com/office/drawing/2014/chart" uri="{C3380CC4-5D6E-409C-BE32-E72D297353CC}">
              <c16:uniqueId val="{00000003-D832-4C3C-B2BD-8B154C7CA295}"/>
            </c:ext>
          </c:extLst>
        </c:ser>
        <c:ser>
          <c:idx val="4"/>
          <c:order val="4"/>
          <c:tx>
            <c:strRef>
              <c:f>'1.4.A'!$S$2</c:f>
              <c:strCache>
                <c:ptCount val="1"/>
              </c:strCache>
            </c:strRef>
          </c:tx>
          <c:spPr>
            <a:ln w="12700" cap="rnd">
              <a:solidFill>
                <a:schemeClr val="tx1"/>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'1.4.A'!$S$3:$S$54</c:f>
              <c:numCache>
                <c:formatCode>General</c:formatCode>
                <c:ptCount val="5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numCache>
            </c:numRef>
          </c:val>
          <c:smooth val="0"/>
          <c:extLst>
            <c:ext xmlns:c16="http://schemas.microsoft.com/office/drawing/2014/chart" uri="{C3380CC4-5D6E-409C-BE32-E72D297353CC}">
              <c16:uniqueId val="{00000004-D832-4C3C-B2BD-8B154C7CA295}"/>
            </c:ext>
          </c:extLst>
        </c:ser>
        <c:dLbls>
          <c:showLegendKey val="0"/>
          <c:showVal val="0"/>
          <c:showCatName val="0"/>
          <c:showSerName val="0"/>
          <c:showPercent val="0"/>
          <c:showBubbleSize val="0"/>
        </c:dLbls>
        <c:smooth val="0"/>
        <c:axId val="190321503"/>
        <c:axId val="190323903"/>
      </c:lineChart>
      <c:dateAx>
        <c:axId val="190321503"/>
        <c:scaling>
          <c:orientation val="minMax"/>
          <c:max val="45809"/>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0323903"/>
        <c:crosses val="autoZero"/>
        <c:auto val="1"/>
        <c:lblOffset val="100"/>
        <c:baseTimeUnit val="months"/>
        <c:majorUnit val="198"/>
        <c:majorTimeUnit val="days"/>
      </c:dateAx>
      <c:valAx>
        <c:axId val="190323903"/>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0321503"/>
        <c:crosses val="autoZero"/>
        <c:crossBetween val="between"/>
      </c:valAx>
      <c:spPr>
        <a:noFill/>
        <a:ln>
          <a:noFill/>
        </a:ln>
        <a:effectLst/>
      </c:spPr>
    </c:plotArea>
    <c:legend>
      <c:legendPos val="t"/>
      <c:legendEntry>
        <c:idx val="4"/>
        <c:delete val="1"/>
      </c:legendEntry>
      <c:layout>
        <c:manualLayout>
          <c:xMode val="edge"/>
          <c:yMode val="edge"/>
          <c:x val="0.48031671041119861"/>
          <c:y val="2.8589384660250808E-2"/>
          <c:w val="0.51916951006124246"/>
          <c:h val="0.2989416739574219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2933466657"/>
          <c:y val="0.11174759405074365"/>
          <c:w val="0.86438488075417197"/>
          <c:h val="0.77601399825021855"/>
        </c:manualLayout>
      </c:layout>
      <c:lineChart>
        <c:grouping val="standard"/>
        <c:varyColors val="0"/>
        <c:ser>
          <c:idx val="2"/>
          <c:order val="0"/>
          <c:tx>
            <c:strRef>
              <c:f>'1.4.B'!$N$7</c:f>
              <c:strCache>
                <c:ptCount val="1"/>
                <c:pt idx="0">
                  <c:v>Energy</c:v>
                </c:pt>
              </c:strCache>
            </c:strRef>
          </c:tx>
          <c:spPr>
            <a:ln w="76200" cap="rnd">
              <a:solidFill>
                <a:schemeClr val="accent1"/>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'1.4.B'!$O$7:$U$7</c:f>
              <c:numCache>
                <c:formatCode>0.0</c:formatCode>
                <c:ptCount val="7"/>
                <c:pt idx="0">
                  <c:v>73.400000000000006</c:v>
                </c:pt>
                <c:pt idx="1">
                  <c:v>132.80000000000001</c:v>
                </c:pt>
                <c:pt idx="2">
                  <c:v>212.5</c:v>
                </c:pt>
                <c:pt idx="3">
                  <c:v>148.9</c:v>
                </c:pt>
                <c:pt idx="4">
                  <c:v>141.4</c:v>
                </c:pt>
              </c:numCache>
            </c:numRef>
          </c:val>
          <c:smooth val="0"/>
          <c:extLst>
            <c:ext xmlns:c16="http://schemas.microsoft.com/office/drawing/2014/chart" uri="{C3380CC4-5D6E-409C-BE32-E72D297353CC}">
              <c16:uniqueId val="{00000000-4266-4DB1-8886-D022400CE4C7}"/>
            </c:ext>
          </c:extLst>
        </c:ser>
        <c:ser>
          <c:idx val="1"/>
          <c:order val="1"/>
          <c:tx>
            <c:strRef>
              <c:f>'1.4.B'!$N$6</c:f>
              <c:strCache>
                <c:ptCount val="1"/>
                <c:pt idx="0">
                  <c:v>1</c:v>
                </c:pt>
              </c:strCache>
            </c:strRef>
          </c:tx>
          <c:spPr>
            <a:ln w="76200" cap="rnd" cmpd="sng">
              <a:solidFill>
                <a:schemeClr val="accent4"/>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'1.4.B'!$O$6:$U$6</c:f>
              <c:numCache>
                <c:formatCode>0.0</c:formatCode>
                <c:ptCount val="7"/>
                <c:pt idx="4">
                  <c:v>139.69999999999999</c:v>
                </c:pt>
                <c:pt idx="5">
                  <c:v>125.2</c:v>
                </c:pt>
                <c:pt idx="6">
                  <c:v>118.3</c:v>
                </c:pt>
              </c:numCache>
            </c:numRef>
          </c:val>
          <c:smooth val="0"/>
          <c:extLst>
            <c:ext xmlns:c16="http://schemas.microsoft.com/office/drawing/2014/chart" uri="{C3380CC4-5D6E-409C-BE32-E72D297353CC}">
              <c16:uniqueId val="{00000001-4266-4DB1-8886-D022400CE4C7}"/>
            </c:ext>
          </c:extLst>
        </c:ser>
        <c:ser>
          <c:idx val="6"/>
          <c:order val="2"/>
          <c:tx>
            <c:strRef>
              <c:f>'1.4.B'!$N$11</c:f>
              <c:strCache>
                <c:ptCount val="1"/>
                <c:pt idx="0">
                  <c:v>Metals and minerals</c:v>
                </c:pt>
              </c:strCache>
            </c:strRef>
          </c:tx>
          <c:spPr>
            <a:ln w="76200" cap="rnd">
              <a:solidFill>
                <a:schemeClr val="accent2"/>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'1.4.B'!$O$11:$U$11</c:f>
              <c:numCache>
                <c:formatCode>0.0</c:formatCode>
                <c:ptCount val="7"/>
                <c:pt idx="0">
                  <c:v>107.3</c:v>
                </c:pt>
                <c:pt idx="1">
                  <c:v>157.69999999999999</c:v>
                </c:pt>
                <c:pt idx="2">
                  <c:v>155.80000000000001</c:v>
                </c:pt>
                <c:pt idx="3">
                  <c:v>140.9</c:v>
                </c:pt>
                <c:pt idx="4">
                  <c:v>144.6</c:v>
                </c:pt>
              </c:numCache>
            </c:numRef>
          </c:val>
          <c:smooth val="0"/>
          <c:extLst>
            <c:ext xmlns:c16="http://schemas.microsoft.com/office/drawing/2014/chart" uri="{C3380CC4-5D6E-409C-BE32-E72D297353CC}">
              <c16:uniqueId val="{00000002-4266-4DB1-8886-D022400CE4C7}"/>
            </c:ext>
          </c:extLst>
        </c:ser>
        <c:ser>
          <c:idx val="3"/>
          <c:order val="3"/>
          <c:tx>
            <c:strRef>
              <c:f>'1.4.B'!$N$8</c:f>
              <c:strCache>
                <c:ptCount val="1"/>
                <c:pt idx="0">
                  <c:v>2</c:v>
                </c:pt>
              </c:strCache>
            </c:strRef>
          </c:tx>
          <c:spPr>
            <a:ln w="76200" cap="rnd">
              <a:solidFill>
                <a:schemeClr val="accent1"/>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'1.4.B'!$O$8:$U$8</c:f>
              <c:numCache>
                <c:formatCode>0.0</c:formatCode>
                <c:ptCount val="7"/>
                <c:pt idx="4">
                  <c:v>141.4</c:v>
                </c:pt>
                <c:pt idx="5">
                  <c:v>120.1</c:v>
                </c:pt>
                <c:pt idx="6">
                  <c:v>111.7</c:v>
                </c:pt>
              </c:numCache>
            </c:numRef>
          </c:val>
          <c:smooth val="0"/>
          <c:extLst>
            <c:ext xmlns:c16="http://schemas.microsoft.com/office/drawing/2014/chart" uri="{C3380CC4-5D6E-409C-BE32-E72D297353CC}">
              <c16:uniqueId val="{00000003-4266-4DB1-8886-D022400CE4C7}"/>
            </c:ext>
          </c:extLst>
        </c:ser>
        <c:ser>
          <c:idx val="4"/>
          <c:order val="4"/>
          <c:tx>
            <c:strRef>
              <c:f>'1.4.B'!$N$9</c:f>
              <c:strCache>
                <c:ptCount val="1"/>
                <c:pt idx="0">
                  <c:v>Agriculture</c:v>
                </c:pt>
              </c:strCache>
            </c:strRef>
          </c:tx>
          <c:spPr>
            <a:ln w="76200" cap="rnd">
              <a:solidFill>
                <a:schemeClr val="accent3"/>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'1.4.B'!$O$9:$U$9</c:f>
              <c:numCache>
                <c:formatCode>0.0</c:formatCode>
                <c:ptCount val="7"/>
                <c:pt idx="0">
                  <c:v>100.8</c:v>
                </c:pt>
                <c:pt idx="1">
                  <c:v>124.7</c:v>
                </c:pt>
                <c:pt idx="2">
                  <c:v>138.1</c:v>
                </c:pt>
                <c:pt idx="3">
                  <c:v>128.4</c:v>
                </c:pt>
                <c:pt idx="4">
                  <c:v>133.1</c:v>
                </c:pt>
              </c:numCache>
            </c:numRef>
          </c:val>
          <c:smooth val="0"/>
          <c:extLst>
            <c:ext xmlns:c16="http://schemas.microsoft.com/office/drawing/2014/chart" uri="{C3380CC4-5D6E-409C-BE32-E72D297353CC}">
              <c16:uniqueId val="{00000004-4266-4DB1-8886-D022400CE4C7}"/>
            </c:ext>
          </c:extLst>
        </c:ser>
        <c:ser>
          <c:idx val="5"/>
          <c:order val="5"/>
          <c:tx>
            <c:strRef>
              <c:f>'1.4.B'!$N$10</c:f>
              <c:strCache>
                <c:ptCount val="1"/>
                <c:pt idx="0">
                  <c:v>3</c:v>
                </c:pt>
              </c:strCache>
            </c:strRef>
          </c:tx>
          <c:spPr>
            <a:ln w="76200" cap="rnd">
              <a:solidFill>
                <a:schemeClr val="accent3"/>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'1.4.B'!$O$10:$U$10</c:f>
              <c:numCache>
                <c:formatCode>0.0</c:formatCode>
                <c:ptCount val="7"/>
                <c:pt idx="4">
                  <c:v>133.1</c:v>
                </c:pt>
                <c:pt idx="5">
                  <c:v>131.9</c:v>
                </c:pt>
                <c:pt idx="6">
                  <c:v>127.7</c:v>
                </c:pt>
              </c:numCache>
            </c:numRef>
          </c:val>
          <c:smooth val="0"/>
          <c:extLst>
            <c:ext xmlns:c16="http://schemas.microsoft.com/office/drawing/2014/chart" uri="{C3380CC4-5D6E-409C-BE32-E72D297353CC}">
              <c16:uniqueId val="{00000005-4266-4DB1-8886-D022400CE4C7}"/>
            </c:ext>
          </c:extLst>
        </c:ser>
        <c:ser>
          <c:idx val="0"/>
          <c:order val="6"/>
          <c:tx>
            <c:strRef>
              <c:f>'1.4.B'!$N$5</c:f>
              <c:strCache>
                <c:ptCount val="1"/>
                <c:pt idx="0">
                  <c:v>Commodities</c:v>
                </c:pt>
              </c:strCache>
            </c:strRef>
          </c:tx>
          <c:spPr>
            <a:ln w="76200" cap="rnd">
              <a:solidFill>
                <a:schemeClr val="accent4"/>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'1.4.B'!$O$5:$U$5</c:f>
              <c:numCache>
                <c:formatCode>0.0</c:formatCode>
                <c:ptCount val="7"/>
                <c:pt idx="0">
                  <c:v>83.9</c:v>
                </c:pt>
                <c:pt idx="1">
                  <c:v>134.1</c:v>
                </c:pt>
                <c:pt idx="2">
                  <c:v>189.4</c:v>
                </c:pt>
                <c:pt idx="3">
                  <c:v>143.6</c:v>
                </c:pt>
                <c:pt idx="4">
                  <c:v>139.69999999999999</c:v>
                </c:pt>
              </c:numCache>
            </c:numRef>
          </c:val>
          <c:smooth val="0"/>
          <c:extLst>
            <c:ext xmlns:c16="http://schemas.microsoft.com/office/drawing/2014/chart" uri="{C3380CC4-5D6E-409C-BE32-E72D297353CC}">
              <c16:uniqueId val="{00000006-4266-4DB1-8886-D022400CE4C7}"/>
            </c:ext>
          </c:extLst>
        </c:ser>
        <c:ser>
          <c:idx val="7"/>
          <c:order val="7"/>
          <c:tx>
            <c:strRef>
              <c:f>'1.4.B'!$N$12</c:f>
              <c:strCache>
                <c:ptCount val="1"/>
                <c:pt idx="0">
                  <c:v>4</c:v>
                </c:pt>
              </c:strCache>
            </c:strRef>
          </c:tx>
          <c:spPr>
            <a:ln w="76200" cap="rnd">
              <a:solidFill>
                <a:schemeClr val="accent2"/>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'1.4.B'!$O$12:$U$12</c:f>
              <c:numCache>
                <c:formatCode>0.0</c:formatCode>
                <c:ptCount val="7"/>
                <c:pt idx="4">
                  <c:v>144.6</c:v>
                </c:pt>
                <c:pt idx="5">
                  <c:v>136.9</c:v>
                </c:pt>
                <c:pt idx="6">
                  <c:v>132.4</c:v>
                </c:pt>
              </c:numCache>
            </c:numRef>
          </c:val>
          <c:smooth val="0"/>
          <c:extLst>
            <c:ext xmlns:c16="http://schemas.microsoft.com/office/drawing/2014/chart" uri="{C3380CC4-5D6E-409C-BE32-E72D297353CC}">
              <c16:uniqueId val="{00000007-4266-4DB1-8886-D022400CE4C7}"/>
            </c:ext>
          </c:extLst>
        </c:ser>
        <c:ser>
          <c:idx val="8"/>
          <c:order val="8"/>
          <c:spPr>
            <a:ln w="19050" cap="rnd">
              <a:solidFill>
                <a:schemeClr val="tx1"/>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'1.4.B'!$O$13:$U$13</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8-4266-4DB1-8886-D022400CE4C7}"/>
            </c:ext>
          </c:extLst>
        </c:ser>
        <c:ser>
          <c:idx val="9"/>
          <c:order val="9"/>
          <c:tx>
            <c:strRef>
              <c:f>'1.4.B'!#REF!</c:f>
              <c:strCache>
                <c:ptCount val="1"/>
                <c:pt idx="0">
                  <c:v>#REF!</c:v>
                </c:pt>
              </c:strCache>
              <c:extLst xmlns:c15="http://schemas.microsoft.com/office/drawing/2012/chart"/>
            </c:strRef>
          </c:tx>
          <c:spPr>
            <a:ln w="28575" cap="rnd">
              <a:solidFill>
                <a:schemeClr val="accent4">
                  <a:lumMod val="60000"/>
                </a:schemeClr>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4266-4DB1-8886-D022400CE4C7}"/>
            </c:ext>
          </c:extLst>
        </c:ser>
        <c:dLbls>
          <c:showLegendKey val="0"/>
          <c:showVal val="0"/>
          <c:showCatName val="0"/>
          <c:showSerName val="0"/>
          <c:showPercent val="0"/>
          <c:showBubbleSize val="0"/>
        </c:dLbls>
        <c:smooth val="0"/>
        <c:axId val="1861737760"/>
        <c:axId val="1861730688"/>
        <c:extLst>
          <c:ext xmlns:c15="http://schemas.microsoft.com/office/drawing/2012/chart" uri="{02D57815-91ED-43cb-92C2-25804820EDAC}">
            <c15:filteredLineSeries>
              <c15:ser>
                <c:idx val="10"/>
                <c:order val="10"/>
                <c:spPr>
                  <a:ln w="76200" cap="rnd">
                    <a:solidFill>
                      <a:schemeClr val="accent6"/>
                    </a:solidFill>
                    <a:prstDash val="sysDot"/>
                    <a:round/>
                  </a:ln>
                  <a:effectLst/>
                </c:spPr>
                <c:marker>
                  <c:symbol val="none"/>
                </c:marker>
                <c:cat>
                  <c:numRef>
                    <c:extLst>
                      <c:ext uri="{02D57815-91ED-43cb-92C2-25804820EDAC}">
                        <c15:formulaRef>
                          <c15:sqref>'1.4.B'!$O$4:$U$4</c15:sqref>
                        </c15:formulaRef>
                      </c:ext>
                    </c:extLst>
                    <c:numCache>
                      <c:formatCode>General</c:formatCode>
                      <c:ptCount val="7"/>
                      <c:pt idx="0">
                        <c:v>2020</c:v>
                      </c:pt>
                      <c:pt idx="1">
                        <c:v>2021</c:v>
                      </c:pt>
                      <c:pt idx="2">
                        <c:v>2022</c:v>
                      </c:pt>
                      <c:pt idx="3">
                        <c:v>2023</c:v>
                      </c:pt>
                      <c:pt idx="4">
                        <c:v>2024</c:v>
                      </c:pt>
                      <c:pt idx="5">
                        <c:v>2025</c:v>
                      </c:pt>
                      <c:pt idx="6">
                        <c:v>2026</c:v>
                      </c:pt>
                    </c:numCache>
                  </c:numRef>
                </c:cat>
                <c:val>
                  <c:numRef>
                    <c:extLst>
                      <c:ext uri="{02D57815-91ED-43cb-92C2-25804820EDAC}">
                        <c15:formulaRef>
                          <c15:sqref>'1.4.B'!$O$14:$U$14</c15:sqref>
                        </c15:formulaRef>
                      </c:ext>
                    </c:extLst>
                    <c:numCache>
                      <c:formatCode>General</c:formatCode>
                      <c:ptCount val="7"/>
                    </c:numCache>
                  </c:numRef>
                </c:val>
                <c:smooth val="0"/>
                <c:extLst>
                  <c:ext xmlns:c16="http://schemas.microsoft.com/office/drawing/2014/chart" uri="{C3380CC4-5D6E-409C-BE32-E72D297353CC}">
                    <c16:uniqueId val="{0000000A-4266-4DB1-8886-D022400CE4C7}"/>
                  </c:ext>
                </c:extLst>
              </c15:ser>
            </c15:filteredLineSeries>
          </c:ext>
        </c:extLst>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ax val="250"/>
          <c:min val="5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majorUnit val="50"/>
      </c:valAx>
      <c:spPr>
        <a:no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8"/>
        <c:delete val="1"/>
      </c:legendEntry>
      <c:legendEntry>
        <c:idx val="9"/>
        <c:delete val="1"/>
      </c:legendEntry>
      <c:layout>
        <c:manualLayout>
          <c:xMode val="edge"/>
          <c:yMode val="edge"/>
          <c:x val="0.4921978346456693"/>
          <c:y val="8.4389326334208217E-2"/>
          <c:w val="0.50572823709536308"/>
          <c:h val="0.2974043538675312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4"/>
          <c:order val="0"/>
          <c:tx>
            <c:strRef>
              <c:f>'1.4.C'!$S$2</c:f>
              <c:strCache>
                <c:ptCount val="1"/>
                <c:pt idx="0">
                  <c:v> AEs </c:v>
                </c:pt>
              </c:strCache>
            </c:strRef>
          </c:tx>
          <c:spPr>
            <a:solidFill>
              <a:srgbClr val="002345"/>
            </a:solidFill>
            <a:ln w="76200">
              <a:noFill/>
            </a:ln>
            <a:effectLst/>
          </c:spPr>
          <c:invertIfNegative val="0"/>
          <c:cat>
            <c:strRef>
              <c:f>'1.4.C'!$N$3:$N$5</c:f>
              <c:strCache>
                <c:ptCount val="3"/>
                <c:pt idx="0">
                  <c:v>2015-19</c:v>
                </c:pt>
                <c:pt idx="1">
                  <c:v>2024</c:v>
                </c:pt>
                <c:pt idx="2">
                  <c:v>2025-26</c:v>
                </c:pt>
              </c:strCache>
            </c:strRef>
          </c:cat>
          <c:val>
            <c:numRef>
              <c:f>'1.4.C'!$S$3:$S$5</c:f>
              <c:numCache>
                <c:formatCode>#,##0.00</c:formatCode>
                <c:ptCount val="3"/>
                <c:pt idx="0">
                  <c:v>0.31</c:v>
                </c:pt>
                <c:pt idx="1">
                  <c:v>0.04</c:v>
                </c:pt>
                <c:pt idx="2">
                  <c:v>-0.17</c:v>
                </c:pt>
              </c:numCache>
            </c:numRef>
          </c:val>
          <c:extLst>
            <c:ext xmlns:c16="http://schemas.microsoft.com/office/drawing/2014/chart" uri="{C3380CC4-5D6E-409C-BE32-E72D297353CC}">
              <c16:uniqueId val="{00000000-B9D7-4576-94B2-23EAB4183CDF}"/>
            </c:ext>
          </c:extLst>
        </c:ser>
        <c:ser>
          <c:idx val="6"/>
          <c:order val="1"/>
          <c:tx>
            <c:strRef>
              <c:f>'1.4.C'!$T$2</c:f>
              <c:strCache>
                <c:ptCount val="1"/>
                <c:pt idx="0">
                  <c:v> ASEAN </c:v>
                </c:pt>
              </c:strCache>
            </c:strRef>
          </c:tx>
          <c:spPr>
            <a:solidFill>
              <a:srgbClr val="EB1C2D"/>
            </a:solidFill>
            <a:ln w="76200">
              <a:noFill/>
            </a:ln>
            <a:effectLst/>
          </c:spPr>
          <c:invertIfNegative val="0"/>
          <c:cat>
            <c:strRef>
              <c:f>'1.4.C'!$N$3:$N$5</c:f>
              <c:strCache>
                <c:ptCount val="3"/>
                <c:pt idx="0">
                  <c:v>2015-19</c:v>
                </c:pt>
                <c:pt idx="1">
                  <c:v>2024</c:v>
                </c:pt>
                <c:pt idx="2">
                  <c:v>2025-26</c:v>
                </c:pt>
              </c:strCache>
            </c:strRef>
          </c:cat>
          <c:val>
            <c:numRef>
              <c:f>'1.4.C'!$T$3:$T$5</c:f>
              <c:numCache>
                <c:formatCode>#,##0.00</c:formatCode>
                <c:ptCount val="3"/>
                <c:pt idx="0">
                  <c:v>0.15</c:v>
                </c:pt>
                <c:pt idx="1">
                  <c:v>0.27</c:v>
                </c:pt>
                <c:pt idx="2">
                  <c:v>0.19</c:v>
                </c:pt>
              </c:numCache>
            </c:numRef>
          </c:val>
          <c:extLst>
            <c:ext xmlns:c16="http://schemas.microsoft.com/office/drawing/2014/chart" uri="{C3380CC4-5D6E-409C-BE32-E72D297353CC}">
              <c16:uniqueId val="{00000001-B9D7-4576-94B2-23EAB4183CDF}"/>
            </c:ext>
          </c:extLst>
        </c:ser>
        <c:ser>
          <c:idx val="1"/>
          <c:order val="2"/>
          <c:tx>
            <c:strRef>
              <c:f>'1.4.C'!$Q$2</c:f>
              <c:strCache>
                <c:ptCount val="1"/>
                <c:pt idx="0">
                  <c:v> Brazil </c:v>
                </c:pt>
              </c:strCache>
            </c:strRef>
          </c:tx>
          <c:spPr>
            <a:solidFill>
              <a:srgbClr val="F78D28"/>
            </a:solidFill>
            <a:ln w="76200">
              <a:noFill/>
            </a:ln>
            <a:effectLst/>
          </c:spPr>
          <c:invertIfNegative val="0"/>
          <c:cat>
            <c:strRef>
              <c:f>'1.4.C'!$N$3:$N$5</c:f>
              <c:strCache>
                <c:ptCount val="3"/>
                <c:pt idx="0">
                  <c:v>2015-19</c:v>
                </c:pt>
                <c:pt idx="1">
                  <c:v>2024</c:v>
                </c:pt>
                <c:pt idx="2">
                  <c:v>2025-26</c:v>
                </c:pt>
              </c:strCache>
            </c:strRef>
          </c:cat>
          <c:val>
            <c:numRef>
              <c:f>'1.4.C'!$Q$3:$Q$5</c:f>
              <c:numCache>
                <c:formatCode>#,##0.00</c:formatCode>
                <c:ptCount val="3"/>
                <c:pt idx="0">
                  <c:v>-0.03</c:v>
                </c:pt>
                <c:pt idx="1">
                  <c:v>0.09</c:v>
                </c:pt>
                <c:pt idx="2">
                  <c:v>0.06</c:v>
                </c:pt>
              </c:numCache>
            </c:numRef>
          </c:val>
          <c:extLst>
            <c:ext xmlns:c16="http://schemas.microsoft.com/office/drawing/2014/chart" uri="{C3380CC4-5D6E-409C-BE32-E72D297353CC}">
              <c16:uniqueId val="{00000002-B9D7-4576-94B2-23EAB4183CDF}"/>
            </c:ext>
          </c:extLst>
        </c:ser>
        <c:ser>
          <c:idx val="0"/>
          <c:order val="3"/>
          <c:tx>
            <c:strRef>
              <c:f>'1.4.C'!$P$2</c:f>
              <c:strCache>
                <c:ptCount val="1"/>
                <c:pt idx="0">
                  <c:v> China </c:v>
                </c:pt>
              </c:strCache>
            </c:strRef>
          </c:tx>
          <c:spPr>
            <a:solidFill>
              <a:srgbClr val="FDB714"/>
            </a:solidFill>
            <a:ln>
              <a:noFill/>
            </a:ln>
            <a:effectLst/>
          </c:spPr>
          <c:invertIfNegative val="0"/>
          <c:cat>
            <c:strRef>
              <c:f>'1.4.C'!$N$3:$N$5</c:f>
              <c:strCache>
                <c:ptCount val="3"/>
                <c:pt idx="0">
                  <c:v>2015-19</c:v>
                </c:pt>
                <c:pt idx="1">
                  <c:v>2024</c:v>
                </c:pt>
                <c:pt idx="2">
                  <c:v>2025-26</c:v>
                </c:pt>
              </c:strCache>
            </c:strRef>
          </c:cat>
          <c:val>
            <c:numRef>
              <c:f>'1.4.C'!$P$3:$P$5</c:f>
              <c:numCache>
                <c:formatCode>#,##0.00</c:formatCode>
                <c:ptCount val="3"/>
                <c:pt idx="0">
                  <c:v>0.68</c:v>
                </c:pt>
                <c:pt idx="1">
                  <c:v>0.16</c:v>
                </c:pt>
                <c:pt idx="2">
                  <c:v>0.14000000000000001</c:v>
                </c:pt>
              </c:numCache>
            </c:numRef>
          </c:val>
          <c:extLst>
            <c:ext xmlns:c16="http://schemas.microsoft.com/office/drawing/2014/chart" uri="{C3380CC4-5D6E-409C-BE32-E72D297353CC}">
              <c16:uniqueId val="{00000003-B9D7-4576-94B2-23EAB4183CDF}"/>
            </c:ext>
          </c:extLst>
        </c:ser>
        <c:ser>
          <c:idx val="2"/>
          <c:order val="4"/>
          <c:tx>
            <c:strRef>
              <c:f>'1.4.C'!$R$2</c:f>
              <c:strCache>
                <c:ptCount val="1"/>
                <c:pt idx="0">
                  <c:v> India </c:v>
                </c:pt>
              </c:strCache>
            </c:strRef>
          </c:tx>
          <c:spPr>
            <a:solidFill>
              <a:srgbClr val="00AB51"/>
            </a:solidFill>
            <a:ln>
              <a:noFill/>
            </a:ln>
            <a:effectLst/>
          </c:spPr>
          <c:invertIfNegative val="0"/>
          <c:cat>
            <c:strRef>
              <c:f>'1.4.C'!$N$3:$N$5</c:f>
              <c:strCache>
                <c:ptCount val="3"/>
                <c:pt idx="0">
                  <c:v>2015-19</c:v>
                </c:pt>
                <c:pt idx="1">
                  <c:v>2024</c:v>
                </c:pt>
                <c:pt idx="2">
                  <c:v>2025-26</c:v>
                </c:pt>
              </c:strCache>
            </c:strRef>
          </c:cat>
          <c:val>
            <c:numRef>
              <c:f>'1.4.C'!$R$3:$R$5</c:f>
              <c:numCache>
                <c:formatCode>#,##0.00</c:formatCode>
                <c:ptCount val="3"/>
                <c:pt idx="0">
                  <c:v>0.21</c:v>
                </c:pt>
                <c:pt idx="1">
                  <c:v>0.2</c:v>
                </c:pt>
                <c:pt idx="2">
                  <c:v>0.15</c:v>
                </c:pt>
              </c:numCache>
            </c:numRef>
          </c:val>
          <c:extLst>
            <c:ext xmlns:c16="http://schemas.microsoft.com/office/drawing/2014/chart" uri="{C3380CC4-5D6E-409C-BE32-E72D297353CC}">
              <c16:uniqueId val="{00000004-B9D7-4576-94B2-23EAB4183CDF}"/>
            </c:ext>
          </c:extLst>
        </c:ser>
        <c:dLbls>
          <c:showLegendKey val="0"/>
          <c:showVal val="0"/>
          <c:showCatName val="0"/>
          <c:showSerName val="0"/>
          <c:showPercent val="0"/>
          <c:showBubbleSize val="0"/>
        </c:dLbls>
        <c:gapWidth val="150"/>
        <c:overlap val="100"/>
        <c:axId val="835235184"/>
        <c:axId val="835237584"/>
      </c:barChart>
      <c:lineChart>
        <c:grouping val="standard"/>
        <c:varyColors val="0"/>
        <c:ser>
          <c:idx val="3"/>
          <c:order val="5"/>
          <c:tx>
            <c:strRef>
              <c:f>'1.4.C'!$O$2</c:f>
              <c:strCache>
                <c:ptCount val="1"/>
                <c:pt idx="0">
                  <c:v> World </c:v>
                </c:pt>
              </c:strCache>
            </c:strRef>
          </c:tx>
          <c:spPr>
            <a:ln w="28575" cap="rnd">
              <a:noFill/>
              <a:round/>
            </a:ln>
            <a:effectLst/>
          </c:spPr>
          <c:marker>
            <c:symbol val="diamond"/>
            <c:size val="25"/>
            <c:spPr>
              <a:solidFill>
                <a:schemeClr val="accent6"/>
              </a:solidFill>
              <a:ln w="9525">
                <a:noFill/>
              </a:ln>
              <a:effectLst/>
            </c:spPr>
          </c:marker>
          <c:cat>
            <c:strRef>
              <c:f>'1.4.C'!$N$3:$N$5</c:f>
              <c:strCache>
                <c:ptCount val="3"/>
                <c:pt idx="0">
                  <c:v>2015-19</c:v>
                </c:pt>
                <c:pt idx="1">
                  <c:v>2024</c:v>
                </c:pt>
                <c:pt idx="2">
                  <c:v>2025-26</c:v>
                </c:pt>
              </c:strCache>
            </c:strRef>
          </c:cat>
          <c:val>
            <c:numRef>
              <c:f>'1.4.C'!$O$3:$O$5</c:f>
              <c:numCache>
                <c:formatCode>#,##0.00</c:formatCode>
                <c:ptCount val="3"/>
                <c:pt idx="0">
                  <c:v>1.37</c:v>
                </c:pt>
                <c:pt idx="1">
                  <c:v>0.83</c:v>
                </c:pt>
                <c:pt idx="2">
                  <c:v>0.75</c:v>
                </c:pt>
              </c:numCache>
            </c:numRef>
          </c:val>
          <c:smooth val="0"/>
          <c:extLst>
            <c:ext xmlns:c16="http://schemas.microsoft.com/office/drawing/2014/chart" uri="{C3380CC4-5D6E-409C-BE32-E72D297353CC}">
              <c16:uniqueId val="{00000005-B9D7-4576-94B2-23EAB4183CDF}"/>
            </c:ext>
          </c:extLst>
        </c:ser>
        <c:dLbls>
          <c:showLegendKey val="0"/>
          <c:showVal val="0"/>
          <c:showCatName val="0"/>
          <c:showSerName val="0"/>
          <c:showPercent val="0"/>
          <c:showBubbleSize val="0"/>
        </c:dLbls>
        <c:marker val="1"/>
        <c:smooth val="0"/>
        <c:axId val="835235184"/>
        <c:axId val="835237584"/>
      </c:lineChart>
      <c:catAx>
        <c:axId val="8352351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7584"/>
        <c:crosses val="autoZero"/>
        <c:auto val="1"/>
        <c:lblAlgn val="ctr"/>
        <c:lblOffset val="100"/>
        <c:noMultiLvlLbl val="0"/>
      </c:catAx>
      <c:valAx>
        <c:axId val="835237584"/>
        <c:scaling>
          <c:orientation val="minMax"/>
          <c:max val="1.5"/>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5184"/>
        <c:crosses val="autoZero"/>
        <c:crossBetween val="between"/>
        <c:majorUnit val="1"/>
        <c:minorUnit val="0.5"/>
      </c:valAx>
      <c:spPr>
        <a:noFill/>
        <a:ln>
          <a:noFill/>
        </a:ln>
        <a:effectLst/>
      </c:spPr>
    </c:plotArea>
    <c:legend>
      <c:legendPos val="t"/>
      <c:layout>
        <c:manualLayout>
          <c:xMode val="edge"/>
          <c:yMode val="edge"/>
          <c:x val="0.16950979534555513"/>
          <c:y val="0"/>
          <c:w val="0.83049024568351326"/>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33792650918635"/>
          <c:y val="0.14167147944243388"/>
          <c:w val="0.85823895450568677"/>
          <c:h val="0.59792078247446812"/>
        </c:manualLayout>
      </c:layout>
      <c:barChart>
        <c:barDir val="col"/>
        <c:grouping val="clustered"/>
        <c:varyColors val="0"/>
        <c:ser>
          <c:idx val="1"/>
          <c:order val="1"/>
          <c:tx>
            <c:strRef>
              <c:f>'1.4.D'!$P$3</c:f>
              <c:strCache>
                <c:ptCount val="1"/>
                <c:pt idx="0">
                  <c:v>After tariff announcement</c:v>
                </c:pt>
              </c:strCache>
            </c:strRef>
          </c:tx>
          <c:spPr>
            <a:solidFill>
              <a:srgbClr val="EB1C2D"/>
            </a:solidFill>
            <a:ln w="76200">
              <a:noFill/>
            </a:ln>
            <a:effectLst/>
          </c:spPr>
          <c:invertIfNegative val="0"/>
          <c:dPt>
            <c:idx val="286"/>
            <c:invertIfNegative val="0"/>
            <c:bubble3D val="0"/>
            <c:spPr>
              <a:solidFill>
                <a:srgbClr val="EB1C2D"/>
              </a:solidFill>
              <a:ln w="66675">
                <a:solidFill>
                  <a:schemeClr val="accent2"/>
                </a:solidFill>
              </a:ln>
              <a:effectLst/>
            </c:spPr>
            <c:extLst>
              <c:ext xmlns:c16="http://schemas.microsoft.com/office/drawing/2014/chart" uri="{C3380CC4-5D6E-409C-BE32-E72D297353CC}">
                <c16:uniqueId val="{00000001-3B75-43A8-81B3-B8EBE123EA1C}"/>
              </c:ext>
            </c:extLst>
          </c:dPt>
          <c:cat>
            <c:numRef>
              <c:f>'1.4.D'!$N$4:$N$332</c:f>
              <c:numCache>
                <c:formatCode>[$-409]dd\-mmm\-yy;@</c:formatCode>
                <c:ptCount val="329"/>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45384</c:v>
                </c:pt>
                <c:pt idx="64">
                  <c:v>45385</c:v>
                </c:pt>
                <c:pt idx="65">
                  <c:v>45386</c:v>
                </c:pt>
                <c:pt idx="66">
                  <c:v>45387</c:v>
                </c:pt>
                <c:pt idx="67">
                  <c:v>45390</c:v>
                </c:pt>
                <c:pt idx="68">
                  <c:v>45391</c:v>
                </c:pt>
                <c:pt idx="69">
                  <c:v>45392</c:v>
                </c:pt>
                <c:pt idx="70">
                  <c:v>45393</c:v>
                </c:pt>
                <c:pt idx="71">
                  <c:v>45394</c:v>
                </c:pt>
                <c:pt idx="72">
                  <c:v>45397</c:v>
                </c:pt>
                <c:pt idx="73">
                  <c:v>45398</c:v>
                </c:pt>
                <c:pt idx="74">
                  <c:v>45399</c:v>
                </c:pt>
                <c:pt idx="75">
                  <c:v>45400</c:v>
                </c:pt>
                <c:pt idx="76">
                  <c:v>45401</c:v>
                </c:pt>
                <c:pt idx="77">
                  <c:v>45404</c:v>
                </c:pt>
                <c:pt idx="78">
                  <c:v>45405</c:v>
                </c:pt>
                <c:pt idx="79">
                  <c:v>45406</c:v>
                </c:pt>
                <c:pt idx="80">
                  <c:v>45407</c:v>
                </c:pt>
                <c:pt idx="81">
                  <c:v>45408</c:v>
                </c:pt>
                <c:pt idx="82">
                  <c:v>45411</c:v>
                </c:pt>
                <c:pt idx="83">
                  <c:v>45412</c:v>
                </c:pt>
                <c:pt idx="84">
                  <c:v>45413</c:v>
                </c:pt>
                <c:pt idx="85">
                  <c:v>45414</c:v>
                </c:pt>
                <c:pt idx="86">
                  <c:v>45415</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45462</c:v>
                </c:pt>
                <c:pt idx="118">
                  <c:v>45463</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45489</c:v>
                </c:pt>
                <c:pt idx="137">
                  <c:v>45490</c:v>
                </c:pt>
                <c:pt idx="138">
                  <c:v>45491</c:v>
                </c:pt>
                <c:pt idx="139">
                  <c:v>45492</c:v>
                </c:pt>
                <c:pt idx="140">
                  <c:v>45495</c:v>
                </c:pt>
                <c:pt idx="141">
                  <c:v>45496</c:v>
                </c:pt>
                <c:pt idx="142">
                  <c:v>45497</c:v>
                </c:pt>
                <c:pt idx="143">
                  <c:v>45498</c:v>
                </c:pt>
                <c:pt idx="144">
                  <c:v>45499</c:v>
                </c:pt>
                <c:pt idx="145">
                  <c:v>45502</c:v>
                </c:pt>
                <c:pt idx="146">
                  <c:v>45503</c:v>
                </c:pt>
                <c:pt idx="147">
                  <c:v>45504</c:v>
                </c:pt>
                <c:pt idx="148">
                  <c:v>45505</c:v>
                </c:pt>
                <c:pt idx="149">
                  <c:v>45506</c:v>
                </c:pt>
                <c:pt idx="150">
                  <c:v>45509</c:v>
                </c:pt>
                <c:pt idx="151">
                  <c:v>45510</c:v>
                </c:pt>
                <c:pt idx="152">
                  <c:v>45511</c:v>
                </c:pt>
                <c:pt idx="153">
                  <c:v>45512</c:v>
                </c:pt>
                <c:pt idx="154">
                  <c:v>45513</c:v>
                </c:pt>
                <c:pt idx="155">
                  <c:v>45516</c:v>
                </c:pt>
                <c:pt idx="156">
                  <c:v>45517</c:v>
                </c:pt>
                <c:pt idx="157">
                  <c:v>45518</c:v>
                </c:pt>
                <c:pt idx="158">
                  <c:v>45519</c:v>
                </c:pt>
                <c:pt idx="159">
                  <c:v>45520</c:v>
                </c:pt>
                <c:pt idx="160">
                  <c:v>45523</c:v>
                </c:pt>
                <c:pt idx="161">
                  <c:v>45524</c:v>
                </c:pt>
                <c:pt idx="162">
                  <c:v>45525</c:v>
                </c:pt>
                <c:pt idx="163">
                  <c:v>45526</c:v>
                </c:pt>
                <c:pt idx="164">
                  <c:v>45527</c:v>
                </c:pt>
                <c:pt idx="165">
                  <c:v>45531</c:v>
                </c:pt>
                <c:pt idx="166">
                  <c:v>45532</c:v>
                </c:pt>
                <c:pt idx="167">
                  <c:v>45533</c:v>
                </c:pt>
                <c:pt idx="168">
                  <c:v>45534</c:v>
                </c:pt>
                <c:pt idx="169">
                  <c:v>45537</c:v>
                </c:pt>
                <c:pt idx="170">
                  <c:v>45538</c:v>
                </c:pt>
                <c:pt idx="171">
                  <c:v>45539</c:v>
                </c:pt>
                <c:pt idx="172">
                  <c:v>45540</c:v>
                </c:pt>
                <c:pt idx="173">
                  <c:v>45541</c:v>
                </c:pt>
                <c:pt idx="174">
                  <c:v>45544</c:v>
                </c:pt>
                <c:pt idx="175">
                  <c:v>45545</c:v>
                </c:pt>
                <c:pt idx="176">
                  <c:v>45546</c:v>
                </c:pt>
                <c:pt idx="177">
                  <c:v>45547</c:v>
                </c:pt>
                <c:pt idx="178">
                  <c:v>45548</c:v>
                </c:pt>
                <c:pt idx="179">
                  <c:v>45551</c:v>
                </c:pt>
                <c:pt idx="180">
                  <c:v>45552</c:v>
                </c:pt>
                <c:pt idx="181">
                  <c:v>45553</c:v>
                </c:pt>
                <c:pt idx="182">
                  <c:v>45554</c:v>
                </c:pt>
                <c:pt idx="183">
                  <c:v>45555</c:v>
                </c:pt>
                <c:pt idx="184">
                  <c:v>45558</c:v>
                </c:pt>
                <c:pt idx="185">
                  <c:v>45559</c:v>
                </c:pt>
                <c:pt idx="186">
                  <c:v>45560</c:v>
                </c:pt>
                <c:pt idx="187">
                  <c:v>45561</c:v>
                </c:pt>
                <c:pt idx="188">
                  <c:v>45562</c:v>
                </c:pt>
                <c:pt idx="189">
                  <c:v>45565</c:v>
                </c:pt>
                <c:pt idx="190">
                  <c:v>45566</c:v>
                </c:pt>
                <c:pt idx="191">
                  <c:v>45567</c:v>
                </c:pt>
                <c:pt idx="192">
                  <c:v>45568</c:v>
                </c:pt>
                <c:pt idx="193">
                  <c:v>45569</c:v>
                </c:pt>
                <c:pt idx="194">
                  <c:v>45572</c:v>
                </c:pt>
                <c:pt idx="195">
                  <c:v>45573</c:v>
                </c:pt>
                <c:pt idx="196">
                  <c:v>45574</c:v>
                </c:pt>
                <c:pt idx="197">
                  <c:v>45575</c:v>
                </c:pt>
                <c:pt idx="198">
                  <c:v>45576</c:v>
                </c:pt>
                <c:pt idx="199">
                  <c:v>45579</c:v>
                </c:pt>
                <c:pt idx="200">
                  <c:v>45580</c:v>
                </c:pt>
                <c:pt idx="201">
                  <c:v>45581</c:v>
                </c:pt>
                <c:pt idx="202">
                  <c:v>45582</c:v>
                </c:pt>
                <c:pt idx="203">
                  <c:v>45583</c:v>
                </c:pt>
                <c:pt idx="204">
                  <c:v>45586</c:v>
                </c:pt>
                <c:pt idx="205">
                  <c:v>45587</c:v>
                </c:pt>
                <c:pt idx="206">
                  <c:v>45588</c:v>
                </c:pt>
                <c:pt idx="207">
                  <c:v>45589</c:v>
                </c:pt>
                <c:pt idx="208">
                  <c:v>45590</c:v>
                </c:pt>
                <c:pt idx="209">
                  <c:v>45593</c:v>
                </c:pt>
                <c:pt idx="210">
                  <c:v>45594</c:v>
                </c:pt>
                <c:pt idx="211">
                  <c:v>45595</c:v>
                </c:pt>
                <c:pt idx="212">
                  <c:v>45596</c:v>
                </c:pt>
                <c:pt idx="213">
                  <c:v>45597</c:v>
                </c:pt>
                <c:pt idx="214">
                  <c:v>45600</c:v>
                </c:pt>
                <c:pt idx="215">
                  <c:v>45601</c:v>
                </c:pt>
                <c:pt idx="216">
                  <c:v>45602</c:v>
                </c:pt>
                <c:pt idx="217">
                  <c:v>45603</c:v>
                </c:pt>
                <c:pt idx="218">
                  <c:v>45604</c:v>
                </c:pt>
                <c:pt idx="219">
                  <c:v>45607</c:v>
                </c:pt>
                <c:pt idx="220">
                  <c:v>45608</c:v>
                </c:pt>
                <c:pt idx="221">
                  <c:v>45609</c:v>
                </c:pt>
                <c:pt idx="222">
                  <c:v>45610</c:v>
                </c:pt>
                <c:pt idx="223">
                  <c:v>45611</c:v>
                </c:pt>
                <c:pt idx="224">
                  <c:v>45614</c:v>
                </c:pt>
                <c:pt idx="225">
                  <c:v>45615</c:v>
                </c:pt>
                <c:pt idx="226">
                  <c:v>45616</c:v>
                </c:pt>
                <c:pt idx="227">
                  <c:v>45617</c:v>
                </c:pt>
                <c:pt idx="228">
                  <c:v>45618</c:v>
                </c:pt>
                <c:pt idx="229">
                  <c:v>45621</c:v>
                </c:pt>
                <c:pt idx="230">
                  <c:v>45622</c:v>
                </c:pt>
                <c:pt idx="231">
                  <c:v>45623</c:v>
                </c:pt>
                <c:pt idx="232">
                  <c:v>45624</c:v>
                </c:pt>
                <c:pt idx="233">
                  <c:v>45625</c:v>
                </c:pt>
                <c:pt idx="234">
                  <c:v>45628</c:v>
                </c:pt>
                <c:pt idx="235">
                  <c:v>45629</c:v>
                </c:pt>
                <c:pt idx="236">
                  <c:v>45630</c:v>
                </c:pt>
                <c:pt idx="237">
                  <c:v>45631</c:v>
                </c:pt>
                <c:pt idx="238">
                  <c:v>45632</c:v>
                </c:pt>
                <c:pt idx="239">
                  <c:v>45635</c:v>
                </c:pt>
                <c:pt idx="240">
                  <c:v>45636</c:v>
                </c:pt>
                <c:pt idx="241">
                  <c:v>45637</c:v>
                </c:pt>
                <c:pt idx="242">
                  <c:v>45638</c:v>
                </c:pt>
                <c:pt idx="243">
                  <c:v>45639</c:v>
                </c:pt>
                <c:pt idx="244">
                  <c:v>45642</c:v>
                </c:pt>
                <c:pt idx="245">
                  <c:v>45643</c:v>
                </c:pt>
                <c:pt idx="246">
                  <c:v>45644</c:v>
                </c:pt>
                <c:pt idx="247">
                  <c:v>45645</c:v>
                </c:pt>
                <c:pt idx="248">
                  <c:v>45646</c:v>
                </c:pt>
                <c:pt idx="249">
                  <c:v>45649</c:v>
                </c:pt>
                <c:pt idx="250">
                  <c:v>45650</c:v>
                </c:pt>
                <c:pt idx="251">
                  <c:v>45653</c:v>
                </c:pt>
                <c:pt idx="252">
                  <c:v>45656</c:v>
                </c:pt>
                <c:pt idx="253">
                  <c:v>45657</c:v>
                </c:pt>
                <c:pt idx="254">
                  <c:v>45659</c:v>
                </c:pt>
                <c:pt idx="255">
                  <c:v>45660</c:v>
                </c:pt>
                <c:pt idx="256">
                  <c:v>45663</c:v>
                </c:pt>
                <c:pt idx="257">
                  <c:v>45664</c:v>
                </c:pt>
                <c:pt idx="258">
                  <c:v>45665</c:v>
                </c:pt>
                <c:pt idx="259">
                  <c:v>45666</c:v>
                </c:pt>
                <c:pt idx="260">
                  <c:v>45667</c:v>
                </c:pt>
                <c:pt idx="261">
                  <c:v>45670</c:v>
                </c:pt>
                <c:pt idx="262">
                  <c:v>45671</c:v>
                </c:pt>
                <c:pt idx="263">
                  <c:v>45672</c:v>
                </c:pt>
                <c:pt idx="264">
                  <c:v>45673</c:v>
                </c:pt>
                <c:pt idx="265">
                  <c:v>45674</c:v>
                </c:pt>
                <c:pt idx="266">
                  <c:v>45677</c:v>
                </c:pt>
                <c:pt idx="267">
                  <c:v>45678</c:v>
                </c:pt>
                <c:pt idx="268">
                  <c:v>45679</c:v>
                </c:pt>
                <c:pt idx="269">
                  <c:v>45680</c:v>
                </c:pt>
                <c:pt idx="270">
                  <c:v>45681</c:v>
                </c:pt>
                <c:pt idx="271">
                  <c:v>45684</c:v>
                </c:pt>
                <c:pt idx="272">
                  <c:v>45685</c:v>
                </c:pt>
                <c:pt idx="273">
                  <c:v>45686</c:v>
                </c:pt>
                <c:pt idx="274">
                  <c:v>45687</c:v>
                </c:pt>
                <c:pt idx="275">
                  <c:v>45688</c:v>
                </c:pt>
                <c:pt idx="276">
                  <c:v>45691</c:v>
                </c:pt>
                <c:pt idx="277">
                  <c:v>45692</c:v>
                </c:pt>
                <c:pt idx="278">
                  <c:v>45693</c:v>
                </c:pt>
                <c:pt idx="279">
                  <c:v>45694</c:v>
                </c:pt>
                <c:pt idx="280">
                  <c:v>45695</c:v>
                </c:pt>
                <c:pt idx="281">
                  <c:v>45698</c:v>
                </c:pt>
                <c:pt idx="282">
                  <c:v>45699</c:v>
                </c:pt>
                <c:pt idx="283">
                  <c:v>45700</c:v>
                </c:pt>
                <c:pt idx="284">
                  <c:v>45701</c:v>
                </c:pt>
                <c:pt idx="285">
                  <c:v>45702</c:v>
                </c:pt>
                <c:pt idx="286">
                  <c:v>45705</c:v>
                </c:pt>
                <c:pt idx="287">
                  <c:v>45706</c:v>
                </c:pt>
                <c:pt idx="288">
                  <c:v>45707</c:v>
                </c:pt>
                <c:pt idx="289">
                  <c:v>45708</c:v>
                </c:pt>
                <c:pt idx="290">
                  <c:v>45709</c:v>
                </c:pt>
                <c:pt idx="291">
                  <c:v>45712</c:v>
                </c:pt>
                <c:pt idx="292">
                  <c:v>45713</c:v>
                </c:pt>
                <c:pt idx="293">
                  <c:v>45714</c:v>
                </c:pt>
                <c:pt idx="294">
                  <c:v>45715</c:v>
                </c:pt>
                <c:pt idx="295">
                  <c:v>45716</c:v>
                </c:pt>
                <c:pt idx="296">
                  <c:v>45719</c:v>
                </c:pt>
                <c:pt idx="297">
                  <c:v>45720</c:v>
                </c:pt>
                <c:pt idx="298">
                  <c:v>45721</c:v>
                </c:pt>
                <c:pt idx="299">
                  <c:v>45722</c:v>
                </c:pt>
                <c:pt idx="300">
                  <c:v>45723</c:v>
                </c:pt>
                <c:pt idx="301">
                  <c:v>45726</c:v>
                </c:pt>
                <c:pt idx="302">
                  <c:v>45727</c:v>
                </c:pt>
                <c:pt idx="303">
                  <c:v>45728</c:v>
                </c:pt>
                <c:pt idx="304">
                  <c:v>45729</c:v>
                </c:pt>
                <c:pt idx="305">
                  <c:v>45730</c:v>
                </c:pt>
                <c:pt idx="306">
                  <c:v>45733</c:v>
                </c:pt>
                <c:pt idx="307">
                  <c:v>45734</c:v>
                </c:pt>
                <c:pt idx="308">
                  <c:v>45735</c:v>
                </c:pt>
                <c:pt idx="309">
                  <c:v>45736</c:v>
                </c:pt>
                <c:pt idx="310">
                  <c:v>45737</c:v>
                </c:pt>
                <c:pt idx="311">
                  <c:v>45740</c:v>
                </c:pt>
                <c:pt idx="312">
                  <c:v>45741</c:v>
                </c:pt>
                <c:pt idx="313">
                  <c:v>45742</c:v>
                </c:pt>
                <c:pt idx="314">
                  <c:v>45743</c:v>
                </c:pt>
                <c:pt idx="315">
                  <c:v>45744</c:v>
                </c:pt>
                <c:pt idx="316">
                  <c:v>45747</c:v>
                </c:pt>
                <c:pt idx="317">
                  <c:v>45748</c:v>
                </c:pt>
                <c:pt idx="318">
                  <c:v>45749</c:v>
                </c:pt>
                <c:pt idx="319">
                  <c:v>45750</c:v>
                </c:pt>
                <c:pt idx="320">
                  <c:v>45751</c:v>
                </c:pt>
                <c:pt idx="321">
                  <c:v>45754</c:v>
                </c:pt>
                <c:pt idx="322">
                  <c:v>45755</c:v>
                </c:pt>
                <c:pt idx="323">
                  <c:v>45756</c:v>
                </c:pt>
                <c:pt idx="324">
                  <c:v>45757</c:v>
                </c:pt>
                <c:pt idx="325">
                  <c:v>45758</c:v>
                </c:pt>
                <c:pt idx="326">
                  <c:v>45761</c:v>
                </c:pt>
                <c:pt idx="327">
                  <c:v>45762</c:v>
                </c:pt>
                <c:pt idx="328">
                  <c:v>45763</c:v>
                </c:pt>
              </c:numCache>
            </c:numRef>
          </c:cat>
          <c:val>
            <c:numRef>
              <c:f>'1.4.D'!$P$4:$P$332</c:f>
              <c:numCache>
                <c:formatCode>General</c:formatCode>
                <c:ptCount val="329"/>
                <c:pt idx="286">
                  <c:v>900</c:v>
                </c:pt>
              </c:numCache>
            </c:numRef>
          </c:val>
          <c:extLst>
            <c:ext xmlns:c16="http://schemas.microsoft.com/office/drawing/2014/chart" uri="{C3380CC4-5D6E-409C-BE32-E72D297353CC}">
              <c16:uniqueId val="{00000002-3B75-43A8-81B3-B8EBE123EA1C}"/>
            </c:ext>
          </c:extLst>
        </c:ser>
        <c:dLbls>
          <c:showLegendKey val="0"/>
          <c:showVal val="0"/>
          <c:showCatName val="0"/>
          <c:showSerName val="0"/>
          <c:showPercent val="0"/>
          <c:showBubbleSize val="0"/>
        </c:dLbls>
        <c:gapWidth val="499"/>
        <c:axId val="819735471"/>
        <c:axId val="819737391"/>
      </c:barChart>
      <c:lineChart>
        <c:grouping val="standard"/>
        <c:varyColors val="0"/>
        <c:ser>
          <c:idx val="0"/>
          <c:order val="0"/>
          <c:tx>
            <c:strRef>
              <c:f>'1.4.D'!$O$3</c:f>
              <c:strCache>
                <c:ptCount val="1"/>
                <c:pt idx="0">
                  <c:v>Chart</c:v>
                </c:pt>
              </c:strCache>
            </c:strRef>
          </c:tx>
          <c:spPr>
            <a:ln w="76200" cap="rnd">
              <a:solidFill>
                <a:srgbClr val="002345"/>
              </a:solidFill>
              <a:round/>
            </a:ln>
            <a:effectLst/>
          </c:spPr>
          <c:marker>
            <c:symbol val="none"/>
          </c:marker>
          <c:cat>
            <c:numRef>
              <c:f>'1.4.D'!$N$4:$N$363</c:f>
              <c:numCache>
                <c:formatCode>[$-409]dd\-mmm\-yy;@</c:formatCode>
                <c:ptCount val="360"/>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45384</c:v>
                </c:pt>
                <c:pt idx="64">
                  <c:v>45385</c:v>
                </c:pt>
                <c:pt idx="65">
                  <c:v>45386</c:v>
                </c:pt>
                <c:pt idx="66">
                  <c:v>45387</c:v>
                </c:pt>
                <c:pt idx="67">
                  <c:v>45390</c:v>
                </c:pt>
                <c:pt idx="68">
                  <c:v>45391</c:v>
                </c:pt>
                <c:pt idx="69">
                  <c:v>45392</c:v>
                </c:pt>
                <c:pt idx="70">
                  <c:v>45393</c:v>
                </c:pt>
                <c:pt idx="71">
                  <c:v>45394</c:v>
                </c:pt>
                <c:pt idx="72">
                  <c:v>45397</c:v>
                </c:pt>
                <c:pt idx="73">
                  <c:v>45398</c:v>
                </c:pt>
                <c:pt idx="74">
                  <c:v>45399</c:v>
                </c:pt>
                <c:pt idx="75">
                  <c:v>45400</c:v>
                </c:pt>
                <c:pt idx="76">
                  <c:v>45401</c:v>
                </c:pt>
                <c:pt idx="77">
                  <c:v>45404</c:v>
                </c:pt>
                <c:pt idx="78">
                  <c:v>45405</c:v>
                </c:pt>
                <c:pt idx="79">
                  <c:v>45406</c:v>
                </c:pt>
                <c:pt idx="80">
                  <c:v>45407</c:v>
                </c:pt>
                <c:pt idx="81">
                  <c:v>45408</c:v>
                </c:pt>
                <c:pt idx="82">
                  <c:v>45411</c:v>
                </c:pt>
                <c:pt idx="83">
                  <c:v>45412</c:v>
                </c:pt>
                <c:pt idx="84">
                  <c:v>45413</c:v>
                </c:pt>
                <c:pt idx="85">
                  <c:v>45414</c:v>
                </c:pt>
                <c:pt idx="86">
                  <c:v>45415</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45462</c:v>
                </c:pt>
                <c:pt idx="118">
                  <c:v>45463</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45489</c:v>
                </c:pt>
                <c:pt idx="137">
                  <c:v>45490</c:v>
                </c:pt>
                <c:pt idx="138">
                  <c:v>45491</c:v>
                </c:pt>
                <c:pt idx="139">
                  <c:v>45492</c:v>
                </c:pt>
                <c:pt idx="140">
                  <c:v>45495</c:v>
                </c:pt>
                <c:pt idx="141">
                  <c:v>45496</c:v>
                </c:pt>
                <c:pt idx="142">
                  <c:v>45497</c:v>
                </c:pt>
                <c:pt idx="143">
                  <c:v>45498</c:v>
                </c:pt>
                <c:pt idx="144">
                  <c:v>45499</c:v>
                </c:pt>
                <c:pt idx="145">
                  <c:v>45502</c:v>
                </c:pt>
                <c:pt idx="146">
                  <c:v>45503</c:v>
                </c:pt>
                <c:pt idx="147">
                  <c:v>45504</c:v>
                </c:pt>
                <c:pt idx="148">
                  <c:v>45505</c:v>
                </c:pt>
                <c:pt idx="149">
                  <c:v>45506</c:v>
                </c:pt>
                <c:pt idx="150">
                  <c:v>45509</c:v>
                </c:pt>
                <c:pt idx="151">
                  <c:v>45510</c:v>
                </c:pt>
                <c:pt idx="152">
                  <c:v>45511</c:v>
                </c:pt>
                <c:pt idx="153">
                  <c:v>45512</c:v>
                </c:pt>
                <c:pt idx="154">
                  <c:v>45513</c:v>
                </c:pt>
                <c:pt idx="155">
                  <c:v>45516</c:v>
                </c:pt>
                <c:pt idx="156">
                  <c:v>45517</c:v>
                </c:pt>
                <c:pt idx="157">
                  <c:v>45518</c:v>
                </c:pt>
                <c:pt idx="158">
                  <c:v>45519</c:v>
                </c:pt>
                <c:pt idx="159">
                  <c:v>45520</c:v>
                </c:pt>
                <c:pt idx="160">
                  <c:v>45523</c:v>
                </c:pt>
                <c:pt idx="161">
                  <c:v>45524</c:v>
                </c:pt>
                <c:pt idx="162">
                  <c:v>45525</c:v>
                </c:pt>
                <c:pt idx="163">
                  <c:v>45526</c:v>
                </c:pt>
                <c:pt idx="164">
                  <c:v>45527</c:v>
                </c:pt>
                <c:pt idx="165">
                  <c:v>45531</c:v>
                </c:pt>
                <c:pt idx="166">
                  <c:v>45532</c:v>
                </c:pt>
                <c:pt idx="167">
                  <c:v>45533</c:v>
                </c:pt>
                <c:pt idx="168">
                  <c:v>45534</c:v>
                </c:pt>
                <c:pt idx="169">
                  <c:v>45537</c:v>
                </c:pt>
                <c:pt idx="170">
                  <c:v>45538</c:v>
                </c:pt>
                <c:pt idx="171">
                  <c:v>45539</c:v>
                </c:pt>
                <c:pt idx="172">
                  <c:v>45540</c:v>
                </c:pt>
                <c:pt idx="173">
                  <c:v>45541</c:v>
                </c:pt>
                <c:pt idx="174">
                  <c:v>45544</c:v>
                </c:pt>
                <c:pt idx="175">
                  <c:v>45545</c:v>
                </c:pt>
                <c:pt idx="176">
                  <c:v>45546</c:v>
                </c:pt>
                <c:pt idx="177">
                  <c:v>45547</c:v>
                </c:pt>
                <c:pt idx="178">
                  <c:v>45548</c:v>
                </c:pt>
                <c:pt idx="179">
                  <c:v>45551</c:v>
                </c:pt>
                <c:pt idx="180">
                  <c:v>45552</c:v>
                </c:pt>
                <c:pt idx="181">
                  <c:v>45553</c:v>
                </c:pt>
                <c:pt idx="182">
                  <c:v>45554</c:v>
                </c:pt>
                <c:pt idx="183">
                  <c:v>45555</c:v>
                </c:pt>
                <c:pt idx="184">
                  <c:v>45558</c:v>
                </c:pt>
                <c:pt idx="185">
                  <c:v>45559</c:v>
                </c:pt>
                <c:pt idx="186">
                  <c:v>45560</c:v>
                </c:pt>
                <c:pt idx="187">
                  <c:v>45561</c:v>
                </c:pt>
                <c:pt idx="188">
                  <c:v>45562</c:v>
                </c:pt>
                <c:pt idx="189">
                  <c:v>45565</c:v>
                </c:pt>
                <c:pt idx="190">
                  <c:v>45566</c:v>
                </c:pt>
                <c:pt idx="191">
                  <c:v>45567</c:v>
                </c:pt>
                <c:pt idx="192">
                  <c:v>45568</c:v>
                </c:pt>
                <c:pt idx="193">
                  <c:v>45569</c:v>
                </c:pt>
                <c:pt idx="194">
                  <c:v>45572</c:v>
                </c:pt>
                <c:pt idx="195">
                  <c:v>45573</c:v>
                </c:pt>
                <c:pt idx="196">
                  <c:v>45574</c:v>
                </c:pt>
                <c:pt idx="197">
                  <c:v>45575</c:v>
                </c:pt>
                <c:pt idx="198">
                  <c:v>45576</c:v>
                </c:pt>
                <c:pt idx="199">
                  <c:v>45579</c:v>
                </c:pt>
                <c:pt idx="200">
                  <c:v>45580</c:v>
                </c:pt>
                <c:pt idx="201">
                  <c:v>45581</c:v>
                </c:pt>
                <c:pt idx="202">
                  <c:v>45582</c:v>
                </c:pt>
                <c:pt idx="203">
                  <c:v>45583</c:v>
                </c:pt>
                <c:pt idx="204">
                  <c:v>45586</c:v>
                </c:pt>
                <c:pt idx="205">
                  <c:v>45587</c:v>
                </c:pt>
                <c:pt idx="206">
                  <c:v>45588</c:v>
                </c:pt>
                <c:pt idx="207">
                  <c:v>45589</c:v>
                </c:pt>
                <c:pt idx="208">
                  <c:v>45590</c:v>
                </c:pt>
                <c:pt idx="209">
                  <c:v>45593</c:v>
                </c:pt>
                <c:pt idx="210">
                  <c:v>45594</c:v>
                </c:pt>
                <c:pt idx="211">
                  <c:v>45595</c:v>
                </c:pt>
                <c:pt idx="212">
                  <c:v>45596</c:v>
                </c:pt>
                <c:pt idx="213">
                  <c:v>45597</c:v>
                </c:pt>
                <c:pt idx="214">
                  <c:v>45600</c:v>
                </c:pt>
                <c:pt idx="215">
                  <c:v>45601</c:v>
                </c:pt>
                <c:pt idx="216">
                  <c:v>45602</c:v>
                </c:pt>
                <c:pt idx="217">
                  <c:v>45603</c:v>
                </c:pt>
                <c:pt idx="218">
                  <c:v>45604</c:v>
                </c:pt>
                <c:pt idx="219">
                  <c:v>45607</c:v>
                </c:pt>
                <c:pt idx="220">
                  <c:v>45608</c:v>
                </c:pt>
                <c:pt idx="221">
                  <c:v>45609</c:v>
                </c:pt>
                <c:pt idx="222">
                  <c:v>45610</c:v>
                </c:pt>
                <c:pt idx="223">
                  <c:v>45611</c:v>
                </c:pt>
                <c:pt idx="224">
                  <c:v>45614</c:v>
                </c:pt>
                <c:pt idx="225">
                  <c:v>45615</c:v>
                </c:pt>
                <c:pt idx="226">
                  <c:v>45616</c:v>
                </c:pt>
                <c:pt idx="227">
                  <c:v>45617</c:v>
                </c:pt>
                <c:pt idx="228">
                  <c:v>45618</c:v>
                </c:pt>
                <c:pt idx="229">
                  <c:v>45621</c:v>
                </c:pt>
                <c:pt idx="230">
                  <c:v>45622</c:v>
                </c:pt>
                <c:pt idx="231">
                  <c:v>45623</c:v>
                </c:pt>
                <c:pt idx="232">
                  <c:v>45624</c:v>
                </c:pt>
                <c:pt idx="233">
                  <c:v>45625</c:v>
                </c:pt>
                <c:pt idx="234">
                  <c:v>45628</c:v>
                </c:pt>
                <c:pt idx="235">
                  <c:v>45629</c:v>
                </c:pt>
                <c:pt idx="236">
                  <c:v>45630</c:v>
                </c:pt>
                <c:pt idx="237">
                  <c:v>45631</c:v>
                </c:pt>
                <c:pt idx="238">
                  <c:v>45632</c:v>
                </c:pt>
                <c:pt idx="239">
                  <c:v>45635</c:v>
                </c:pt>
                <c:pt idx="240">
                  <c:v>45636</c:v>
                </c:pt>
                <c:pt idx="241">
                  <c:v>45637</c:v>
                </c:pt>
                <c:pt idx="242">
                  <c:v>45638</c:v>
                </c:pt>
                <c:pt idx="243">
                  <c:v>45639</c:v>
                </c:pt>
                <c:pt idx="244">
                  <c:v>45642</c:v>
                </c:pt>
                <c:pt idx="245">
                  <c:v>45643</c:v>
                </c:pt>
                <c:pt idx="246">
                  <c:v>45644</c:v>
                </c:pt>
                <c:pt idx="247">
                  <c:v>45645</c:v>
                </c:pt>
                <c:pt idx="248">
                  <c:v>45646</c:v>
                </c:pt>
                <c:pt idx="249">
                  <c:v>45649</c:v>
                </c:pt>
                <c:pt idx="250">
                  <c:v>45650</c:v>
                </c:pt>
                <c:pt idx="251">
                  <c:v>45653</c:v>
                </c:pt>
                <c:pt idx="252">
                  <c:v>45656</c:v>
                </c:pt>
                <c:pt idx="253">
                  <c:v>45657</c:v>
                </c:pt>
                <c:pt idx="254">
                  <c:v>45659</c:v>
                </c:pt>
                <c:pt idx="255">
                  <c:v>45660</c:v>
                </c:pt>
                <c:pt idx="256">
                  <c:v>45663</c:v>
                </c:pt>
                <c:pt idx="257">
                  <c:v>45664</c:v>
                </c:pt>
                <c:pt idx="258">
                  <c:v>45665</c:v>
                </c:pt>
                <c:pt idx="259">
                  <c:v>45666</c:v>
                </c:pt>
                <c:pt idx="260">
                  <c:v>45667</c:v>
                </c:pt>
                <c:pt idx="261">
                  <c:v>45670</c:v>
                </c:pt>
                <c:pt idx="262">
                  <c:v>45671</c:v>
                </c:pt>
                <c:pt idx="263">
                  <c:v>45672</c:v>
                </c:pt>
                <c:pt idx="264">
                  <c:v>45673</c:v>
                </c:pt>
                <c:pt idx="265">
                  <c:v>45674</c:v>
                </c:pt>
                <c:pt idx="266">
                  <c:v>45677</c:v>
                </c:pt>
                <c:pt idx="267">
                  <c:v>45678</c:v>
                </c:pt>
                <c:pt idx="268">
                  <c:v>45679</c:v>
                </c:pt>
                <c:pt idx="269">
                  <c:v>45680</c:v>
                </c:pt>
                <c:pt idx="270">
                  <c:v>45681</c:v>
                </c:pt>
                <c:pt idx="271">
                  <c:v>45684</c:v>
                </c:pt>
                <c:pt idx="272">
                  <c:v>45685</c:v>
                </c:pt>
                <c:pt idx="273">
                  <c:v>45686</c:v>
                </c:pt>
                <c:pt idx="274">
                  <c:v>45687</c:v>
                </c:pt>
                <c:pt idx="275">
                  <c:v>45688</c:v>
                </c:pt>
                <c:pt idx="276">
                  <c:v>45691</c:v>
                </c:pt>
                <c:pt idx="277">
                  <c:v>45692</c:v>
                </c:pt>
                <c:pt idx="278">
                  <c:v>45693</c:v>
                </c:pt>
                <c:pt idx="279">
                  <c:v>45694</c:v>
                </c:pt>
                <c:pt idx="280">
                  <c:v>45695</c:v>
                </c:pt>
                <c:pt idx="281">
                  <c:v>45698</c:v>
                </c:pt>
                <c:pt idx="282">
                  <c:v>45699</c:v>
                </c:pt>
                <c:pt idx="283">
                  <c:v>45700</c:v>
                </c:pt>
                <c:pt idx="284">
                  <c:v>45701</c:v>
                </c:pt>
                <c:pt idx="285">
                  <c:v>45702</c:v>
                </c:pt>
                <c:pt idx="286">
                  <c:v>45705</c:v>
                </c:pt>
                <c:pt idx="287">
                  <c:v>45706</c:v>
                </c:pt>
                <c:pt idx="288">
                  <c:v>45707</c:v>
                </c:pt>
                <c:pt idx="289">
                  <c:v>45708</c:v>
                </c:pt>
                <c:pt idx="290">
                  <c:v>45709</c:v>
                </c:pt>
                <c:pt idx="291">
                  <c:v>45712</c:v>
                </c:pt>
                <c:pt idx="292">
                  <c:v>45713</c:v>
                </c:pt>
                <c:pt idx="293">
                  <c:v>45714</c:v>
                </c:pt>
                <c:pt idx="294">
                  <c:v>45715</c:v>
                </c:pt>
                <c:pt idx="295">
                  <c:v>45716</c:v>
                </c:pt>
                <c:pt idx="296">
                  <c:v>45719</c:v>
                </c:pt>
                <c:pt idx="297">
                  <c:v>45720</c:v>
                </c:pt>
                <c:pt idx="298">
                  <c:v>45721</c:v>
                </c:pt>
                <c:pt idx="299">
                  <c:v>45722</c:v>
                </c:pt>
                <c:pt idx="300">
                  <c:v>45723</c:v>
                </c:pt>
                <c:pt idx="301">
                  <c:v>45726</c:v>
                </c:pt>
                <c:pt idx="302">
                  <c:v>45727</c:v>
                </c:pt>
                <c:pt idx="303">
                  <c:v>45728</c:v>
                </c:pt>
                <c:pt idx="304">
                  <c:v>45729</c:v>
                </c:pt>
                <c:pt idx="305">
                  <c:v>45730</c:v>
                </c:pt>
                <c:pt idx="306">
                  <c:v>45733</c:v>
                </c:pt>
                <c:pt idx="307">
                  <c:v>45734</c:v>
                </c:pt>
                <c:pt idx="308">
                  <c:v>45735</c:v>
                </c:pt>
                <c:pt idx="309">
                  <c:v>45736</c:v>
                </c:pt>
                <c:pt idx="310">
                  <c:v>45737</c:v>
                </c:pt>
                <c:pt idx="311">
                  <c:v>45740</c:v>
                </c:pt>
                <c:pt idx="312">
                  <c:v>45741</c:v>
                </c:pt>
                <c:pt idx="313">
                  <c:v>45742</c:v>
                </c:pt>
                <c:pt idx="314">
                  <c:v>45743</c:v>
                </c:pt>
                <c:pt idx="315">
                  <c:v>45744</c:v>
                </c:pt>
                <c:pt idx="316">
                  <c:v>45747</c:v>
                </c:pt>
                <c:pt idx="317">
                  <c:v>45748</c:v>
                </c:pt>
                <c:pt idx="318">
                  <c:v>45749</c:v>
                </c:pt>
                <c:pt idx="319">
                  <c:v>45750</c:v>
                </c:pt>
                <c:pt idx="320">
                  <c:v>45751</c:v>
                </c:pt>
                <c:pt idx="321">
                  <c:v>45754</c:v>
                </c:pt>
                <c:pt idx="322">
                  <c:v>45755</c:v>
                </c:pt>
                <c:pt idx="323">
                  <c:v>45756</c:v>
                </c:pt>
                <c:pt idx="324">
                  <c:v>45757</c:v>
                </c:pt>
                <c:pt idx="325">
                  <c:v>45758</c:v>
                </c:pt>
                <c:pt idx="326">
                  <c:v>45761</c:v>
                </c:pt>
                <c:pt idx="327">
                  <c:v>45762</c:v>
                </c:pt>
                <c:pt idx="328">
                  <c:v>45763</c:v>
                </c:pt>
                <c:pt idx="329">
                  <c:v>45764</c:v>
                </c:pt>
                <c:pt idx="330">
                  <c:v>45769</c:v>
                </c:pt>
                <c:pt idx="331">
                  <c:v>45770</c:v>
                </c:pt>
                <c:pt idx="332">
                  <c:v>45771</c:v>
                </c:pt>
                <c:pt idx="333">
                  <c:v>45772</c:v>
                </c:pt>
                <c:pt idx="334">
                  <c:v>45775</c:v>
                </c:pt>
                <c:pt idx="335">
                  <c:v>45776</c:v>
                </c:pt>
                <c:pt idx="336">
                  <c:v>45777</c:v>
                </c:pt>
                <c:pt idx="337">
                  <c:v>45778</c:v>
                </c:pt>
                <c:pt idx="338">
                  <c:v>45779</c:v>
                </c:pt>
                <c:pt idx="339">
                  <c:v>45782</c:v>
                </c:pt>
                <c:pt idx="340">
                  <c:v>45783</c:v>
                </c:pt>
                <c:pt idx="341">
                  <c:v>45784</c:v>
                </c:pt>
                <c:pt idx="342">
                  <c:v>45785</c:v>
                </c:pt>
                <c:pt idx="343">
                  <c:v>45786</c:v>
                </c:pt>
                <c:pt idx="344">
                  <c:v>45789</c:v>
                </c:pt>
                <c:pt idx="345">
                  <c:v>45790</c:v>
                </c:pt>
                <c:pt idx="346">
                  <c:v>45791</c:v>
                </c:pt>
                <c:pt idx="347">
                  <c:v>45792</c:v>
                </c:pt>
                <c:pt idx="348">
                  <c:v>45793</c:v>
                </c:pt>
                <c:pt idx="349">
                  <c:v>45796</c:v>
                </c:pt>
                <c:pt idx="350">
                  <c:v>45797</c:v>
                </c:pt>
                <c:pt idx="351">
                  <c:v>45798</c:v>
                </c:pt>
                <c:pt idx="352">
                  <c:v>45799</c:v>
                </c:pt>
                <c:pt idx="353">
                  <c:v>45800</c:v>
                </c:pt>
                <c:pt idx="354">
                  <c:v>45803</c:v>
                </c:pt>
                <c:pt idx="355">
                  <c:v>45804</c:v>
                </c:pt>
                <c:pt idx="356">
                  <c:v>45805</c:v>
                </c:pt>
                <c:pt idx="357">
                  <c:v>45806</c:v>
                </c:pt>
                <c:pt idx="358">
                  <c:v>45807</c:v>
                </c:pt>
                <c:pt idx="359">
                  <c:v>45810</c:v>
                </c:pt>
              </c:numCache>
            </c:numRef>
          </c:cat>
          <c:val>
            <c:numRef>
              <c:f>'1.4.D'!$O$4:$O$363</c:f>
              <c:numCache>
                <c:formatCode>General</c:formatCode>
                <c:ptCount val="360"/>
                <c:pt idx="0">
                  <c:v>446.4</c:v>
                </c:pt>
                <c:pt idx="1">
                  <c:v>446.4</c:v>
                </c:pt>
                <c:pt idx="2">
                  <c:v>446.4</c:v>
                </c:pt>
                <c:pt idx="3">
                  <c:v>446.4</c:v>
                </c:pt>
                <c:pt idx="4">
                  <c:v>446.4</c:v>
                </c:pt>
                <c:pt idx="5">
                  <c:v>446.4</c:v>
                </c:pt>
                <c:pt idx="6">
                  <c:v>446.4</c:v>
                </c:pt>
                <c:pt idx="7">
                  <c:v>446.4</c:v>
                </c:pt>
                <c:pt idx="8">
                  <c:v>446.4</c:v>
                </c:pt>
                <c:pt idx="9">
                  <c:v>446.4</c:v>
                </c:pt>
                <c:pt idx="10">
                  <c:v>446.4</c:v>
                </c:pt>
                <c:pt idx="11">
                  <c:v>446.4</c:v>
                </c:pt>
                <c:pt idx="12">
                  <c:v>446.4</c:v>
                </c:pt>
                <c:pt idx="13">
                  <c:v>446.4</c:v>
                </c:pt>
                <c:pt idx="14">
                  <c:v>446.4</c:v>
                </c:pt>
                <c:pt idx="15">
                  <c:v>446.4</c:v>
                </c:pt>
                <c:pt idx="16">
                  <c:v>446.4</c:v>
                </c:pt>
                <c:pt idx="17">
                  <c:v>446.4</c:v>
                </c:pt>
                <c:pt idx="18">
                  <c:v>446.4</c:v>
                </c:pt>
                <c:pt idx="19">
                  <c:v>446.4</c:v>
                </c:pt>
                <c:pt idx="20">
                  <c:v>446.4</c:v>
                </c:pt>
                <c:pt idx="21">
                  <c:v>446.4</c:v>
                </c:pt>
                <c:pt idx="22">
                  <c:v>450.3</c:v>
                </c:pt>
                <c:pt idx="23">
                  <c:v>450.3</c:v>
                </c:pt>
                <c:pt idx="24">
                  <c:v>450.3</c:v>
                </c:pt>
                <c:pt idx="25">
                  <c:v>450.3</c:v>
                </c:pt>
                <c:pt idx="26">
                  <c:v>450.3</c:v>
                </c:pt>
                <c:pt idx="27">
                  <c:v>450.3</c:v>
                </c:pt>
                <c:pt idx="28">
                  <c:v>450.3</c:v>
                </c:pt>
                <c:pt idx="29">
                  <c:v>450.3</c:v>
                </c:pt>
                <c:pt idx="30">
                  <c:v>417.2</c:v>
                </c:pt>
                <c:pt idx="31">
                  <c:v>417.2</c:v>
                </c:pt>
                <c:pt idx="32">
                  <c:v>417.2</c:v>
                </c:pt>
                <c:pt idx="33">
                  <c:v>417.2</c:v>
                </c:pt>
                <c:pt idx="34">
                  <c:v>417.2</c:v>
                </c:pt>
                <c:pt idx="35">
                  <c:v>417.2</c:v>
                </c:pt>
                <c:pt idx="36">
                  <c:v>417.2</c:v>
                </c:pt>
                <c:pt idx="37">
                  <c:v>417.2</c:v>
                </c:pt>
                <c:pt idx="38">
                  <c:v>417.2</c:v>
                </c:pt>
                <c:pt idx="39">
                  <c:v>417.2</c:v>
                </c:pt>
                <c:pt idx="40">
                  <c:v>417.2</c:v>
                </c:pt>
                <c:pt idx="41">
                  <c:v>417.2</c:v>
                </c:pt>
                <c:pt idx="42">
                  <c:v>417.2</c:v>
                </c:pt>
                <c:pt idx="43">
                  <c:v>421.6</c:v>
                </c:pt>
                <c:pt idx="44">
                  <c:v>421.6</c:v>
                </c:pt>
                <c:pt idx="45">
                  <c:v>421.6</c:v>
                </c:pt>
                <c:pt idx="46">
                  <c:v>421.6</c:v>
                </c:pt>
                <c:pt idx="47">
                  <c:v>421.6</c:v>
                </c:pt>
                <c:pt idx="48">
                  <c:v>421.6</c:v>
                </c:pt>
                <c:pt idx="49">
                  <c:v>421.6</c:v>
                </c:pt>
                <c:pt idx="50">
                  <c:v>421.6</c:v>
                </c:pt>
                <c:pt idx="51">
                  <c:v>421.6</c:v>
                </c:pt>
                <c:pt idx="52">
                  <c:v>421.6</c:v>
                </c:pt>
                <c:pt idx="53">
                  <c:v>421.6</c:v>
                </c:pt>
                <c:pt idx="54">
                  <c:v>421.6</c:v>
                </c:pt>
                <c:pt idx="55">
                  <c:v>421.6</c:v>
                </c:pt>
                <c:pt idx="56">
                  <c:v>421.6</c:v>
                </c:pt>
                <c:pt idx="57">
                  <c:v>421.6</c:v>
                </c:pt>
                <c:pt idx="58">
                  <c:v>421.6</c:v>
                </c:pt>
                <c:pt idx="59">
                  <c:v>421.6</c:v>
                </c:pt>
                <c:pt idx="60">
                  <c:v>421.6</c:v>
                </c:pt>
                <c:pt idx="61">
                  <c:v>421.6</c:v>
                </c:pt>
                <c:pt idx="62">
                  <c:v>421.6</c:v>
                </c:pt>
                <c:pt idx="63">
                  <c:v>428.3</c:v>
                </c:pt>
                <c:pt idx="64">
                  <c:v>428.3</c:v>
                </c:pt>
                <c:pt idx="65">
                  <c:v>428.3</c:v>
                </c:pt>
                <c:pt idx="66">
                  <c:v>428.3</c:v>
                </c:pt>
                <c:pt idx="67">
                  <c:v>428.3</c:v>
                </c:pt>
                <c:pt idx="68">
                  <c:v>428.3</c:v>
                </c:pt>
                <c:pt idx="69">
                  <c:v>428.3</c:v>
                </c:pt>
                <c:pt idx="70">
                  <c:v>428.3</c:v>
                </c:pt>
                <c:pt idx="71">
                  <c:v>428.3</c:v>
                </c:pt>
                <c:pt idx="72">
                  <c:v>428.3</c:v>
                </c:pt>
                <c:pt idx="73">
                  <c:v>428.3</c:v>
                </c:pt>
                <c:pt idx="74">
                  <c:v>428.3</c:v>
                </c:pt>
                <c:pt idx="75">
                  <c:v>428.3</c:v>
                </c:pt>
                <c:pt idx="76">
                  <c:v>428.3</c:v>
                </c:pt>
                <c:pt idx="77">
                  <c:v>428.3</c:v>
                </c:pt>
                <c:pt idx="78">
                  <c:v>428.3</c:v>
                </c:pt>
                <c:pt idx="79">
                  <c:v>428.3</c:v>
                </c:pt>
                <c:pt idx="80">
                  <c:v>428.3</c:v>
                </c:pt>
                <c:pt idx="81">
                  <c:v>428.3</c:v>
                </c:pt>
                <c:pt idx="82">
                  <c:v>428.3</c:v>
                </c:pt>
                <c:pt idx="83">
                  <c:v>428.3</c:v>
                </c:pt>
                <c:pt idx="84">
                  <c:v>428.3</c:v>
                </c:pt>
                <c:pt idx="85">
                  <c:v>428.3</c:v>
                </c:pt>
                <c:pt idx="86">
                  <c:v>428.3</c:v>
                </c:pt>
                <c:pt idx="87">
                  <c:v>463.4</c:v>
                </c:pt>
                <c:pt idx="88">
                  <c:v>464.8</c:v>
                </c:pt>
                <c:pt idx="89">
                  <c:v>470.3</c:v>
                </c:pt>
                <c:pt idx="90">
                  <c:v>470.3</c:v>
                </c:pt>
                <c:pt idx="91">
                  <c:v>468.5</c:v>
                </c:pt>
                <c:pt idx="92">
                  <c:v>468.5</c:v>
                </c:pt>
                <c:pt idx="93">
                  <c:v>468.5</c:v>
                </c:pt>
                <c:pt idx="94">
                  <c:v>468.5</c:v>
                </c:pt>
                <c:pt idx="95">
                  <c:v>468.5</c:v>
                </c:pt>
                <c:pt idx="96">
                  <c:v>468.5</c:v>
                </c:pt>
                <c:pt idx="97">
                  <c:v>462</c:v>
                </c:pt>
                <c:pt idx="98">
                  <c:v>462</c:v>
                </c:pt>
                <c:pt idx="99">
                  <c:v>463.1</c:v>
                </c:pt>
                <c:pt idx="100">
                  <c:v>463.1</c:v>
                </c:pt>
                <c:pt idx="101">
                  <c:v>463.8</c:v>
                </c:pt>
                <c:pt idx="102">
                  <c:v>460.9</c:v>
                </c:pt>
                <c:pt idx="103">
                  <c:v>460.8</c:v>
                </c:pt>
                <c:pt idx="104">
                  <c:v>460.8</c:v>
                </c:pt>
                <c:pt idx="105">
                  <c:v>475.1</c:v>
                </c:pt>
                <c:pt idx="106">
                  <c:v>475.1</c:v>
                </c:pt>
                <c:pt idx="107">
                  <c:v>475.1</c:v>
                </c:pt>
                <c:pt idx="108">
                  <c:v>475.1</c:v>
                </c:pt>
                <c:pt idx="109">
                  <c:v>474</c:v>
                </c:pt>
                <c:pt idx="110">
                  <c:v>470.7</c:v>
                </c:pt>
                <c:pt idx="111">
                  <c:v>473.4</c:v>
                </c:pt>
                <c:pt idx="112">
                  <c:v>471.2</c:v>
                </c:pt>
                <c:pt idx="113">
                  <c:v>471.2</c:v>
                </c:pt>
                <c:pt idx="114">
                  <c:v>474</c:v>
                </c:pt>
                <c:pt idx="115">
                  <c:v>471.2</c:v>
                </c:pt>
                <c:pt idx="116">
                  <c:v>471.2</c:v>
                </c:pt>
                <c:pt idx="117">
                  <c:v>466.8</c:v>
                </c:pt>
                <c:pt idx="118">
                  <c:v>466.8</c:v>
                </c:pt>
                <c:pt idx="119">
                  <c:v>465.7</c:v>
                </c:pt>
                <c:pt idx="120">
                  <c:v>460.8</c:v>
                </c:pt>
                <c:pt idx="121">
                  <c:v>459.8</c:v>
                </c:pt>
                <c:pt idx="122">
                  <c:v>454.2</c:v>
                </c:pt>
                <c:pt idx="123">
                  <c:v>451.4</c:v>
                </c:pt>
                <c:pt idx="124">
                  <c:v>451.3</c:v>
                </c:pt>
                <c:pt idx="125">
                  <c:v>451.1</c:v>
                </c:pt>
                <c:pt idx="126">
                  <c:v>441.5</c:v>
                </c:pt>
                <c:pt idx="127">
                  <c:v>427</c:v>
                </c:pt>
                <c:pt idx="128">
                  <c:v>415.7</c:v>
                </c:pt>
                <c:pt idx="129">
                  <c:v>415.7</c:v>
                </c:pt>
                <c:pt idx="130">
                  <c:v>415.7</c:v>
                </c:pt>
                <c:pt idx="131">
                  <c:v>416.7</c:v>
                </c:pt>
                <c:pt idx="132">
                  <c:v>415</c:v>
                </c:pt>
                <c:pt idx="133">
                  <c:v>415</c:v>
                </c:pt>
                <c:pt idx="134">
                  <c:v>415</c:v>
                </c:pt>
                <c:pt idx="135">
                  <c:v>419.4</c:v>
                </c:pt>
                <c:pt idx="136">
                  <c:v>421.6</c:v>
                </c:pt>
                <c:pt idx="137">
                  <c:v>421.6</c:v>
                </c:pt>
                <c:pt idx="138">
                  <c:v>421.6</c:v>
                </c:pt>
                <c:pt idx="139">
                  <c:v>421.6</c:v>
                </c:pt>
                <c:pt idx="140">
                  <c:v>421.6</c:v>
                </c:pt>
                <c:pt idx="141">
                  <c:v>421.6</c:v>
                </c:pt>
                <c:pt idx="142">
                  <c:v>421.6</c:v>
                </c:pt>
                <c:pt idx="143">
                  <c:v>421.6</c:v>
                </c:pt>
                <c:pt idx="144">
                  <c:v>421.6</c:v>
                </c:pt>
                <c:pt idx="145">
                  <c:v>421.6</c:v>
                </c:pt>
                <c:pt idx="146">
                  <c:v>421.6</c:v>
                </c:pt>
                <c:pt idx="147">
                  <c:v>421.6</c:v>
                </c:pt>
                <c:pt idx="148">
                  <c:v>421.6</c:v>
                </c:pt>
                <c:pt idx="149">
                  <c:v>421.6</c:v>
                </c:pt>
                <c:pt idx="150">
                  <c:v>421.6</c:v>
                </c:pt>
                <c:pt idx="151">
                  <c:v>421.6</c:v>
                </c:pt>
                <c:pt idx="152">
                  <c:v>421.6</c:v>
                </c:pt>
                <c:pt idx="153">
                  <c:v>421.6</c:v>
                </c:pt>
                <c:pt idx="154">
                  <c:v>421.6</c:v>
                </c:pt>
                <c:pt idx="155">
                  <c:v>421.6</c:v>
                </c:pt>
                <c:pt idx="156">
                  <c:v>421.6</c:v>
                </c:pt>
                <c:pt idx="157">
                  <c:v>421.6</c:v>
                </c:pt>
                <c:pt idx="158">
                  <c:v>421.6</c:v>
                </c:pt>
                <c:pt idx="159">
                  <c:v>421.6</c:v>
                </c:pt>
                <c:pt idx="160">
                  <c:v>421.6</c:v>
                </c:pt>
                <c:pt idx="161">
                  <c:v>421.6</c:v>
                </c:pt>
                <c:pt idx="162">
                  <c:v>421.6</c:v>
                </c:pt>
                <c:pt idx="163">
                  <c:v>421.6</c:v>
                </c:pt>
                <c:pt idx="164">
                  <c:v>421.6</c:v>
                </c:pt>
                <c:pt idx="165">
                  <c:v>421.6</c:v>
                </c:pt>
                <c:pt idx="166">
                  <c:v>421.6</c:v>
                </c:pt>
                <c:pt idx="167">
                  <c:v>421.6</c:v>
                </c:pt>
                <c:pt idx="168">
                  <c:v>421.6</c:v>
                </c:pt>
                <c:pt idx="169">
                  <c:v>435.4</c:v>
                </c:pt>
                <c:pt idx="170">
                  <c:v>435.4</c:v>
                </c:pt>
                <c:pt idx="171">
                  <c:v>435.4</c:v>
                </c:pt>
                <c:pt idx="172">
                  <c:v>435.4</c:v>
                </c:pt>
                <c:pt idx="173">
                  <c:v>435.4</c:v>
                </c:pt>
                <c:pt idx="174">
                  <c:v>435.4</c:v>
                </c:pt>
                <c:pt idx="175">
                  <c:v>435.4</c:v>
                </c:pt>
                <c:pt idx="176">
                  <c:v>435.4</c:v>
                </c:pt>
                <c:pt idx="177">
                  <c:v>435.4</c:v>
                </c:pt>
                <c:pt idx="178">
                  <c:v>435.4</c:v>
                </c:pt>
                <c:pt idx="179">
                  <c:v>435.4</c:v>
                </c:pt>
                <c:pt idx="180">
                  <c:v>435.4</c:v>
                </c:pt>
                <c:pt idx="181">
                  <c:v>435.4</c:v>
                </c:pt>
                <c:pt idx="182">
                  <c:v>435.4</c:v>
                </c:pt>
                <c:pt idx="183">
                  <c:v>435.4</c:v>
                </c:pt>
                <c:pt idx="184">
                  <c:v>435.4</c:v>
                </c:pt>
                <c:pt idx="185">
                  <c:v>435.4</c:v>
                </c:pt>
                <c:pt idx="186">
                  <c:v>435.4</c:v>
                </c:pt>
                <c:pt idx="187">
                  <c:v>435.4</c:v>
                </c:pt>
                <c:pt idx="188">
                  <c:v>435.4</c:v>
                </c:pt>
                <c:pt idx="189">
                  <c:v>435.4</c:v>
                </c:pt>
                <c:pt idx="190">
                  <c:v>435.4</c:v>
                </c:pt>
                <c:pt idx="191">
                  <c:v>435.4</c:v>
                </c:pt>
                <c:pt idx="192">
                  <c:v>435.4</c:v>
                </c:pt>
                <c:pt idx="193">
                  <c:v>435.4</c:v>
                </c:pt>
                <c:pt idx="194">
                  <c:v>435.4</c:v>
                </c:pt>
                <c:pt idx="195">
                  <c:v>435.4</c:v>
                </c:pt>
                <c:pt idx="196">
                  <c:v>435.4</c:v>
                </c:pt>
                <c:pt idx="197">
                  <c:v>435.4</c:v>
                </c:pt>
                <c:pt idx="198">
                  <c:v>435.4</c:v>
                </c:pt>
                <c:pt idx="199">
                  <c:v>435.4</c:v>
                </c:pt>
                <c:pt idx="200">
                  <c:v>435.4</c:v>
                </c:pt>
                <c:pt idx="201">
                  <c:v>435.4</c:v>
                </c:pt>
                <c:pt idx="202">
                  <c:v>435.4</c:v>
                </c:pt>
                <c:pt idx="203">
                  <c:v>435.4</c:v>
                </c:pt>
                <c:pt idx="204">
                  <c:v>435.4</c:v>
                </c:pt>
                <c:pt idx="205">
                  <c:v>435.4</c:v>
                </c:pt>
                <c:pt idx="206">
                  <c:v>435.4</c:v>
                </c:pt>
                <c:pt idx="207">
                  <c:v>435.4</c:v>
                </c:pt>
                <c:pt idx="208">
                  <c:v>435.4</c:v>
                </c:pt>
                <c:pt idx="209">
                  <c:v>435.4</c:v>
                </c:pt>
                <c:pt idx="210">
                  <c:v>435.4</c:v>
                </c:pt>
                <c:pt idx="211">
                  <c:v>435.4</c:v>
                </c:pt>
                <c:pt idx="212">
                  <c:v>435.4</c:v>
                </c:pt>
                <c:pt idx="213">
                  <c:v>435.4</c:v>
                </c:pt>
                <c:pt idx="214">
                  <c:v>435.4</c:v>
                </c:pt>
                <c:pt idx="215">
                  <c:v>469</c:v>
                </c:pt>
                <c:pt idx="216">
                  <c:v>469</c:v>
                </c:pt>
                <c:pt idx="217">
                  <c:v>469</c:v>
                </c:pt>
                <c:pt idx="218">
                  <c:v>469</c:v>
                </c:pt>
                <c:pt idx="219">
                  <c:v>469</c:v>
                </c:pt>
                <c:pt idx="220">
                  <c:v>469</c:v>
                </c:pt>
                <c:pt idx="221">
                  <c:v>469</c:v>
                </c:pt>
                <c:pt idx="222">
                  <c:v>469</c:v>
                </c:pt>
                <c:pt idx="223">
                  <c:v>469</c:v>
                </c:pt>
                <c:pt idx="224">
                  <c:v>469</c:v>
                </c:pt>
                <c:pt idx="225">
                  <c:v>469</c:v>
                </c:pt>
                <c:pt idx="226">
                  <c:v>469</c:v>
                </c:pt>
                <c:pt idx="227">
                  <c:v>469</c:v>
                </c:pt>
                <c:pt idx="228">
                  <c:v>469</c:v>
                </c:pt>
                <c:pt idx="229">
                  <c:v>469</c:v>
                </c:pt>
                <c:pt idx="230">
                  <c:v>469</c:v>
                </c:pt>
                <c:pt idx="231">
                  <c:v>469</c:v>
                </c:pt>
                <c:pt idx="232">
                  <c:v>469</c:v>
                </c:pt>
                <c:pt idx="233">
                  <c:v>469</c:v>
                </c:pt>
                <c:pt idx="234">
                  <c:v>469</c:v>
                </c:pt>
                <c:pt idx="235">
                  <c:v>469</c:v>
                </c:pt>
                <c:pt idx="236">
                  <c:v>469</c:v>
                </c:pt>
                <c:pt idx="237">
                  <c:v>469</c:v>
                </c:pt>
                <c:pt idx="238">
                  <c:v>469</c:v>
                </c:pt>
                <c:pt idx="239">
                  <c:v>469</c:v>
                </c:pt>
                <c:pt idx="240">
                  <c:v>489</c:v>
                </c:pt>
                <c:pt idx="241">
                  <c:v>509</c:v>
                </c:pt>
                <c:pt idx="242">
                  <c:v>519</c:v>
                </c:pt>
                <c:pt idx="243">
                  <c:v>519</c:v>
                </c:pt>
                <c:pt idx="244">
                  <c:v>519</c:v>
                </c:pt>
                <c:pt idx="245">
                  <c:v>519</c:v>
                </c:pt>
                <c:pt idx="246">
                  <c:v>519</c:v>
                </c:pt>
                <c:pt idx="247">
                  <c:v>519</c:v>
                </c:pt>
                <c:pt idx="248">
                  <c:v>519</c:v>
                </c:pt>
                <c:pt idx="249">
                  <c:v>519</c:v>
                </c:pt>
                <c:pt idx="250">
                  <c:v>519</c:v>
                </c:pt>
                <c:pt idx="251">
                  <c:v>519</c:v>
                </c:pt>
                <c:pt idx="252">
                  <c:v>519</c:v>
                </c:pt>
                <c:pt idx="253">
                  <c:v>519</c:v>
                </c:pt>
                <c:pt idx="254">
                  <c:v>519</c:v>
                </c:pt>
                <c:pt idx="255">
                  <c:v>519</c:v>
                </c:pt>
                <c:pt idx="256">
                  <c:v>544</c:v>
                </c:pt>
                <c:pt idx="257">
                  <c:v>569</c:v>
                </c:pt>
                <c:pt idx="258">
                  <c:v>569</c:v>
                </c:pt>
                <c:pt idx="259">
                  <c:v>569</c:v>
                </c:pt>
                <c:pt idx="260">
                  <c:v>569</c:v>
                </c:pt>
                <c:pt idx="261">
                  <c:v>569</c:v>
                </c:pt>
                <c:pt idx="262">
                  <c:v>569</c:v>
                </c:pt>
                <c:pt idx="263">
                  <c:v>569</c:v>
                </c:pt>
                <c:pt idx="264">
                  <c:v>569</c:v>
                </c:pt>
                <c:pt idx="265">
                  <c:v>569</c:v>
                </c:pt>
                <c:pt idx="266">
                  <c:v>569</c:v>
                </c:pt>
                <c:pt idx="267">
                  <c:v>569</c:v>
                </c:pt>
                <c:pt idx="268">
                  <c:v>569</c:v>
                </c:pt>
                <c:pt idx="269">
                  <c:v>569</c:v>
                </c:pt>
                <c:pt idx="270">
                  <c:v>569</c:v>
                </c:pt>
                <c:pt idx="271">
                  <c:v>594</c:v>
                </c:pt>
                <c:pt idx="272">
                  <c:v>594</c:v>
                </c:pt>
                <c:pt idx="273">
                  <c:v>594</c:v>
                </c:pt>
                <c:pt idx="274">
                  <c:v>594</c:v>
                </c:pt>
                <c:pt idx="275">
                  <c:v>594</c:v>
                </c:pt>
                <c:pt idx="276">
                  <c:v>619</c:v>
                </c:pt>
                <c:pt idx="277">
                  <c:v>619</c:v>
                </c:pt>
                <c:pt idx="278">
                  <c:v>619</c:v>
                </c:pt>
                <c:pt idx="279">
                  <c:v>619</c:v>
                </c:pt>
                <c:pt idx="280">
                  <c:v>619</c:v>
                </c:pt>
                <c:pt idx="281">
                  <c:v>619</c:v>
                </c:pt>
                <c:pt idx="282">
                  <c:v>619</c:v>
                </c:pt>
                <c:pt idx="283">
                  <c:v>619</c:v>
                </c:pt>
                <c:pt idx="284">
                  <c:v>619</c:v>
                </c:pt>
                <c:pt idx="285">
                  <c:v>619</c:v>
                </c:pt>
                <c:pt idx="286">
                  <c:v>619</c:v>
                </c:pt>
                <c:pt idx="287">
                  <c:v>619</c:v>
                </c:pt>
                <c:pt idx="288">
                  <c:v>619</c:v>
                </c:pt>
                <c:pt idx="289">
                  <c:v>619</c:v>
                </c:pt>
                <c:pt idx="290">
                  <c:v>619</c:v>
                </c:pt>
                <c:pt idx="291">
                  <c:v>619</c:v>
                </c:pt>
                <c:pt idx="292">
                  <c:v>619</c:v>
                </c:pt>
                <c:pt idx="293">
                  <c:v>649.5</c:v>
                </c:pt>
                <c:pt idx="294">
                  <c:v>681.5</c:v>
                </c:pt>
                <c:pt idx="295">
                  <c:v>714.5</c:v>
                </c:pt>
                <c:pt idx="296">
                  <c:v>827.2</c:v>
                </c:pt>
                <c:pt idx="297">
                  <c:v>827.2</c:v>
                </c:pt>
                <c:pt idx="298">
                  <c:v>827.2</c:v>
                </c:pt>
                <c:pt idx="299">
                  <c:v>827.2</c:v>
                </c:pt>
                <c:pt idx="300">
                  <c:v>827.2</c:v>
                </c:pt>
                <c:pt idx="301">
                  <c:v>827.2</c:v>
                </c:pt>
                <c:pt idx="302">
                  <c:v>827.2</c:v>
                </c:pt>
                <c:pt idx="303">
                  <c:v>827.2</c:v>
                </c:pt>
                <c:pt idx="304">
                  <c:v>827.2</c:v>
                </c:pt>
                <c:pt idx="305">
                  <c:v>827.2</c:v>
                </c:pt>
                <c:pt idx="306">
                  <c:v>827.2</c:v>
                </c:pt>
                <c:pt idx="307">
                  <c:v>827.2</c:v>
                </c:pt>
                <c:pt idx="308">
                  <c:v>827.2</c:v>
                </c:pt>
                <c:pt idx="309">
                  <c:v>827.2</c:v>
                </c:pt>
                <c:pt idx="310">
                  <c:v>827.2</c:v>
                </c:pt>
                <c:pt idx="311">
                  <c:v>827.2</c:v>
                </c:pt>
                <c:pt idx="312">
                  <c:v>827.2</c:v>
                </c:pt>
                <c:pt idx="313">
                  <c:v>827.2</c:v>
                </c:pt>
                <c:pt idx="314">
                  <c:v>827.2</c:v>
                </c:pt>
                <c:pt idx="315">
                  <c:v>827.2</c:v>
                </c:pt>
                <c:pt idx="316">
                  <c:v>827.2</c:v>
                </c:pt>
                <c:pt idx="317">
                  <c:v>827.2</c:v>
                </c:pt>
                <c:pt idx="318">
                  <c:v>868</c:v>
                </c:pt>
                <c:pt idx="319">
                  <c:v>868</c:v>
                </c:pt>
                <c:pt idx="320">
                  <c:v>868</c:v>
                </c:pt>
                <c:pt idx="321">
                  <c:v>868</c:v>
                </c:pt>
                <c:pt idx="322">
                  <c:v>868</c:v>
                </c:pt>
                <c:pt idx="323">
                  <c:v>868</c:v>
                </c:pt>
                <c:pt idx="324">
                  <c:v>868</c:v>
                </c:pt>
                <c:pt idx="325">
                  <c:v>868</c:v>
                </c:pt>
                <c:pt idx="326">
                  <c:v>868</c:v>
                </c:pt>
                <c:pt idx="327">
                  <c:v>868</c:v>
                </c:pt>
                <c:pt idx="328">
                  <c:v>868</c:v>
                </c:pt>
                <c:pt idx="329">
                  <c:v>868</c:v>
                </c:pt>
                <c:pt idx="330">
                  <c:v>868</c:v>
                </c:pt>
                <c:pt idx="331">
                  <c:v>868</c:v>
                </c:pt>
                <c:pt idx="332">
                  <c:v>868</c:v>
                </c:pt>
                <c:pt idx="333">
                  <c:v>868</c:v>
                </c:pt>
                <c:pt idx="334">
                  <c:v>868</c:v>
                </c:pt>
                <c:pt idx="335">
                  <c:v>868</c:v>
                </c:pt>
                <c:pt idx="336">
                  <c:v>868</c:v>
                </c:pt>
                <c:pt idx="337">
                  <c:v>868</c:v>
                </c:pt>
                <c:pt idx="338">
                  <c:v>868</c:v>
                </c:pt>
                <c:pt idx="339">
                  <c:v>868</c:v>
                </c:pt>
                <c:pt idx="340">
                  <c:v>868</c:v>
                </c:pt>
                <c:pt idx="341">
                  <c:v>868</c:v>
                </c:pt>
                <c:pt idx="342">
                  <c:v>868</c:v>
                </c:pt>
                <c:pt idx="343">
                  <c:v>868</c:v>
                </c:pt>
                <c:pt idx="344">
                  <c:v>868</c:v>
                </c:pt>
                <c:pt idx="345">
                  <c:v>838</c:v>
                </c:pt>
                <c:pt idx="346">
                  <c:v>838</c:v>
                </c:pt>
                <c:pt idx="347">
                  <c:v>838</c:v>
                </c:pt>
                <c:pt idx="348">
                  <c:v>838</c:v>
                </c:pt>
                <c:pt idx="349">
                  <c:v>838</c:v>
                </c:pt>
                <c:pt idx="350">
                  <c:v>838</c:v>
                </c:pt>
                <c:pt idx="351">
                  <c:v>838</c:v>
                </c:pt>
                <c:pt idx="352">
                  <c:v>838</c:v>
                </c:pt>
                <c:pt idx="353">
                  <c:v>838</c:v>
                </c:pt>
                <c:pt idx="354">
                  <c:v>838</c:v>
                </c:pt>
                <c:pt idx="355">
                  <c:v>838</c:v>
                </c:pt>
                <c:pt idx="356">
                  <c:v>838</c:v>
                </c:pt>
                <c:pt idx="357">
                  <c:v>838</c:v>
                </c:pt>
                <c:pt idx="358">
                  <c:v>838</c:v>
                </c:pt>
                <c:pt idx="359">
                  <c:v>838</c:v>
                </c:pt>
              </c:numCache>
            </c:numRef>
          </c:val>
          <c:smooth val="0"/>
          <c:extLst>
            <c:ext xmlns:c16="http://schemas.microsoft.com/office/drawing/2014/chart" uri="{C3380CC4-5D6E-409C-BE32-E72D297353CC}">
              <c16:uniqueId val="{00000003-3B75-43A8-81B3-B8EBE123EA1C}"/>
            </c:ext>
          </c:extLst>
        </c:ser>
        <c:dLbls>
          <c:showLegendKey val="0"/>
          <c:showVal val="0"/>
          <c:showCatName val="0"/>
          <c:showSerName val="0"/>
          <c:showPercent val="0"/>
          <c:showBubbleSize val="0"/>
        </c:dLbls>
        <c:marker val="1"/>
        <c:smooth val="0"/>
        <c:axId val="819735471"/>
        <c:axId val="819737391"/>
      </c:lineChart>
      <c:dateAx>
        <c:axId val="819735471"/>
        <c:scaling>
          <c:orientation val="minMax"/>
          <c:max val="45823"/>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19737391"/>
        <c:crosses val="autoZero"/>
        <c:auto val="1"/>
        <c:lblOffset val="100"/>
        <c:baseTimeUnit val="days"/>
        <c:majorUnit val="66"/>
        <c:majorTimeUnit val="days"/>
      </c:dateAx>
      <c:valAx>
        <c:axId val="819737391"/>
        <c:scaling>
          <c:orientation val="minMax"/>
          <c:max val="900"/>
          <c:min val="4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9735471"/>
        <c:crosses val="autoZero"/>
        <c:crossBetween val="between"/>
        <c:majorUnit val="10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87086</xdr:rowOff>
    </xdr:to>
    <xdr:graphicFrame macro="">
      <xdr:nvGraphicFramePr>
        <xdr:cNvPr id="2" name="Chart 2">
          <a:extLst>
            <a:ext uri="{FF2B5EF4-FFF2-40B4-BE49-F238E27FC236}">
              <a16:creationId xmlns:a16="http://schemas.microsoft.com/office/drawing/2014/main" id="{BF4E173A-25D1-4FC5-A9F5-D53FD57DC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0.00551</cdr:x>
      <cdr:y>0.00733</cdr:y>
    </cdr:from>
    <cdr:to>
      <cdr:x>0.65842</cdr:x>
      <cdr:y>0.09454</cdr:y>
    </cdr:to>
    <cdr:sp macro="" textlink="">
      <cdr:nvSpPr>
        <cdr:cNvPr id="2" name="TextBox 1">
          <a:extLst xmlns:a="http://schemas.openxmlformats.org/drawingml/2006/main">
            <a:ext uri="{FF2B5EF4-FFF2-40B4-BE49-F238E27FC236}">
              <a16:creationId xmlns:a16="http://schemas.microsoft.com/office/drawing/2014/main" id="{64E0C585-8FEC-7DB5-DDDE-64B73EC65A57}"/>
            </a:ext>
          </a:extLst>
        </cdr:cNvPr>
        <cdr:cNvSpPr txBox="1"/>
      </cdr:nvSpPr>
      <cdr:spPr>
        <a:xfrm xmlns:a="http://schemas.openxmlformats.org/drawingml/2006/main">
          <a:off x="50616" y="50800"/>
          <a:ext cx="5992996" cy="6040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a:t>
          </a:r>
          <a:r>
            <a:rPr lang="en-US" sz="3200" kern="1200" baseline="0">
              <a:latin typeface="Arial" panose="020B0604020202020204" pitchFamily="34" charset="0"/>
            </a:rPr>
            <a:t> </a:t>
          </a:r>
          <a:r>
            <a:rPr lang="en-US" sz="3200" kern="1200">
              <a:latin typeface="Arial" panose="020B0604020202020204" pitchFamily="34" charset="0"/>
            </a:rPr>
            <a:t>2022</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5C4178A2-172A-4677-9C9D-25A499F8A4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0.8991</cdr:x>
      <cdr:y>0.09383</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8286750" cy="6325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2015-19 average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xdr:rowOff>
    </xdr:from>
    <xdr:to>
      <xdr:col>10</xdr:col>
      <xdr:colOff>27214</xdr:colOff>
      <xdr:row>30</xdr:row>
      <xdr:rowOff>149678</xdr:rowOff>
    </xdr:to>
    <xdr:graphicFrame macro="">
      <xdr:nvGraphicFramePr>
        <xdr:cNvPr id="2" name="Chart 1">
          <a:extLst>
            <a:ext uri="{FF2B5EF4-FFF2-40B4-BE49-F238E27FC236}">
              <a16:creationId xmlns:a16="http://schemas.microsoft.com/office/drawing/2014/main" id="{39A7A6CC-A738-4974-820B-5B12EEC98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1.46982E-7</cdr:y>
    </cdr:from>
    <cdr:to>
      <cdr:x>0.14732</cdr:x>
      <cdr:y>0.082</cdr:y>
    </cdr:to>
    <cdr:sp macro="" textlink="">
      <cdr:nvSpPr>
        <cdr:cNvPr id="2" name="TextBox 1">
          <a:extLst xmlns:a="http://schemas.openxmlformats.org/drawingml/2006/main">
            <a:ext uri="{FF2B5EF4-FFF2-40B4-BE49-F238E27FC236}">
              <a16:creationId xmlns:a16="http://schemas.microsoft.com/office/drawing/2014/main" id="{3888F474-BE07-163C-012C-42832F4CE716}"/>
            </a:ext>
          </a:extLst>
        </cdr:cNvPr>
        <cdr:cNvSpPr txBox="1"/>
      </cdr:nvSpPr>
      <cdr:spPr>
        <a:xfrm xmlns:a="http://schemas.openxmlformats.org/drawingml/2006/main">
          <a:off x="0" y="1"/>
          <a:ext cx="1347107" cy="5578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Mb/d</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2">
          <a:extLst>
            <a:ext uri="{FF2B5EF4-FFF2-40B4-BE49-F238E27FC236}">
              <a16:creationId xmlns:a16="http://schemas.microsoft.com/office/drawing/2014/main" id="{DBDB2EAB-F419-4360-B7B1-F4A9A18B9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0.1931</cdr:x>
      <cdr:y>0.13566</cdr:y>
    </cdr:to>
    <cdr:sp macro="" textlink="">
      <cdr:nvSpPr>
        <cdr:cNvPr id="2" name="TextBox 1">
          <a:extLst xmlns:a="http://schemas.openxmlformats.org/drawingml/2006/main">
            <a:ext uri="{FF2B5EF4-FFF2-40B4-BE49-F238E27FC236}">
              <a16:creationId xmlns:a16="http://schemas.microsoft.com/office/drawing/2014/main" id="{7CC27564-2621-C3FD-8630-AA5DB2E64E0D}"/>
            </a:ext>
          </a:extLst>
        </cdr:cNvPr>
        <cdr:cNvSpPr txBox="1"/>
      </cdr:nvSpPr>
      <cdr:spPr>
        <a:xfrm xmlns:a="http://schemas.openxmlformats.org/drawingml/2006/main">
          <a:off x="0" y="0"/>
          <a:ext cx="1765706" cy="93035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US$/mt</a:t>
          </a:r>
        </a:p>
      </cdr:txBody>
    </cdr:sp>
  </cdr:relSizeAnchor>
  <cdr:relSizeAnchor xmlns:cdr="http://schemas.openxmlformats.org/drawingml/2006/chartDrawing">
    <cdr:from>
      <cdr:x>0.48293</cdr:x>
      <cdr:y>0.06152</cdr:y>
    </cdr:from>
    <cdr:to>
      <cdr:x>0.82633</cdr:x>
      <cdr:y>0.22589</cdr:y>
    </cdr:to>
    <cdr:sp macro="" textlink="">
      <cdr:nvSpPr>
        <cdr:cNvPr id="3" name="TextBox 2">
          <a:extLst xmlns:a="http://schemas.openxmlformats.org/drawingml/2006/main">
            <a:ext uri="{FF2B5EF4-FFF2-40B4-BE49-F238E27FC236}">
              <a16:creationId xmlns:a16="http://schemas.microsoft.com/office/drawing/2014/main" id="{16FF69BA-29B6-4A46-F5EA-5AC220B3AF87}"/>
            </a:ext>
          </a:extLst>
        </cdr:cNvPr>
        <cdr:cNvSpPr txBox="1"/>
      </cdr:nvSpPr>
      <cdr:spPr>
        <a:xfrm xmlns:a="http://schemas.openxmlformats.org/drawingml/2006/main">
          <a:off x="4415908" y="421894"/>
          <a:ext cx="3140050" cy="1127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kern="1200">
              <a:latin typeface="Arial" panose="020B0604020202020204" pitchFamily="34" charset="0"/>
              <a:cs typeface="Arial" panose="020B0604020202020204" pitchFamily="34" charset="0"/>
            </a:rPr>
            <a:t>Announcement</a:t>
          </a:r>
          <a:r>
            <a:rPr lang="en-US" sz="2400" kern="1200" baseline="0">
              <a:latin typeface="Arial" panose="020B0604020202020204" pitchFamily="34" charset="0"/>
              <a:cs typeface="Arial" panose="020B0604020202020204" pitchFamily="34" charset="0"/>
            </a:rPr>
            <a:t> of </a:t>
          </a:r>
        </a:p>
        <a:p xmlns:a="http://schemas.openxmlformats.org/drawingml/2006/main">
          <a:r>
            <a:rPr lang="en-US" sz="2400" kern="1200" baseline="0">
              <a:latin typeface="Arial" panose="020B0604020202020204" pitchFamily="34" charset="0"/>
              <a:cs typeface="Arial" panose="020B0604020202020204" pitchFamily="34" charset="0"/>
            </a:rPr>
            <a:t>tariffs from the U.S.</a:t>
          </a:r>
          <a:endParaRPr lang="en-US" sz="2400" kern="12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5"/>
  <sheetViews>
    <sheetView tabSelected="1" zoomScale="70" zoomScaleNormal="70" workbookViewId="0"/>
  </sheetViews>
  <sheetFormatPr defaultRowHeight="18" x14ac:dyDescent="0.25"/>
  <sheetData>
    <row r="1" spans="1:1" x14ac:dyDescent="0.25">
      <c r="A1" s="1" t="s">
        <v>11</v>
      </c>
    </row>
    <row r="2" spans="1:1" x14ac:dyDescent="0.25">
      <c r="A2" s="8" t="str">
        <f>'1.4.A'!$A$1</f>
        <v>Figure 1.4.A. Commodity prices</v>
      </c>
    </row>
    <row r="3" spans="1:1" x14ac:dyDescent="0.25">
      <c r="A3" s="8" t="str">
        <f>'1.4.B'!$A$1</f>
        <v>Figure 1.4.B. Commodity price forecasts</v>
      </c>
    </row>
    <row r="4" spans="1:1" x14ac:dyDescent="0.25">
      <c r="A4" s="8" t="str">
        <f>'1.4.C'!$A$1</f>
        <v xml:space="preserve">Figure 1.4.C. Change in global oil demand </v>
      </c>
    </row>
    <row r="5" spans="1:1" x14ac:dyDescent="0.25">
      <c r="A5" s="8" t="str">
        <f>'1.4.D'!$A$1</f>
        <v>Figure 1.4.D. U.S. Midwest premium for aluminum</v>
      </c>
    </row>
  </sheetData>
  <hyperlinks>
    <hyperlink ref="A2" location="'1.4.A'!A1" display="'1.4.A'!A1" xr:uid="{C01C403F-B307-4C36-B20C-3CAFACE61F90}"/>
    <hyperlink ref="A3" location="'1.4.B'!A1" display="'1.4.B'!A1" xr:uid="{D2B11E49-0C7F-476B-AFD4-5F17ACEDC468}"/>
    <hyperlink ref="A4" location="'1.4.C'!A1" display="'1.4.C'!A1" xr:uid="{D9009DD0-FD0E-4326-B8FE-F601580DC730}"/>
    <hyperlink ref="A5" location="'1.4.D'!A1" display="'1.4.D'!A1" xr:uid="{78A36758-25E5-4DBA-905B-82D8DAFFF7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7E50-8105-4338-A1CB-F61B373AFA94}">
  <dimension ref="A1:S55"/>
  <sheetViews>
    <sheetView zoomScale="70" zoomScaleNormal="70" workbookViewId="0"/>
  </sheetViews>
  <sheetFormatPr defaultRowHeight="18" x14ac:dyDescent="0.25"/>
  <cols>
    <col min="14" max="14" width="6.54296875" bestFit="1" customWidth="1"/>
    <col min="15" max="15" width="14.90625" bestFit="1" customWidth="1"/>
    <col min="16" max="16" width="6.26953125" bestFit="1" customWidth="1"/>
    <col min="17" max="17" width="16.36328125" bestFit="1" customWidth="1"/>
    <col min="18" max="18" width="9" bestFit="1" customWidth="1"/>
    <col min="19" max="19" width="3.81640625" bestFit="1" customWidth="1"/>
  </cols>
  <sheetData>
    <row r="1" spans="1:19" ht="26.25" x14ac:dyDescent="0.4">
      <c r="A1" s="2" t="s">
        <v>13</v>
      </c>
    </row>
    <row r="2" spans="1:19" x14ac:dyDescent="0.25">
      <c r="O2" s="7" t="s">
        <v>14</v>
      </c>
      <c r="P2" s="7" t="s">
        <v>15</v>
      </c>
      <c r="Q2" s="7" t="s">
        <v>16</v>
      </c>
      <c r="R2" s="7" t="s">
        <v>17</v>
      </c>
      <c r="S2" s="7"/>
    </row>
    <row r="3" spans="1:19" x14ac:dyDescent="0.25">
      <c r="N3" s="9">
        <v>44197</v>
      </c>
      <c r="O3" s="7">
        <v>66</v>
      </c>
      <c r="P3" s="7">
        <v>57.6</v>
      </c>
      <c r="Q3" s="7">
        <v>82.1</v>
      </c>
      <c r="R3" s="7">
        <v>88.6</v>
      </c>
      <c r="S3" s="7">
        <v>100</v>
      </c>
    </row>
    <row r="4" spans="1:19" x14ac:dyDescent="0.25">
      <c r="N4" s="9">
        <v>44228</v>
      </c>
      <c r="O4" s="7">
        <v>72.599999999999994</v>
      </c>
      <c r="P4" s="7">
        <v>66.3</v>
      </c>
      <c r="Q4" s="7">
        <v>85</v>
      </c>
      <c r="R4" s="7">
        <v>89.9</v>
      </c>
      <c r="S4" s="7">
        <v>100</v>
      </c>
    </row>
    <row r="5" spans="1:19" x14ac:dyDescent="0.25">
      <c r="N5" s="9">
        <v>44256</v>
      </c>
      <c r="O5" s="7">
        <v>73</v>
      </c>
      <c r="P5" s="7">
        <v>66.599999999999994</v>
      </c>
      <c r="Q5" s="7">
        <v>88</v>
      </c>
      <c r="R5" s="7">
        <v>89.2</v>
      </c>
      <c r="S5" s="7">
        <v>100</v>
      </c>
    </row>
    <row r="6" spans="1:19" x14ac:dyDescent="0.25">
      <c r="N6" s="9">
        <v>44287</v>
      </c>
      <c r="O6" s="7">
        <v>73.900000000000006</v>
      </c>
      <c r="P6" s="7">
        <v>66.599999999999994</v>
      </c>
      <c r="Q6" s="7">
        <v>92.1</v>
      </c>
      <c r="R6" s="7">
        <v>91.5</v>
      </c>
      <c r="S6" s="7">
        <v>100</v>
      </c>
    </row>
    <row r="7" spans="1:19" x14ac:dyDescent="0.25">
      <c r="N7" s="9">
        <v>44317</v>
      </c>
      <c r="O7" s="7">
        <v>78.900000000000006</v>
      </c>
      <c r="P7" s="7">
        <v>71.099999999999994</v>
      </c>
      <c r="Q7" s="7">
        <v>100.5</v>
      </c>
      <c r="R7" s="7">
        <v>96.4</v>
      </c>
      <c r="S7" s="7">
        <v>100</v>
      </c>
    </row>
    <row r="8" spans="1:19" x14ac:dyDescent="0.25">
      <c r="N8" s="9">
        <v>44348</v>
      </c>
      <c r="O8" s="7">
        <v>82.7</v>
      </c>
      <c r="P8" s="7">
        <v>77.400000000000006</v>
      </c>
      <c r="Q8" s="7">
        <v>99.2</v>
      </c>
      <c r="R8" s="7">
        <v>94.2</v>
      </c>
      <c r="S8" s="7">
        <v>100</v>
      </c>
    </row>
    <row r="9" spans="1:19" x14ac:dyDescent="0.25">
      <c r="N9" s="9">
        <v>44378</v>
      </c>
      <c r="O9" s="7">
        <v>85.2</v>
      </c>
      <c r="P9" s="7">
        <v>81</v>
      </c>
      <c r="Q9" s="7">
        <v>99.4</v>
      </c>
      <c r="R9" s="7">
        <v>93.8</v>
      </c>
      <c r="S9" s="7">
        <v>100</v>
      </c>
    </row>
    <row r="10" spans="1:19" x14ac:dyDescent="0.25">
      <c r="N10" s="9">
        <v>44409</v>
      </c>
      <c r="O10" s="7">
        <v>83.9</v>
      </c>
      <c r="P10" s="7">
        <v>79.400000000000006</v>
      </c>
      <c r="Q10" s="7">
        <v>95.1</v>
      </c>
      <c r="R10" s="7">
        <v>94.7</v>
      </c>
      <c r="S10" s="7">
        <v>100</v>
      </c>
    </row>
    <row r="11" spans="1:19" x14ac:dyDescent="0.25">
      <c r="N11" s="9">
        <v>44440</v>
      </c>
      <c r="O11" s="7">
        <v>89.5</v>
      </c>
      <c r="P11" s="7">
        <v>88.4</v>
      </c>
      <c r="Q11" s="7">
        <v>93.3</v>
      </c>
      <c r="R11" s="7">
        <v>93.7</v>
      </c>
      <c r="S11" s="7">
        <v>100</v>
      </c>
    </row>
    <row r="12" spans="1:19" x14ac:dyDescent="0.25">
      <c r="N12" s="9">
        <v>44470</v>
      </c>
      <c r="O12" s="7">
        <v>99.6</v>
      </c>
      <c r="P12" s="7">
        <v>101.7</v>
      </c>
      <c r="Q12" s="7">
        <v>96.9</v>
      </c>
      <c r="R12" s="7">
        <v>95.5</v>
      </c>
      <c r="S12" s="7">
        <v>100</v>
      </c>
    </row>
    <row r="13" spans="1:19" x14ac:dyDescent="0.25">
      <c r="N13" s="9">
        <v>44501</v>
      </c>
      <c r="O13" s="7">
        <v>94.9</v>
      </c>
      <c r="P13" s="7">
        <v>94.8</v>
      </c>
      <c r="Q13" s="7">
        <v>91</v>
      </c>
      <c r="R13" s="7">
        <v>96.4</v>
      </c>
      <c r="S13" s="7">
        <v>100</v>
      </c>
    </row>
    <row r="14" spans="1:19" x14ac:dyDescent="0.25">
      <c r="N14" s="9">
        <v>44531</v>
      </c>
      <c r="O14" s="7">
        <v>93.7</v>
      </c>
      <c r="P14" s="7">
        <v>92.6</v>
      </c>
      <c r="Q14" s="7">
        <v>93.2</v>
      </c>
      <c r="R14" s="7">
        <v>96.2</v>
      </c>
      <c r="S14" s="7">
        <v>100</v>
      </c>
    </row>
    <row r="15" spans="1:19" x14ac:dyDescent="0.25">
      <c r="N15" s="9">
        <v>44562</v>
      </c>
      <c r="O15" s="7">
        <v>100</v>
      </c>
      <c r="P15" s="7">
        <v>100</v>
      </c>
      <c r="Q15" s="7">
        <v>100</v>
      </c>
      <c r="R15" s="7">
        <v>100</v>
      </c>
      <c r="S15" s="7">
        <v>100</v>
      </c>
    </row>
    <row r="16" spans="1:19" x14ac:dyDescent="0.25">
      <c r="N16" s="9">
        <v>44593</v>
      </c>
      <c r="O16" s="7">
        <v>107.9</v>
      </c>
      <c r="P16" s="7">
        <v>109.9</v>
      </c>
      <c r="Q16" s="7">
        <v>104.7</v>
      </c>
      <c r="R16" s="7">
        <v>104.6</v>
      </c>
      <c r="S16" s="7">
        <v>100</v>
      </c>
    </row>
    <row r="17" spans="1:19" x14ac:dyDescent="0.25">
      <c r="N17" s="9">
        <v>44621</v>
      </c>
      <c r="O17" s="7">
        <v>129</v>
      </c>
      <c r="P17" s="7">
        <v>137.4</v>
      </c>
      <c r="Q17" s="7">
        <v>112.8</v>
      </c>
      <c r="R17" s="7">
        <v>111.9</v>
      </c>
      <c r="S17" s="7">
        <v>100</v>
      </c>
    </row>
    <row r="18" spans="1:19" x14ac:dyDescent="0.25">
      <c r="N18" s="9">
        <v>44652</v>
      </c>
      <c r="O18" s="7">
        <v>121.8</v>
      </c>
      <c r="P18" s="7">
        <v>126.3</v>
      </c>
      <c r="Q18" s="7">
        <v>110.3</v>
      </c>
      <c r="R18" s="7">
        <v>112.9</v>
      </c>
      <c r="S18" s="7">
        <v>100</v>
      </c>
    </row>
    <row r="19" spans="1:19" x14ac:dyDescent="0.25">
      <c r="N19" s="9">
        <v>44682</v>
      </c>
      <c r="O19" s="7">
        <v>125.8</v>
      </c>
      <c r="P19" s="7">
        <v>134.9</v>
      </c>
      <c r="Q19" s="7">
        <v>97.8</v>
      </c>
      <c r="R19" s="7">
        <v>112.4</v>
      </c>
      <c r="S19" s="7">
        <v>100</v>
      </c>
    </row>
    <row r="20" spans="1:19" x14ac:dyDescent="0.25">
      <c r="N20" s="9">
        <v>44713</v>
      </c>
      <c r="O20" s="7">
        <v>129.69999999999999</v>
      </c>
      <c r="P20" s="7">
        <v>143</v>
      </c>
      <c r="Q20" s="7">
        <v>92.4</v>
      </c>
      <c r="R20" s="7">
        <v>108.1</v>
      </c>
      <c r="S20" s="7">
        <v>100</v>
      </c>
    </row>
    <row r="21" spans="1:19" x14ac:dyDescent="0.25">
      <c r="N21" s="9">
        <v>44743</v>
      </c>
      <c r="O21" s="7">
        <v>125.7</v>
      </c>
      <c r="P21" s="7">
        <v>141.6</v>
      </c>
      <c r="Q21" s="7">
        <v>80</v>
      </c>
      <c r="R21" s="7">
        <v>100.1</v>
      </c>
      <c r="S21" s="7">
        <v>100</v>
      </c>
    </row>
    <row r="22" spans="1:19" x14ac:dyDescent="0.25">
      <c r="N22" s="9">
        <v>44774</v>
      </c>
      <c r="O22" s="7">
        <v>126.4</v>
      </c>
      <c r="P22" s="7">
        <v>142.4</v>
      </c>
      <c r="Q22" s="7">
        <v>82.9</v>
      </c>
      <c r="R22" s="7">
        <v>99.8</v>
      </c>
      <c r="S22" s="7">
        <v>100</v>
      </c>
    </row>
    <row r="23" spans="1:19" x14ac:dyDescent="0.25">
      <c r="N23" s="9">
        <v>44805</v>
      </c>
      <c r="O23" s="7">
        <v>117.6</v>
      </c>
      <c r="P23" s="7">
        <v>130.4</v>
      </c>
      <c r="Q23" s="7">
        <v>78.099999999999994</v>
      </c>
      <c r="R23" s="7">
        <v>98.6</v>
      </c>
      <c r="S23" s="7">
        <v>100</v>
      </c>
    </row>
    <row r="24" spans="1:19" x14ac:dyDescent="0.25">
      <c r="N24" s="9">
        <v>44835</v>
      </c>
      <c r="O24" s="7">
        <v>110.6</v>
      </c>
      <c r="P24" s="7">
        <v>120.5</v>
      </c>
      <c r="Q24" s="7">
        <v>76.7</v>
      </c>
      <c r="R24" s="7">
        <v>97.8</v>
      </c>
      <c r="S24" s="7">
        <v>100</v>
      </c>
    </row>
    <row r="25" spans="1:19" x14ac:dyDescent="0.25">
      <c r="N25" s="9">
        <v>44866</v>
      </c>
      <c r="O25" s="7">
        <v>107</v>
      </c>
      <c r="P25" s="7">
        <v>114.9</v>
      </c>
      <c r="Q25" s="7">
        <v>80.599999999999994</v>
      </c>
      <c r="R25" s="7">
        <v>97.3</v>
      </c>
      <c r="S25" s="7">
        <v>100</v>
      </c>
    </row>
    <row r="26" spans="1:19" x14ac:dyDescent="0.25">
      <c r="N26" s="9">
        <v>44896</v>
      </c>
      <c r="O26" s="7">
        <v>102.6</v>
      </c>
      <c r="P26" s="7">
        <v>107.9</v>
      </c>
      <c r="Q26" s="7">
        <v>85.9</v>
      </c>
      <c r="R26" s="7">
        <v>96.7</v>
      </c>
      <c r="S26" s="7">
        <v>100</v>
      </c>
    </row>
    <row r="27" spans="1:19" x14ac:dyDescent="0.25">
      <c r="N27" s="9">
        <v>44927</v>
      </c>
      <c r="O27" s="7">
        <v>96.8</v>
      </c>
      <c r="P27" s="7">
        <v>98.3</v>
      </c>
      <c r="Q27" s="7">
        <v>91</v>
      </c>
      <c r="R27" s="7">
        <v>97.2</v>
      </c>
      <c r="S27" s="7">
        <v>100</v>
      </c>
    </row>
    <row r="28" spans="1:19" x14ac:dyDescent="0.25">
      <c r="N28" s="9">
        <v>44958</v>
      </c>
      <c r="O28" s="7">
        <v>91.9</v>
      </c>
      <c r="P28" s="7">
        <v>91.1</v>
      </c>
      <c r="Q28" s="7">
        <v>89.5</v>
      </c>
      <c r="R28" s="7">
        <v>98.1</v>
      </c>
      <c r="S28" s="7">
        <v>100</v>
      </c>
    </row>
    <row r="29" spans="1:19" x14ac:dyDescent="0.25">
      <c r="N29" s="9">
        <v>44986</v>
      </c>
      <c r="O29" s="7">
        <v>87.2</v>
      </c>
      <c r="P29" s="7">
        <v>85.3</v>
      </c>
      <c r="Q29" s="7">
        <v>86.6</v>
      </c>
      <c r="R29" s="7">
        <v>96.2</v>
      </c>
      <c r="S29" s="7">
        <v>100</v>
      </c>
    </row>
    <row r="30" spans="1:19" x14ac:dyDescent="0.25">
      <c r="N30" s="9">
        <v>45017</v>
      </c>
      <c r="O30" s="7">
        <v>90.8</v>
      </c>
      <c r="P30" s="7">
        <v>90.1</v>
      </c>
      <c r="Q30" s="7">
        <v>85.7</v>
      </c>
      <c r="R30" s="7">
        <v>98.8</v>
      </c>
      <c r="S30" s="7">
        <v>100</v>
      </c>
    </row>
    <row r="31" spans="1:19" ht="21" customHeight="1" x14ac:dyDescent="0.25">
      <c r="A31" s="10" t="s">
        <v>12</v>
      </c>
      <c r="B31" s="10"/>
      <c r="C31" s="10"/>
      <c r="D31" s="10"/>
      <c r="E31" s="10"/>
      <c r="F31" s="10"/>
      <c r="G31" s="10"/>
      <c r="H31" s="10"/>
      <c r="I31" s="10"/>
      <c r="J31" s="10"/>
      <c r="N31" s="9">
        <v>45047</v>
      </c>
      <c r="O31" s="7">
        <v>83</v>
      </c>
      <c r="P31" s="7">
        <v>79.900000000000006</v>
      </c>
      <c r="Q31" s="7">
        <v>80.3</v>
      </c>
      <c r="R31" s="7">
        <v>96.6</v>
      </c>
      <c r="S31" s="7">
        <v>100</v>
      </c>
    </row>
    <row r="32" spans="1:19" ht="21.75" customHeight="1" x14ac:dyDescent="0.25">
      <c r="A32" s="19" t="s">
        <v>18</v>
      </c>
      <c r="B32" s="19"/>
      <c r="C32" s="19"/>
      <c r="D32" s="19"/>
      <c r="E32" s="19"/>
      <c r="F32" s="19"/>
      <c r="G32" s="19"/>
      <c r="H32" s="19"/>
      <c r="I32" s="19"/>
      <c r="J32" s="19"/>
      <c r="N32" s="9">
        <v>45078</v>
      </c>
      <c r="O32" s="7">
        <v>81.5</v>
      </c>
      <c r="P32" s="7">
        <v>78.5</v>
      </c>
      <c r="Q32" s="7">
        <v>80.8</v>
      </c>
      <c r="R32" s="7">
        <v>94.5</v>
      </c>
      <c r="S32" s="7">
        <v>100</v>
      </c>
    </row>
    <row r="33" spans="1:19" ht="14.45" customHeight="1" x14ac:dyDescent="0.25">
      <c r="A33" s="19"/>
      <c r="B33" s="19"/>
      <c r="C33" s="19"/>
      <c r="D33" s="19"/>
      <c r="E33" s="19"/>
      <c r="F33" s="19"/>
      <c r="G33" s="19"/>
      <c r="H33" s="19"/>
      <c r="I33" s="19"/>
      <c r="J33" s="19"/>
      <c r="N33" s="9">
        <v>45108</v>
      </c>
      <c r="O33" s="7">
        <v>84.9</v>
      </c>
      <c r="P33" s="7">
        <v>83.1</v>
      </c>
      <c r="Q33" s="7">
        <v>81.099999999999994</v>
      </c>
      <c r="R33" s="7">
        <v>95.2</v>
      </c>
      <c r="S33" s="7">
        <v>100</v>
      </c>
    </row>
    <row r="34" spans="1:19" x14ac:dyDescent="0.25">
      <c r="N34" s="9">
        <v>45139</v>
      </c>
      <c r="O34" s="7">
        <v>89</v>
      </c>
      <c r="P34" s="7">
        <v>89.6</v>
      </c>
      <c r="Q34" s="7">
        <v>79.599999999999994</v>
      </c>
      <c r="R34" s="7">
        <v>94.2</v>
      </c>
      <c r="S34" s="7">
        <v>100</v>
      </c>
    </row>
    <row r="35" spans="1:19" x14ac:dyDescent="0.25">
      <c r="A35" s="3" t="s">
        <v>0</v>
      </c>
      <c r="N35" s="9">
        <v>45170</v>
      </c>
      <c r="O35" s="7">
        <v>94.4</v>
      </c>
      <c r="P35" s="7">
        <v>97</v>
      </c>
      <c r="Q35" s="7">
        <v>80.8</v>
      </c>
      <c r="R35" s="7">
        <v>95.9</v>
      </c>
      <c r="S35" s="7">
        <v>100</v>
      </c>
    </row>
    <row r="36" spans="1:19" x14ac:dyDescent="0.25">
      <c r="N36" s="9">
        <v>45200</v>
      </c>
      <c r="O36" s="7">
        <v>92.8</v>
      </c>
      <c r="P36" s="7">
        <v>95.4</v>
      </c>
      <c r="Q36" s="7">
        <v>78.599999999999994</v>
      </c>
      <c r="R36" s="7">
        <v>94.7</v>
      </c>
      <c r="S36" s="7">
        <v>100</v>
      </c>
    </row>
    <row r="37" spans="1:19" x14ac:dyDescent="0.25">
      <c r="N37" s="9">
        <v>45231</v>
      </c>
      <c r="O37" s="7">
        <v>88.1</v>
      </c>
      <c r="P37" s="7">
        <v>87.5</v>
      </c>
      <c r="Q37" s="7">
        <v>80.8</v>
      </c>
      <c r="R37" s="7">
        <v>96.2</v>
      </c>
      <c r="S37" s="7">
        <v>100</v>
      </c>
    </row>
    <row r="38" spans="1:19" x14ac:dyDescent="0.25">
      <c r="N38" s="9">
        <v>45261</v>
      </c>
      <c r="O38" s="7">
        <v>84</v>
      </c>
      <c r="P38" s="7">
        <v>82.1</v>
      </c>
      <c r="Q38" s="7">
        <v>81.8</v>
      </c>
      <c r="R38" s="7">
        <v>95.1</v>
      </c>
      <c r="S38" s="7">
        <v>100</v>
      </c>
    </row>
    <row r="39" spans="1:19" x14ac:dyDescent="0.25">
      <c r="N39" s="9">
        <v>45292</v>
      </c>
      <c r="O39" s="7">
        <v>84.7</v>
      </c>
      <c r="P39" s="7">
        <v>83.4</v>
      </c>
      <c r="Q39" s="7">
        <v>81.5</v>
      </c>
      <c r="R39" s="7">
        <v>94.6</v>
      </c>
      <c r="S39" s="7">
        <v>100</v>
      </c>
    </row>
    <row r="40" spans="1:19" x14ac:dyDescent="0.25">
      <c r="N40" s="9">
        <v>45323</v>
      </c>
      <c r="O40" s="7">
        <v>85.3</v>
      </c>
      <c r="P40" s="7">
        <v>84.3</v>
      </c>
      <c r="Q40" s="7">
        <v>79.900000000000006</v>
      </c>
      <c r="R40" s="7">
        <v>95.7</v>
      </c>
      <c r="S40" s="7">
        <v>100</v>
      </c>
    </row>
    <row r="41" spans="1:19" x14ac:dyDescent="0.25">
      <c r="N41" s="9">
        <v>45352</v>
      </c>
      <c r="O41" s="7">
        <v>87.1</v>
      </c>
      <c r="P41" s="7">
        <v>85.9</v>
      </c>
      <c r="Q41" s="7">
        <v>81</v>
      </c>
      <c r="R41" s="7">
        <v>98.5</v>
      </c>
      <c r="S41" s="7">
        <v>100</v>
      </c>
    </row>
    <row r="42" spans="1:19" x14ac:dyDescent="0.25">
      <c r="N42" s="9">
        <v>45383</v>
      </c>
      <c r="O42" s="7">
        <v>91.6</v>
      </c>
      <c r="P42" s="7">
        <v>90.3</v>
      </c>
      <c r="Q42" s="7">
        <v>88.3</v>
      </c>
      <c r="R42" s="7">
        <v>102.3</v>
      </c>
      <c r="S42" s="7">
        <v>100</v>
      </c>
    </row>
    <row r="43" spans="1:19" x14ac:dyDescent="0.25">
      <c r="N43" s="9">
        <v>45413</v>
      </c>
      <c r="O43" s="7">
        <v>87.8</v>
      </c>
      <c r="P43" s="7">
        <v>84.6</v>
      </c>
      <c r="Q43" s="7">
        <v>93.1</v>
      </c>
      <c r="R43" s="7">
        <v>100</v>
      </c>
      <c r="S43" s="7">
        <v>100</v>
      </c>
    </row>
    <row r="44" spans="1:19" x14ac:dyDescent="0.25">
      <c r="N44" s="9">
        <v>45444</v>
      </c>
      <c r="O44" s="7">
        <v>88</v>
      </c>
      <c r="P44" s="7">
        <v>85.5</v>
      </c>
      <c r="Q44" s="7">
        <v>88.3</v>
      </c>
      <c r="R44" s="7">
        <v>100.2</v>
      </c>
      <c r="S44" s="7">
        <v>100</v>
      </c>
    </row>
    <row r="45" spans="1:19" x14ac:dyDescent="0.25">
      <c r="N45" s="9">
        <v>45474</v>
      </c>
      <c r="O45" s="7">
        <v>88.6</v>
      </c>
      <c r="P45" s="7">
        <v>87.4</v>
      </c>
      <c r="Q45" s="7">
        <v>85.3</v>
      </c>
      <c r="R45" s="7">
        <v>98.4</v>
      </c>
      <c r="S45" s="7">
        <v>100</v>
      </c>
    </row>
    <row r="46" spans="1:19" x14ac:dyDescent="0.25">
      <c r="N46" s="9">
        <v>45505</v>
      </c>
      <c r="O46" s="7">
        <v>86.2</v>
      </c>
      <c r="P46" s="7">
        <v>84.6</v>
      </c>
      <c r="Q46" s="7">
        <v>82.6</v>
      </c>
      <c r="R46" s="7">
        <v>97</v>
      </c>
      <c r="S46" s="7">
        <v>100</v>
      </c>
    </row>
    <row r="47" spans="1:19" x14ac:dyDescent="0.25">
      <c r="N47" s="9">
        <v>45536</v>
      </c>
      <c r="O47" s="7">
        <v>82.9</v>
      </c>
      <c r="P47" s="7">
        <v>78.599999999999994</v>
      </c>
      <c r="Q47" s="7">
        <v>84.2</v>
      </c>
      <c r="R47" s="7">
        <v>99.7</v>
      </c>
      <c r="S47" s="7">
        <v>100</v>
      </c>
    </row>
    <row r="48" spans="1:19" x14ac:dyDescent="0.25">
      <c r="N48" s="9">
        <v>45566</v>
      </c>
      <c r="O48" s="7">
        <v>84.8</v>
      </c>
      <c r="P48" s="7">
        <v>80.5</v>
      </c>
      <c r="Q48" s="7">
        <v>88.4</v>
      </c>
      <c r="R48" s="7">
        <v>100.5</v>
      </c>
      <c r="S48" s="7">
        <v>100</v>
      </c>
    </row>
    <row r="49" spans="14:19" x14ac:dyDescent="0.25">
      <c r="N49" s="9">
        <v>45597</v>
      </c>
      <c r="O49" s="7">
        <v>84.2</v>
      </c>
      <c r="P49" s="7">
        <v>79.599999999999994</v>
      </c>
      <c r="Q49" s="7">
        <v>85.6</v>
      </c>
      <c r="R49" s="7">
        <v>102.3</v>
      </c>
      <c r="S49" s="7">
        <v>100</v>
      </c>
    </row>
    <row r="50" spans="14:19" x14ac:dyDescent="0.25">
      <c r="N50" s="9">
        <v>45627</v>
      </c>
      <c r="O50" s="7">
        <v>84.8</v>
      </c>
      <c r="P50" s="7">
        <v>79.5</v>
      </c>
      <c r="Q50" s="7">
        <v>84.6</v>
      </c>
      <c r="R50" s="7">
        <v>105.8</v>
      </c>
      <c r="S50" s="7">
        <v>100</v>
      </c>
    </row>
    <row r="51" spans="14:19" x14ac:dyDescent="0.25">
      <c r="N51" s="9">
        <v>45658</v>
      </c>
      <c r="O51" s="7">
        <v>88.5</v>
      </c>
      <c r="P51" s="7">
        <v>85.3</v>
      </c>
      <c r="Q51" s="7">
        <v>84.6</v>
      </c>
      <c r="R51" s="7">
        <v>105.1</v>
      </c>
      <c r="S51" s="7">
        <v>100</v>
      </c>
    </row>
    <row r="52" spans="14:19" x14ac:dyDescent="0.25">
      <c r="N52" s="9">
        <v>45689</v>
      </c>
      <c r="O52" s="7">
        <v>86.6</v>
      </c>
      <c r="P52" s="7">
        <v>81.8</v>
      </c>
      <c r="Q52" s="7">
        <v>87.6</v>
      </c>
      <c r="R52" s="7">
        <v>105.2</v>
      </c>
      <c r="S52" s="7">
        <v>100</v>
      </c>
    </row>
    <row r="53" spans="14:19" x14ac:dyDescent="0.25">
      <c r="N53" s="9">
        <v>45717</v>
      </c>
      <c r="O53" s="7">
        <v>83.7</v>
      </c>
      <c r="P53" s="7">
        <v>78.400000000000006</v>
      </c>
      <c r="Q53" s="7">
        <v>89.3</v>
      </c>
      <c r="R53" s="7">
        <v>101.4</v>
      </c>
      <c r="S53" s="7">
        <v>100</v>
      </c>
    </row>
    <row r="54" spans="14:19" x14ac:dyDescent="0.25">
      <c r="N54" s="9">
        <v>45748</v>
      </c>
      <c r="O54" s="7">
        <v>78.900000000000006</v>
      </c>
      <c r="P54" s="7">
        <v>72.400000000000006</v>
      </c>
      <c r="Q54" s="7">
        <v>83</v>
      </c>
      <c r="R54" s="7">
        <v>100.8</v>
      </c>
      <c r="S54" s="7">
        <v>100</v>
      </c>
    </row>
    <row r="55" spans="14:19" x14ac:dyDescent="0.25">
      <c r="N55" s="9">
        <v>45778</v>
      </c>
      <c r="O55">
        <v>77.2</v>
      </c>
      <c r="P55">
        <v>69.3</v>
      </c>
      <c r="Q55">
        <v>85.3</v>
      </c>
      <c r="R55">
        <v>101</v>
      </c>
      <c r="S55">
        <v>100</v>
      </c>
    </row>
  </sheetData>
  <mergeCells count="1">
    <mergeCell ref="A32:J33"/>
  </mergeCells>
  <hyperlinks>
    <hyperlink ref="A35" location="'Read Me'!A1" display="Return to read me" xr:uid="{88C53368-C5FD-4225-96B7-7080D94BFA8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FAA-E183-4B27-B727-1261A26A15FE}">
  <dimension ref="A1:U36"/>
  <sheetViews>
    <sheetView zoomScale="70" zoomScaleNormal="70" workbookViewId="0"/>
  </sheetViews>
  <sheetFormatPr defaultRowHeight="18" x14ac:dyDescent="0.25"/>
  <cols>
    <col min="14" max="14" width="16.36328125" bestFit="1" customWidth="1"/>
  </cols>
  <sheetData>
    <row r="1" spans="1:21" ht="26.25" x14ac:dyDescent="0.4">
      <c r="A1" s="2" t="s">
        <v>19</v>
      </c>
    </row>
    <row r="4" spans="1:21" x14ac:dyDescent="0.25">
      <c r="N4" s="11"/>
      <c r="O4" s="11">
        <v>2020</v>
      </c>
      <c r="P4" s="11">
        <v>2021</v>
      </c>
      <c r="Q4" s="11">
        <v>2022</v>
      </c>
      <c r="R4" s="11">
        <v>2023</v>
      </c>
      <c r="S4" s="11">
        <v>2024</v>
      </c>
      <c r="T4" s="11">
        <v>2025</v>
      </c>
      <c r="U4" s="11">
        <v>2026</v>
      </c>
    </row>
    <row r="5" spans="1:21" x14ac:dyDescent="0.25">
      <c r="N5" s="12" t="s">
        <v>20</v>
      </c>
      <c r="O5" s="13">
        <v>83.9</v>
      </c>
      <c r="P5" s="13">
        <v>134.1</v>
      </c>
      <c r="Q5" s="13">
        <v>189.4</v>
      </c>
      <c r="R5" s="13">
        <v>143.6</v>
      </c>
      <c r="S5" s="13">
        <v>139.69999999999999</v>
      </c>
      <c r="T5" s="13"/>
      <c r="U5" s="13"/>
    </row>
    <row r="6" spans="1:21" x14ac:dyDescent="0.25">
      <c r="N6" s="11">
        <v>1</v>
      </c>
      <c r="O6" s="13"/>
      <c r="P6" s="13"/>
      <c r="Q6" s="13"/>
      <c r="R6" s="13"/>
      <c r="S6" s="13">
        <v>139.69999999999999</v>
      </c>
      <c r="T6" s="13">
        <v>125.2</v>
      </c>
      <c r="U6" s="13">
        <v>118.3</v>
      </c>
    </row>
    <row r="7" spans="1:21" x14ac:dyDescent="0.25">
      <c r="N7" s="11" t="s">
        <v>15</v>
      </c>
      <c r="O7" s="13">
        <v>73.400000000000006</v>
      </c>
      <c r="P7" s="13">
        <v>132.80000000000001</v>
      </c>
      <c r="Q7" s="13">
        <v>212.5</v>
      </c>
      <c r="R7" s="13">
        <v>148.9</v>
      </c>
      <c r="S7" s="13">
        <v>141.4</v>
      </c>
      <c r="T7" s="13"/>
      <c r="U7" s="13"/>
    </row>
    <row r="8" spans="1:21" x14ac:dyDescent="0.25">
      <c r="N8" s="11">
        <v>2</v>
      </c>
      <c r="O8" s="13"/>
      <c r="P8" s="13"/>
      <c r="Q8" s="13"/>
      <c r="R8" s="13"/>
      <c r="S8" s="13">
        <v>141.4</v>
      </c>
      <c r="T8" s="13">
        <v>120.1</v>
      </c>
      <c r="U8" s="13">
        <v>111.7</v>
      </c>
    </row>
    <row r="9" spans="1:21" x14ac:dyDescent="0.25">
      <c r="N9" s="11" t="s">
        <v>17</v>
      </c>
      <c r="O9" s="13">
        <v>100.8</v>
      </c>
      <c r="P9" s="13">
        <v>124.7</v>
      </c>
      <c r="Q9" s="13">
        <v>138.1</v>
      </c>
      <c r="R9" s="13">
        <v>128.4</v>
      </c>
      <c r="S9" s="13">
        <v>133.1</v>
      </c>
      <c r="T9" s="13"/>
      <c r="U9" s="13"/>
    </row>
    <row r="10" spans="1:21" x14ac:dyDescent="0.25">
      <c r="N10" s="11">
        <v>3</v>
      </c>
      <c r="O10" s="13"/>
      <c r="P10" s="13"/>
      <c r="Q10" s="13"/>
      <c r="R10" s="13"/>
      <c r="S10" s="13">
        <v>133.1</v>
      </c>
      <c r="T10" s="13">
        <v>131.9</v>
      </c>
      <c r="U10" s="13">
        <v>127.7</v>
      </c>
    </row>
    <row r="11" spans="1:21" x14ac:dyDescent="0.25">
      <c r="N11" s="11" t="s">
        <v>16</v>
      </c>
      <c r="O11" s="13">
        <v>107.3</v>
      </c>
      <c r="P11" s="13">
        <v>157.69999999999999</v>
      </c>
      <c r="Q11" s="13">
        <v>155.80000000000001</v>
      </c>
      <c r="R11" s="13">
        <v>140.9</v>
      </c>
      <c r="S11" s="13">
        <v>144.6</v>
      </c>
      <c r="T11" s="13"/>
      <c r="U11" s="13"/>
    </row>
    <row r="12" spans="1:21" x14ac:dyDescent="0.25">
      <c r="N12" s="11">
        <v>4</v>
      </c>
      <c r="O12" s="13"/>
      <c r="P12" s="13"/>
      <c r="Q12" s="13"/>
      <c r="R12" s="13"/>
      <c r="S12" s="13">
        <v>144.6</v>
      </c>
      <c r="T12" s="13">
        <v>136.9</v>
      </c>
      <c r="U12" s="13">
        <v>132.4</v>
      </c>
    </row>
    <row r="13" spans="1:21" x14ac:dyDescent="0.25">
      <c r="N13" s="11" t="s">
        <v>21</v>
      </c>
      <c r="O13" s="11">
        <v>100</v>
      </c>
      <c r="P13" s="11">
        <v>100</v>
      </c>
      <c r="Q13" s="11">
        <v>100</v>
      </c>
      <c r="R13" s="11">
        <v>100</v>
      </c>
      <c r="S13" s="11">
        <v>100</v>
      </c>
      <c r="T13" s="11">
        <v>100</v>
      </c>
      <c r="U13" s="11">
        <v>100</v>
      </c>
    </row>
    <row r="14" spans="1:21" x14ac:dyDescent="0.25">
      <c r="N14" s="11"/>
    </row>
    <row r="32" spans="1:10" x14ac:dyDescent="0.25">
      <c r="A32" s="20" t="s">
        <v>10</v>
      </c>
      <c r="B32" s="20"/>
      <c r="C32" s="20"/>
      <c r="D32" s="20"/>
      <c r="E32" s="20"/>
      <c r="F32" s="20"/>
      <c r="G32" s="20"/>
      <c r="H32" s="20"/>
      <c r="I32" s="20"/>
      <c r="J32" s="20"/>
    </row>
    <row r="33" spans="1:10" ht="18" customHeight="1" x14ac:dyDescent="0.25">
      <c r="A33" s="19" t="s">
        <v>22</v>
      </c>
      <c r="B33" s="19"/>
      <c r="C33" s="19"/>
      <c r="D33" s="19"/>
      <c r="E33" s="19"/>
      <c r="F33" s="19"/>
      <c r="G33" s="19"/>
      <c r="H33" s="19"/>
      <c r="I33" s="19"/>
      <c r="J33" s="19"/>
    </row>
    <row r="34" spans="1:10" x14ac:dyDescent="0.25">
      <c r="A34" s="19"/>
      <c r="B34" s="19"/>
      <c r="C34" s="19"/>
      <c r="D34" s="19"/>
      <c r="E34" s="19"/>
      <c r="F34" s="19"/>
      <c r="G34" s="19"/>
      <c r="H34" s="19"/>
      <c r="I34" s="19"/>
      <c r="J34" s="19"/>
    </row>
    <row r="35" spans="1:10" x14ac:dyDescent="0.25">
      <c r="A35" s="4"/>
      <c r="B35" s="4"/>
      <c r="C35" s="4"/>
      <c r="D35" s="4"/>
      <c r="E35" s="4"/>
      <c r="F35" s="4"/>
      <c r="G35" s="4"/>
      <c r="H35" s="4"/>
      <c r="I35" s="4"/>
      <c r="J35" s="4"/>
    </row>
    <row r="36" spans="1:10" x14ac:dyDescent="0.25">
      <c r="A36" s="3" t="s">
        <v>0</v>
      </c>
    </row>
  </sheetData>
  <mergeCells count="2">
    <mergeCell ref="A32:J32"/>
    <mergeCell ref="A33:J34"/>
  </mergeCells>
  <hyperlinks>
    <hyperlink ref="A36" location="'Read Me'!A1" display="Return to read me" xr:uid="{EDCBB01D-FA72-4634-8593-78AB3433E907}"/>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F09B-B62D-4189-A2A0-E1D7EB45C24A}">
  <dimension ref="A1:T39"/>
  <sheetViews>
    <sheetView zoomScale="70" zoomScaleNormal="70" workbookViewId="0"/>
  </sheetViews>
  <sheetFormatPr defaultRowHeight="18" x14ac:dyDescent="0.25"/>
  <sheetData>
    <row r="1" spans="1:20" ht="26.25" x14ac:dyDescent="0.4">
      <c r="A1" s="2" t="s">
        <v>23</v>
      </c>
    </row>
    <row r="2" spans="1:20" x14ac:dyDescent="0.25">
      <c r="O2" s="14" t="s">
        <v>1</v>
      </c>
      <c r="P2" s="14" t="s">
        <v>2</v>
      </c>
      <c r="Q2" s="14" t="s">
        <v>3</v>
      </c>
      <c r="R2" s="14" t="s">
        <v>4</v>
      </c>
      <c r="S2" s="14" t="s">
        <v>5</v>
      </c>
      <c r="T2" s="14" t="s">
        <v>6</v>
      </c>
    </row>
    <row r="3" spans="1:20" x14ac:dyDescent="0.25">
      <c r="N3" s="10" t="s">
        <v>7</v>
      </c>
      <c r="O3" s="15">
        <v>1.37</v>
      </c>
      <c r="P3" s="15">
        <v>0.68</v>
      </c>
      <c r="Q3" s="15">
        <v>-0.03</v>
      </c>
      <c r="R3" s="15">
        <v>0.21</v>
      </c>
      <c r="S3" s="15">
        <v>0.31</v>
      </c>
      <c r="T3" s="15">
        <v>0.15</v>
      </c>
    </row>
    <row r="4" spans="1:20" x14ac:dyDescent="0.25">
      <c r="N4" s="10">
        <v>2024</v>
      </c>
      <c r="O4" s="15">
        <v>0.83</v>
      </c>
      <c r="P4" s="15">
        <v>0.16</v>
      </c>
      <c r="Q4" s="15">
        <v>0.09</v>
      </c>
      <c r="R4" s="15">
        <v>0.2</v>
      </c>
      <c r="S4" s="15">
        <v>0.04</v>
      </c>
      <c r="T4" s="15">
        <v>0.27</v>
      </c>
    </row>
    <row r="5" spans="1:20" x14ac:dyDescent="0.25">
      <c r="N5" s="10" t="s">
        <v>8</v>
      </c>
      <c r="O5" s="15">
        <v>0.75</v>
      </c>
      <c r="P5" s="15">
        <v>0.14000000000000001</v>
      </c>
      <c r="Q5" s="15">
        <v>0.06</v>
      </c>
      <c r="R5" s="15">
        <v>0.15</v>
      </c>
      <c r="S5" s="15">
        <v>-0.17</v>
      </c>
      <c r="T5" s="15">
        <v>0.19</v>
      </c>
    </row>
    <row r="32" spans="1:12" ht="18.75" x14ac:dyDescent="0.3">
      <c r="A32" s="6" t="s">
        <v>9</v>
      </c>
      <c r="B32" s="16"/>
      <c r="C32" s="16"/>
      <c r="D32" s="16"/>
      <c r="E32" s="16"/>
      <c r="F32" s="16"/>
      <c r="G32" s="16"/>
      <c r="H32" s="16"/>
      <c r="I32" s="16"/>
      <c r="J32" s="16"/>
      <c r="K32" s="16"/>
      <c r="L32" s="16"/>
    </row>
    <row r="33" spans="1:13" ht="18" customHeight="1" x14ac:dyDescent="0.25">
      <c r="A33" s="18" t="s">
        <v>24</v>
      </c>
      <c r="B33" s="18"/>
      <c r="C33" s="18"/>
      <c r="D33" s="18"/>
      <c r="E33" s="18"/>
      <c r="F33" s="18"/>
      <c r="G33" s="18"/>
      <c r="H33" s="18"/>
      <c r="I33" s="18"/>
      <c r="J33" s="18"/>
      <c r="K33" s="5"/>
      <c r="L33" s="5"/>
      <c r="M33" s="5"/>
    </row>
    <row r="34" spans="1:13" x14ac:dyDescent="0.25">
      <c r="A34" s="18"/>
      <c r="B34" s="18"/>
      <c r="C34" s="18"/>
      <c r="D34" s="18"/>
      <c r="E34" s="18"/>
      <c r="F34" s="18"/>
      <c r="G34" s="18"/>
      <c r="H34" s="18"/>
      <c r="I34" s="18"/>
      <c r="J34" s="18"/>
      <c r="K34" s="5"/>
      <c r="L34" s="5"/>
      <c r="M34" s="5"/>
    </row>
    <row r="35" spans="1:13" x14ac:dyDescent="0.25">
      <c r="A35" s="18"/>
      <c r="B35" s="18"/>
      <c r="C35" s="18"/>
      <c r="D35" s="18"/>
      <c r="E35" s="18"/>
      <c r="F35" s="18"/>
      <c r="G35" s="18"/>
      <c r="H35" s="18"/>
      <c r="I35" s="18"/>
      <c r="J35" s="18"/>
      <c r="K35" s="5"/>
      <c r="L35" s="5"/>
      <c r="M35" s="5"/>
    </row>
    <row r="36" spans="1:13" x14ac:dyDescent="0.25">
      <c r="A36" s="18"/>
      <c r="B36" s="18"/>
      <c r="C36" s="18"/>
      <c r="D36" s="18"/>
      <c r="E36" s="18"/>
      <c r="F36" s="18"/>
      <c r="G36" s="18"/>
      <c r="H36" s="18"/>
      <c r="I36" s="18"/>
      <c r="J36" s="18"/>
      <c r="K36" s="5"/>
      <c r="L36" s="5"/>
      <c r="M36" s="5"/>
    </row>
    <row r="37" spans="1:13" ht="18.600000000000001" customHeight="1" x14ac:dyDescent="0.25">
      <c r="A37" s="18"/>
      <c r="B37" s="18"/>
      <c r="C37" s="18"/>
      <c r="D37" s="18"/>
      <c r="E37" s="18"/>
      <c r="F37" s="18"/>
      <c r="G37" s="18"/>
      <c r="H37" s="18"/>
      <c r="I37" s="18"/>
      <c r="J37" s="18"/>
      <c r="K37" s="5"/>
      <c r="L37" s="5"/>
      <c r="M37" s="5"/>
    </row>
    <row r="38" spans="1:13" x14ac:dyDescent="0.25">
      <c r="A38" s="5"/>
      <c r="B38" s="5"/>
      <c r="C38" s="5"/>
      <c r="D38" s="5"/>
      <c r="E38" s="5"/>
      <c r="F38" s="5"/>
      <c r="G38" s="5"/>
      <c r="H38" s="5"/>
      <c r="I38" s="5"/>
      <c r="J38" s="5"/>
    </row>
    <row r="39" spans="1:13" x14ac:dyDescent="0.25">
      <c r="A39" s="3" t="s">
        <v>0</v>
      </c>
    </row>
  </sheetData>
  <mergeCells count="1">
    <mergeCell ref="A33:J37"/>
  </mergeCells>
  <hyperlinks>
    <hyperlink ref="A39" location="'Read Me'!A1" display="Return to read me" xr:uid="{886EA597-99D9-4094-AABA-89FAD6051C0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8050-9A20-4E26-88E9-041C0F63286A}">
  <dimension ref="A1:P365"/>
  <sheetViews>
    <sheetView zoomScale="70" zoomScaleNormal="70" workbookViewId="0"/>
  </sheetViews>
  <sheetFormatPr defaultRowHeight="18" x14ac:dyDescent="0.25"/>
  <cols>
    <col min="14" max="14" width="9.08984375" bestFit="1" customWidth="1"/>
    <col min="15" max="15" width="5.81640625" bestFit="1" customWidth="1"/>
    <col min="16" max="16" width="20.26953125" bestFit="1" customWidth="1"/>
  </cols>
  <sheetData>
    <row r="1" spans="1:16" ht="26.25" x14ac:dyDescent="0.4">
      <c r="A1" s="2" t="s">
        <v>25</v>
      </c>
    </row>
    <row r="3" spans="1:16" x14ac:dyDescent="0.25">
      <c r="O3" t="s">
        <v>26</v>
      </c>
      <c r="P3" t="s">
        <v>27</v>
      </c>
    </row>
    <row r="4" spans="1:16" x14ac:dyDescent="0.25">
      <c r="N4" s="17">
        <v>45293</v>
      </c>
      <c r="O4">
        <v>446.4</v>
      </c>
    </row>
    <row r="5" spans="1:16" x14ac:dyDescent="0.25">
      <c r="N5" s="17">
        <v>45294</v>
      </c>
      <c r="O5">
        <v>446.4</v>
      </c>
    </row>
    <row r="6" spans="1:16" x14ac:dyDescent="0.25">
      <c r="N6" s="17">
        <v>45295</v>
      </c>
      <c r="O6">
        <v>446.4</v>
      </c>
    </row>
    <row r="7" spans="1:16" x14ac:dyDescent="0.25">
      <c r="N7" s="17">
        <v>45296</v>
      </c>
      <c r="O7">
        <v>446.4</v>
      </c>
    </row>
    <row r="8" spans="1:16" x14ac:dyDescent="0.25">
      <c r="N8" s="17">
        <v>45299</v>
      </c>
      <c r="O8">
        <v>446.4</v>
      </c>
    </row>
    <row r="9" spans="1:16" x14ac:dyDescent="0.25">
      <c r="N9" s="17">
        <v>45300</v>
      </c>
      <c r="O9">
        <v>446.4</v>
      </c>
    </row>
    <row r="10" spans="1:16" x14ac:dyDescent="0.25">
      <c r="N10" s="17">
        <v>45301</v>
      </c>
      <c r="O10">
        <v>446.4</v>
      </c>
    </row>
    <row r="11" spans="1:16" x14ac:dyDescent="0.25">
      <c r="N11" s="17">
        <v>45302</v>
      </c>
      <c r="O11">
        <v>446.4</v>
      </c>
    </row>
    <row r="12" spans="1:16" x14ac:dyDescent="0.25">
      <c r="N12" s="17">
        <v>45303</v>
      </c>
      <c r="O12">
        <v>446.4</v>
      </c>
    </row>
    <row r="13" spans="1:16" x14ac:dyDescent="0.25">
      <c r="N13" s="17">
        <v>45306</v>
      </c>
      <c r="O13">
        <v>446.4</v>
      </c>
    </row>
    <row r="14" spans="1:16" x14ac:dyDescent="0.25">
      <c r="N14" s="17">
        <v>45307</v>
      </c>
      <c r="O14">
        <v>446.4</v>
      </c>
    </row>
    <row r="15" spans="1:16" x14ac:dyDescent="0.25">
      <c r="N15" s="17">
        <v>45308</v>
      </c>
      <c r="O15">
        <v>446.4</v>
      </c>
    </row>
    <row r="16" spans="1:16" x14ac:dyDescent="0.25">
      <c r="N16" s="17">
        <v>45309</v>
      </c>
      <c r="O16">
        <v>446.4</v>
      </c>
    </row>
    <row r="17" spans="1:15" x14ac:dyDescent="0.25">
      <c r="N17" s="17">
        <v>45310</v>
      </c>
      <c r="O17">
        <v>446.4</v>
      </c>
    </row>
    <row r="18" spans="1:15" x14ac:dyDescent="0.25">
      <c r="N18" s="17">
        <v>45313</v>
      </c>
      <c r="O18">
        <v>446.4</v>
      </c>
    </row>
    <row r="19" spans="1:15" x14ac:dyDescent="0.25">
      <c r="N19" s="17">
        <v>45314</v>
      </c>
      <c r="O19">
        <v>446.4</v>
      </c>
    </row>
    <row r="20" spans="1:15" x14ac:dyDescent="0.25">
      <c r="N20" s="17">
        <v>45315</v>
      </c>
      <c r="O20">
        <v>446.4</v>
      </c>
    </row>
    <row r="21" spans="1:15" x14ac:dyDescent="0.25">
      <c r="N21" s="17">
        <v>45316</v>
      </c>
      <c r="O21">
        <v>446.4</v>
      </c>
    </row>
    <row r="22" spans="1:15" x14ac:dyDescent="0.25">
      <c r="N22" s="17">
        <v>45317</v>
      </c>
      <c r="O22">
        <v>446.4</v>
      </c>
    </row>
    <row r="23" spans="1:15" x14ac:dyDescent="0.25">
      <c r="N23" s="17">
        <v>45320</v>
      </c>
      <c r="O23">
        <v>446.4</v>
      </c>
    </row>
    <row r="24" spans="1:15" x14ac:dyDescent="0.25">
      <c r="N24" s="17">
        <v>45321</v>
      </c>
      <c r="O24">
        <v>446.4</v>
      </c>
    </row>
    <row r="25" spans="1:15" x14ac:dyDescent="0.25">
      <c r="N25" s="17">
        <v>45322</v>
      </c>
      <c r="O25">
        <v>446.4</v>
      </c>
    </row>
    <row r="26" spans="1:15" x14ac:dyDescent="0.25">
      <c r="N26" s="17">
        <v>45323</v>
      </c>
      <c r="O26">
        <v>450.3</v>
      </c>
    </row>
    <row r="27" spans="1:15" x14ac:dyDescent="0.25">
      <c r="N27" s="17">
        <v>45324</v>
      </c>
      <c r="O27">
        <v>450.3</v>
      </c>
    </row>
    <row r="28" spans="1:15" x14ac:dyDescent="0.25">
      <c r="N28" s="17">
        <v>45327</v>
      </c>
      <c r="O28">
        <v>450.3</v>
      </c>
    </row>
    <row r="29" spans="1:15" x14ac:dyDescent="0.25">
      <c r="N29" s="17">
        <v>45328</v>
      </c>
      <c r="O29">
        <v>450.3</v>
      </c>
    </row>
    <row r="30" spans="1:15" x14ac:dyDescent="0.25">
      <c r="N30" s="17">
        <v>45329</v>
      </c>
      <c r="O30">
        <v>450.3</v>
      </c>
    </row>
    <row r="31" spans="1:15" x14ac:dyDescent="0.25">
      <c r="N31" s="17">
        <v>45330</v>
      </c>
      <c r="O31">
        <v>450.3</v>
      </c>
    </row>
    <row r="32" spans="1:15" x14ac:dyDescent="0.25">
      <c r="A32" t="s">
        <v>28</v>
      </c>
      <c r="N32" s="17">
        <v>45331</v>
      </c>
      <c r="O32">
        <v>450.3</v>
      </c>
    </row>
    <row r="33" spans="1:15" ht="18" customHeight="1" x14ac:dyDescent="0.25">
      <c r="A33" s="19" t="s">
        <v>29</v>
      </c>
      <c r="B33" s="19"/>
      <c r="C33" s="19"/>
      <c r="D33" s="19"/>
      <c r="E33" s="19"/>
      <c r="F33" s="19"/>
      <c r="G33" s="19"/>
      <c r="H33" s="19"/>
      <c r="I33" s="19"/>
      <c r="J33" s="19"/>
      <c r="N33" s="17">
        <v>45334</v>
      </c>
      <c r="O33">
        <v>450.3</v>
      </c>
    </row>
    <row r="34" spans="1:15" x14ac:dyDescent="0.25">
      <c r="A34" s="19"/>
      <c r="B34" s="19"/>
      <c r="C34" s="19"/>
      <c r="D34" s="19"/>
      <c r="E34" s="19"/>
      <c r="F34" s="19"/>
      <c r="G34" s="19"/>
      <c r="H34" s="19"/>
      <c r="I34" s="19"/>
      <c r="J34" s="19"/>
      <c r="N34" s="17">
        <v>45335</v>
      </c>
      <c r="O34">
        <v>417.2</v>
      </c>
    </row>
    <row r="35" spans="1:15" x14ac:dyDescent="0.25">
      <c r="A35" s="19"/>
      <c r="B35" s="19"/>
      <c r="C35" s="19"/>
      <c r="D35" s="19"/>
      <c r="E35" s="19"/>
      <c r="F35" s="19"/>
      <c r="G35" s="19"/>
      <c r="H35" s="19"/>
      <c r="I35" s="19"/>
      <c r="J35" s="19"/>
      <c r="N35" s="17">
        <v>45336</v>
      </c>
      <c r="O35">
        <v>417.2</v>
      </c>
    </row>
    <row r="36" spans="1:15" x14ac:dyDescent="0.25">
      <c r="N36" s="17">
        <v>45337</v>
      </c>
      <c r="O36">
        <v>417.2</v>
      </c>
    </row>
    <row r="37" spans="1:15" x14ac:dyDescent="0.25">
      <c r="N37" s="17">
        <v>45338</v>
      </c>
      <c r="O37">
        <v>417.2</v>
      </c>
    </row>
    <row r="38" spans="1:15" x14ac:dyDescent="0.25">
      <c r="N38" s="17">
        <v>45341</v>
      </c>
      <c r="O38">
        <v>417.2</v>
      </c>
    </row>
    <row r="39" spans="1:15" x14ac:dyDescent="0.25">
      <c r="A39" s="3" t="s">
        <v>0</v>
      </c>
      <c r="N39" s="17">
        <v>45342</v>
      </c>
      <c r="O39">
        <v>417.2</v>
      </c>
    </row>
    <row r="40" spans="1:15" x14ac:dyDescent="0.25">
      <c r="N40" s="17">
        <v>45343</v>
      </c>
      <c r="O40">
        <v>417.2</v>
      </c>
    </row>
    <row r="41" spans="1:15" x14ac:dyDescent="0.25">
      <c r="N41" s="17">
        <v>45344</v>
      </c>
      <c r="O41">
        <v>417.2</v>
      </c>
    </row>
    <row r="42" spans="1:15" x14ac:dyDescent="0.25">
      <c r="N42" s="17">
        <v>45345</v>
      </c>
      <c r="O42">
        <v>417.2</v>
      </c>
    </row>
    <row r="43" spans="1:15" x14ac:dyDescent="0.25">
      <c r="N43" s="17">
        <v>45348</v>
      </c>
      <c r="O43">
        <v>417.2</v>
      </c>
    </row>
    <row r="44" spans="1:15" x14ac:dyDescent="0.25">
      <c r="N44" s="17">
        <v>45349</v>
      </c>
      <c r="O44">
        <v>417.2</v>
      </c>
    </row>
    <row r="45" spans="1:15" x14ac:dyDescent="0.25">
      <c r="N45" s="17">
        <v>45350</v>
      </c>
      <c r="O45">
        <v>417.2</v>
      </c>
    </row>
    <row r="46" spans="1:15" x14ac:dyDescent="0.25">
      <c r="N46" s="17">
        <v>45351</v>
      </c>
      <c r="O46">
        <v>417.2</v>
      </c>
    </row>
    <row r="47" spans="1:15" x14ac:dyDescent="0.25">
      <c r="N47" s="17">
        <v>45352</v>
      </c>
      <c r="O47">
        <v>421.6</v>
      </c>
    </row>
    <row r="48" spans="1:15" x14ac:dyDescent="0.25">
      <c r="N48" s="17">
        <v>45355</v>
      </c>
      <c r="O48">
        <v>421.6</v>
      </c>
    </row>
    <row r="49" spans="14:15" x14ac:dyDescent="0.25">
      <c r="N49" s="17">
        <v>45356</v>
      </c>
      <c r="O49">
        <v>421.6</v>
      </c>
    </row>
    <row r="50" spans="14:15" x14ac:dyDescent="0.25">
      <c r="N50" s="17">
        <v>45357</v>
      </c>
      <c r="O50">
        <v>421.6</v>
      </c>
    </row>
    <row r="51" spans="14:15" x14ac:dyDescent="0.25">
      <c r="N51" s="17">
        <v>45358</v>
      </c>
      <c r="O51">
        <v>421.6</v>
      </c>
    </row>
    <row r="52" spans="14:15" x14ac:dyDescent="0.25">
      <c r="N52" s="17">
        <v>45359</v>
      </c>
      <c r="O52">
        <v>421.6</v>
      </c>
    </row>
    <row r="53" spans="14:15" x14ac:dyDescent="0.25">
      <c r="N53" s="17">
        <v>45362</v>
      </c>
      <c r="O53">
        <v>421.6</v>
      </c>
    </row>
    <row r="54" spans="14:15" x14ac:dyDescent="0.25">
      <c r="N54" s="17">
        <v>45363</v>
      </c>
      <c r="O54">
        <v>421.6</v>
      </c>
    </row>
    <row r="55" spans="14:15" x14ac:dyDescent="0.25">
      <c r="N55" s="17">
        <v>45364</v>
      </c>
      <c r="O55">
        <v>421.6</v>
      </c>
    </row>
    <row r="56" spans="14:15" x14ac:dyDescent="0.25">
      <c r="N56" s="17">
        <v>45365</v>
      </c>
      <c r="O56">
        <v>421.6</v>
      </c>
    </row>
    <row r="57" spans="14:15" x14ac:dyDescent="0.25">
      <c r="N57" s="17">
        <v>45366</v>
      </c>
      <c r="O57">
        <v>421.6</v>
      </c>
    </row>
    <row r="58" spans="14:15" x14ac:dyDescent="0.25">
      <c r="N58" s="17">
        <v>45369</v>
      </c>
      <c r="O58">
        <v>421.6</v>
      </c>
    </row>
    <row r="59" spans="14:15" x14ac:dyDescent="0.25">
      <c r="N59" s="17">
        <v>45370</v>
      </c>
      <c r="O59">
        <v>421.6</v>
      </c>
    </row>
    <row r="60" spans="14:15" x14ac:dyDescent="0.25">
      <c r="N60" s="17">
        <v>45371</v>
      </c>
      <c r="O60">
        <v>421.6</v>
      </c>
    </row>
    <row r="61" spans="14:15" x14ac:dyDescent="0.25">
      <c r="N61" s="17">
        <v>45372</v>
      </c>
      <c r="O61">
        <v>421.6</v>
      </c>
    </row>
    <row r="62" spans="14:15" x14ac:dyDescent="0.25">
      <c r="N62" s="17">
        <v>45373</v>
      </c>
      <c r="O62">
        <v>421.6</v>
      </c>
    </row>
    <row r="63" spans="14:15" x14ac:dyDescent="0.25">
      <c r="N63" s="17">
        <v>45376</v>
      </c>
      <c r="O63">
        <v>421.6</v>
      </c>
    </row>
    <row r="64" spans="14:15" x14ac:dyDescent="0.25">
      <c r="N64" s="17">
        <v>45377</v>
      </c>
      <c r="O64">
        <v>421.6</v>
      </c>
    </row>
    <row r="65" spans="14:15" x14ac:dyDescent="0.25">
      <c r="N65" s="17">
        <v>45378</v>
      </c>
      <c r="O65">
        <v>421.6</v>
      </c>
    </row>
    <row r="66" spans="14:15" x14ac:dyDescent="0.25">
      <c r="N66" s="17">
        <v>45379</v>
      </c>
      <c r="O66">
        <v>421.6</v>
      </c>
    </row>
    <row r="67" spans="14:15" x14ac:dyDescent="0.25">
      <c r="N67" s="17">
        <v>45384</v>
      </c>
      <c r="O67">
        <v>428.3</v>
      </c>
    </row>
    <row r="68" spans="14:15" x14ac:dyDescent="0.25">
      <c r="N68" s="17">
        <v>45385</v>
      </c>
      <c r="O68">
        <v>428.3</v>
      </c>
    </row>
    <row r="69" spans="14:15" x14ac:dyDescent="0.25">
      <c r="N69" s="17">
        <v>45386</v>
      </c>
      <c r="O69">
        <v>428.3</v>
      </c>
    </row>
    <row r="70" spans="14:15" x14ac:dyDescent="0.25">
      <c r="N70" s="17">
        <v>45387</v>
      </c>
      <c r="O70">
        <v>428.3</v>
      </c>
    </row>
    <row r="71" spans="14:15" x14ac:dyDescent="0.25">
      <c r="N71" s="17">
        <v>45390</v>
      </c>
      <c r="O71">
        <v>428.3</v>
      </c>
    </row>
    <row r="72" spans="14:15" x14ac:dyDescent="0.25">
      <c r="N72" s="17">
        <v>45391</v>
      </c>
      <c r="O72">
        <v>428.3</v>
      </c>
    </row>
    <row r="73" spans="14:15" x14ac:dyDescent="0.25">
      <c r="N73" s="17">
        <v>45392</v>
      </c>
      <c r="O73">
        <v>428.3</v>
      </c>
    </row>
    <row r="74" spans="14:15" x14ac:dyDescent="0.25">
      <c r="N74" s="17">
        <v>45393</v>
      </c>
      <c r="O74">
        <v>428.3</v>
      </c>
    </row>
    <row r="75" spans="14:15" x14ac:dyDescent="0.25">
      <c r="N75" s="17">
        <v>45394</v>
      </c>
      <c r="O75">
        <v>428.3</v>
      </c>
    </row>
    <row r="76" spans="14:15" x14ac:dyDescent="0.25">
      <c r="N76" s="17">
        <v>45397</v>
      </c>
      <c r="O76">
        <v>428.3</v>
      </c>
    </row>
    <row r="77" spans="14:15" x14ac:dyDescent="0.25">
      <c r="N77" s="17">
        <v>45398</v>
      </c>
      <c r="O77">
        <v>428.3</v>
      </c>
    </row>
    <row r="78" spans="14:15" x14ac:dyDescent="0.25">
      <c r="N78" s="17">
        <v>45399</v>
      </c>
      <c r="O78">
        <v>428.3</v>
      </c>
    </row>
    <row r="79" spans="14:15" x14ac:dyDescent="0.25">
      <c r="N79" s="17">
        <v>45400</v>
      </c>
      <c r="O79">
        <v>428.3</v>
      </c>
    </row>
    <row r="80" spans="14:15" x14ac:dyDescent="0.25">
      <c r="N80" s="17">
        <v>45401</v>
      </c>
      <c r="O80">
        <v>428.3</v>
      </c>
    </row>
    <row r="81" spans="14:15" x14ac:dyDescent="0.25">
      <c r="N81" s="17">
        <v>45404</v>
      </c>
      <c r="O81">
        <v>428.3</v>
      </c>
    </row>
    <row r="82" spans="14:15" x14ac:dyDescent="0.25">
      <c r="N82" s="17">
        <v>45405</v>
      </c>
      <c r="O82">
        <v>428.3</v>
      </c>
    </row>
    <row r="83" spans="14:15" x14ac:dyDescent="0.25">
      <c r="N83" s="17">
        <v>45406</v>
      </c>
      <c r="O83">
        <v>428.3</v>
      </c>
    </row>
    <row r="84" spans="14:15" x14ac:dyDescent="0.25">
      <c r="N84" s="17">
        <v>45407</v>
      </c>
      <c r="O84">
        <v>428.3</v>
      </c>
    </row>
    <row r="85" spans="14:15" x14ac:dyDescent="0.25">
      <c r="N85" s="17">
        <v>45408</v>
      </c>
      <c r="O85">
        <v>428.3</v>
      </c>
    </row>
    <row r="86" spans="14:15" x14ac:dyDescent="0.25">
      <c r="N86" s="17">
        <v>45411</v>
      </c>
      <c r="O86">
        <v>428.3</v>
      </c>
    </row>
    <row r="87" spans="14:15" x14ac:dyDescent="0.25">
      <c r="N87" s="17">
        <v>45412</v>
      </c>
      <c r="O87">
        <v>428.3</v>
      </c>
    </row>
    <row r="88" spans="14:15" x14ac:dyDescent="0.25">
      <c r="N88" s="17">
        <v>45413</v>
      </c>
      <c r="O88">
        <v>428.3</v>
      </c>
    </row>
    <row r="89" spans="14:15" x14ac:dyDescent="0.25">
      <c r="N89" s="17">
        <v>45414</v>
      </c>
      <c r="O89">
        <v>428.3</v>
      </c>
    </row>
    <row r="90" spans="14:15" x14ac:dyDescent="0.25">
      <c r="N90" s="17">
        <v>45415</v>
      </c>
      <c r="O90">
        <v>428.3</v>
      </c>
    </row>
    <row r="91" spans="14:15" x14ac:dyDescent="0.25">
      <c r="N91" s="17">
        <v>45419</v>
      </c>
      <c r="O91">
        <v>463.4</v>
      </c>
    </row>
    <row r="92" spans="14:15" x14ac:dyDescent="0.25">
      <c r="N92" s="17">
        <v>45420</v>
      </c>
      <c r="O92">
        <v>464.8</v>
      </c>
    </row>
    <row r="93" spans="14:15" x14ac:dyDescent="0.25">
      <c r="N93" s="17">
        <v>45421</v>
      </c>
      <c r="O93">
        <v>470.3</v>
      </c>
    </row>
    <row r="94" spans="14:15" x14ac:dyDescent="0.25">
      <c r="N94" s="17">
        <v>45422</v>
      </c>
      <c r="O94">
        <v>470.3</v>
      </c>
    </row>
    <row r="95" spans="14:15" x14ac:dyDescent="0.25">
      <c r="N95" s="17">
        <v>45425</v>
      </c>
      <c r="O95">
        <v>468.5</v>
      </c>
    </row>
    <row r="96" spans="14:15" x14ac:dyDescent="0.25">
      <c r="N96" s="17">
        <v>45426</v>
      </c>
      <c r="O96">
        <v>468.5</v>
      </c>
    </row>
    <row r="97" spans="14:15" x14ac:dyDescent="0.25">
      <c r="N97" s="17">
        <v>45427</v>
      </c>
      <c r="O97">
        <v>468.5</v>
      </c>
    </row>
    <row r="98" spans="14:15" x14ac:dyDescent="0.25">
      <c r="N98" s="17">
        <v>45428</v>
      </c>
      <c r="O98">
        <v>468.5</v>
      </c>
    </row>
    <row r="99" spans="14:15" x14ac:dyDescent="0.25">
      <c r="N99" s="17">
        <v>45429</v>
      </c>
      <c r="O99">
        <v>468.5</v>
      </c>
    </row>
    <row r="100" spans="14:15" x14ac:dyDescent="0.25">
      <c r="N100" s="17">
        <v>45432</v>
      </c>
      <c r="O100">
        <v>468.5</v>
      </c>
    </row>
    <row r="101" spans="14:15" x14ac:dyDescent="0.25">
      <c r="N101" s="17">
        <v>45433</v>
      </c>
      <c r="O101">
        <v>462</v>
      </c>
    </row>
    <row r="102" spans="14:15" x14ac:dyDescent="0.25">
      <c r="N102" s="17">
        <v>45434</v>
      </c>
      <c r="O102">
        <v>462</v>
      </c>
    </row>
    <row r="103" spans="14:15" x14ac:dyDescent="0.25">
      <c r="N103" s="17">
        <v>45435</v>
      </c>
      <c r="O103">
        <v>463.1</v>
      </c>
    </row>
    <row r="104" spans="14:15" x14ac:dyDescent="0.25">
      <c r="N104" s="17">
        <v>45436</v>
      </c>
      <c r="O104">
        <v>463.1</v>
      </c>
    </row>
    <row r="105" spans="14:15" x14ac:dyDescent="0.25">
      <c r="N105" s="17">
        <v>45440</v>
      </c>
      <c r="O105">
        <v>463.8</v>
      </c>
    </row>
    <row r="106" spans="14:15" x14ac:dyDescent="0.25">
      <c r="N106" s="17">
        <v>45441</v>
      </c>
      <c r="O106">
        <v>460.9</v>
      </c>
    </row>
    <row r="107" spans="14:15" x14ac:dyDescent="0.25">
      <c r="N107" s="17">
        <v>45442</v>
      </c>
      <c r="O107">
        <v>460.8</v>
      </c>
    </row>
    <row r="108" spans="14:15" x14ac:dyDescent="0.25">
      <c r="N108" s="17">
        <v>45443</v>
      </c>
      <c r="O108">
        <v>460.8</v>
      </c>
    </row>
    <row r="109" spans="14:15" x14ac:dyDescent="0.25">
      <c r="N109" s="17">
        <v>45446</v>
      </c>
      <c r="O109">
        <v>475.1</v>
      </c>
    </row>
    <row r="110" spans="14:15" x14ac:dyDescent="0.25">
      <c r="N110" s="17">
        <v>45447</v>
      </c>
      <c r="O110">
        <v>475.1</v>
      </c>
    </row>
    <row r="111" spans="14:15" x14ac:dyDescent="0.25">
      <c r="N111" s="17">
        <v>45448</v>
      </c>
      <c r="O111">
        <v>475.1</v>
      </c>
    </row>
    <row r="112" spans="14:15" x14ac:dyDescent="0.25">
      <c r="N112" s="17">
        <v>45449</v>
      </c>
      <c r="O112">
        <v>475.1</v>
      </c>
    </row>
    <row r="113" spans="14:15" x14ac:dyDescent="0.25">
      <c r="N113" s="17">
        <v>45450</v>
      </c>
      <c r="O113">
        <v>474</v>
      </c>
    </row>
    <row r="114" spans="14:15" x14ac:dyDescent="0.25">
      <c r="N114" s="17">
        <v>45453</v>
      </c>
      <c r="O114">
        <v>470.7</v>
      </c>
    </row>
    <row r="115" spans="14:15" x14ac:dyDescent="0.25">
      <c r="N115" s="17">
        <v>45454</v>
      </c>
      <c r="O115">
        <v>473.4</v>
      </c>
    </row>
    <row r="116" spans="14:15" x14ac:dyDescent="0.25">
      <c r="N116" s="17">
        <v>45455</v>
      </c>
      <c r="O116">
        <v>471.2</v>
      </c>
    </row>
    <row r="117" spans="14:15" x14ac:dyDescent="0.25">
      <c r="N117" s="17">
        <v>45456</v>
      </c>
      <c r="O117">
        <v>471.2</v>
      </c>
    </row>
    <row r="118" spans="14:15" x14ac:dyDescent="0.25">
      <c r="N118" s="17">
        <v>45457</v>
      </c>
      <c r="O118">
        <v>474</v>
      </c>
    </row>
    <row r="119" spans="14:15" x14ac:dyDescent="0.25">
      <c r="N119" s="17">
        <v>45460</v>
      </c>
      <c r="O119">
        <v>471.2</v>
      </c>
    </row>
    <row r="120" spans="14:15" x14ac:dyDescent="0.25">
      <c r="N120" s="17">
        <v>45461</v>
      </c>
      <c r="O120">
        <v>471.2</v>
      </c>
    </row>
    <row r="121" spans="14:15" x14ac:dyDescent="0.25">
      <c r="N121" s="17">
        <v>45462</v>
      </c>
      <c r="O121">
        <v>466.8</v>
      </c>
    </row>
    <row r="122" spans="14:15" x14ac:dyDescent="0.25">
      <c r="N122" s="17">
        <v>45463</v>
      </c>
      <c r="O122">
        <v>466.8</v>
      </c>
    </row>
    <row r="123" spans="14:15" x14ac:dyDescent="0.25">
      <c r="N123" s="17">
        <v>45464</v>
      </c>
      <c r="O123">
        <v>465.7</v>
      </c>
    </row>
    <row r="124" spans="14:15" x14ac:dyDescent="0.25">
      <c r="N124" s="17">
        <v>45467</v>
      </c>
      <c r="O124">
        <v>460.8</v>
      </c>
    </row>
    <row r="125" spans="14:15" x14ac:dyDescent="0.25">
      <c r="N125" s="17">
        <v>45468</v>
      </c>
      <c r="O125">
        <v>459.8</v>
      </c>
    </row>
    <row r="126" spans="14:15" x14ac:dyDescent="0.25">
      <c r="N126" s="17">
        <v>45469</v>
      </c>
      <c r="O126">
        <v>454.2</v>
      </c>
    </row>
    <row r="127" spans="14:15" x14ac:dyDescent="0.25">
      <c r="N127" s="17">
        <v>45470</v>
      </c>
      <c r="O127">
        <v>451.4</v>
      </c>
    </row>
    <row r="128" spans="14:15" x14ac:dyDescent="0.25">
      <c r="N128" s="17">
        <v>45471</v>
      </c>
      <c r="O128">
        <v>451.3</v>
      </c>
    </row>
    <row r="129" spans="14:15" x14ac:dyDescent="0.25">
      <c r="N129" s="17">
        <v>45474</v>
      </c>
      <c r="O129">
        <v>451.1</v>
      </c>
    </row>
    <row r="130" spans="14:15" x14ac:dyDescent="0.25">
      <c r="N130" s="17">
        <v>45475</v>
      </c>
      <c r="O130">
        <v>441.5</v>
      </c>
    </row>
    <row r="131" spans="14:15" x14ac:dyDescent="0.25">
      <c r="N131" s="17">
        <v>45476</v>
      </c>
      <c r="O131">
        <v>427</v>
      </c>
    </row>
    <row r="132" spans="14:15" x14ac:dyDescent="0.25">
      <c r="N132" s="17">
        <v>45477</v>
      </c>
      <c r="O132">
        <v>415.7</v>
      </c>
    </row>
    <row r="133" spans="14:15" x14ac:dyDescent="0.25">
      <c r="N133" s="17">
        <v>45478</v>
      </c>
      <c r="O133">
        <v>415.7</v>
      </c>
    </row>
    <row r="134" spans="14:15" x14ac:dyDescent="0.25">
      <c r="N134" s="17">
        <v>45481</v>
      </c>
      <c r="O134">
        <v>415.7</v>
      </c>
    </row>
    <row r="135" spans="14:15" x14ac:dyDescent="0.25">
      <c r="N135" s="17">
        <v>45482</v>
      </c>
      <c r="O135">
        <v>416.7</v>
      </c>
    </row>
    <row r="136" spans="14:15" x14ac:dyDescent="0.25">
      <c r="N136" s="17">
        <v>45483</v>
      </c>
      <c r="O136">
        <v>415</v>
      </c>
    </row>
    <row r="137" spans="14:15" x14ac:dyDescent="0.25">
      <c r="N137" s="17">
        <v>45484</v>
      </c>
      <c r="O137">
        <v>415</v>
      </c>
    </row>
    <row r="138" spans="14:15" x14ac:dyDescent="0.25">
      <c r="N138" s="17">
        <v>45485</v>
      </c>
      <c r="O138">
        <v>415</v>
      </c>
    </row>
    <row r="139" spans="14:15" x14ac:dyDescent="0.25">
      <c r="N139" s="17">
        <v>45488</v>
      </c>
      <c r="O139">
        <v>419.4</v>
      </c>
    </row>
    <row r="140" spans="14:15" x14ac:dyDescent="0.25">
      <c r="N140" s="17">
        <v>45489</v>
      </c>
      <c r="O140">
        <v>421.6</v>
      </c>
    </row>
    <row r="141" spans="14:15" x14ac:dyDescent="0.25">
      <c r="N141" s="17">
        <v>45490</v>
      </c>
      <c r="O141">
        <v>421.6</v>
      </c>
    </row>
    <row r="142" spans="14:15" x14ac:dyDescent="0.25">
      <c r="N142" s="17">
        <v>45491</v>
      </c>
      <c r="O142">
        <v>421.6</v>
      </c>
    </row>
    <row r="143" spans="14:15" x14ac:dyDescent="0.25">
      <c r="N143" s="17">
        <v>45492</v>
      </c>
      <c r="O143">
        <v>421.6</v>
      </c>
    </row>
    <row r="144" spans="14:15" x14ac:dyDescent="0.25">
      <c r="N144" s="17">
        <v>45495</v>
      </c>
      <c r="O144">
        <v>421.6</v>
      </c>
    </row>
    <row r="145" spans="14:15" x14ac:dyDescent="0.25">
      <c r="N145" s="17">
        <v>45496</v>
      </c>
      <c r="O145">
        <v>421.6</v>
      </c>
    </row>
    <row r="146" spans="14:15" x14ac:dyDescent="0.25">
      <c r="N146" s="17">
        <v>45497</v>
      </c>
      <c r="O146">
        <v>421.6</v>
      </c>
    </row>
    <row r="147" spans="14:15" x14ac:dyDescent="0.25">
      <c r="N147" s="17">
        <v>45498</v>
      </c>
      <c r="O147">
        <v>421.6</v>
      </c>
    </row>
    <row r="148" spans="14:15" x14ac:dyDescent="0.25">
      <c r="N148" s="17">
        <v>45499</v>
      </c>
      <c r="O148">
        <v>421.6</v>
      </c>
    </row>
    <row r="149" spans="14:15" x14ac:dyDescent="0.25">
      <c r="N149" s="17">
        <v>45502</v>
      </c>
      <c r="O149">
        <v>421.6</v>
      </c>
    </row>
    <row r="150" spans="14:15" x14ac:dyDescent="0.25">
      <c r="N150" s="17">
        <v>45503</v>
      </c>
      <c r="O150">
        <v>421.6</v>
      </c>
    </row>
    <row r="151" spans="14:15" x14ac:dyDescent="0.25">
      <c r="N151" s="17">
        <v>45504</v>
      </c>
      <c r="O151">
        <v>421.6</v>
      </c>
    </row>
    <row r="152" spans="14:15" x14ac:dyDescent="0.25">
      <c r="N152" s="17">
        <v>45505</v>
      </c>
      <c r="O152">
        <v>421.6</v>
      </c>
    </row>
    <row r="153" spans="14:15" x14ac:dyDescent="0.25">
      <c r="N153" s="17">
        <v>45506</v>
      </c>
      <c r="O153">
        <v>421.6</v>
      </c>
    </row>
    <row r="154" spans="14:15" x14ac:dyDescent="0.25">
      <c r="N154" s="17">
        <v>45509</v>
      </c>
      <c r="O154">
        <v>421.6</v>
      </c>
    </row>
    <row r="155" spans="14:15" x14ac:dyDescent="0.25">
      <c r="N155" s="17">
        <v>45510</v>
      </c>
      <c r="O155">
        <v>421.6</v>
      </c>
    </row>
    <row r="156" spans="14:15" x14ac:dyDescent="0.25">
      <c r="N156" s="17">
        <v>45511</v>
      </c>
      <c r="O156">
        <v>421.6</v>
      </c>
    </row>
    <row r="157" spans="14:15" x14ac:dyDescent="0.25">
      <c r="N157" s="17">
        <v>45512</v>
      </c>
      <c r="O157">
        <v>421.6</v>
      </c>
    </row>
    <row r="158" spans="14:15" x14ac:dyDescent="0.25">
      <c r="N158" s="17">
        <v>45513</v>
      </c>
      <c r="O158">
        <v>421.6</v>
      </c>
    </row>
    <row r="159" spans="14:15" x14ac:dyDescent="0.25">
      <c r="N159" s="17">
        <v>45516</v>
      </c>
      <c r="O159">
        <v>421.6</v>
      </c>
    </row>
    <row r="160" spans="14:15" x14ac:dyDescent="0.25">
      <c r="N160" s="17">
        <v>45517</v>
      </c>
      <c r="O160">
        <v>421.6</v>
      </c>
    </row>
    <row r="161" spans="14:15" x14ac:dyDescent="0.25">
      <c r="N161" s="17">
        <v>45518</v>
      </c>
      <c r="O161">
        <v>421.6</v>
      </c>
    </row>
    <row r="162" spans="14:15" x14ac:dyDescent="0.25">
      <c r="N162" s="17">
        <v>45519</v>
      </c>
      <c r="O162">
        <v>421.6</v>
      </c>
    </row>
    <row r="163" spans="14:15" x14ac:dyDescent="0.25">
      <c r="N163" s="17">
        <v>45520</v>
      </c>
      <c r="O163">
        <v>421.6</v>
      </c>
    </row>
    <row r="164" spans="14:15" x14ac:dyDescent="0.25">
      <c r="N164" s="17">
        <v>45523</v>
      </c>
      <c r="O164">
        <v>421.6</v>
      </c>
    </row>
    <row r="165" spans="14:15" x14ac:dyDescent="0.25">
      <c r="N165" s="17">
        <v>45524</v>
      </c>
      <c r="O165">
        <v>421.6</v>
      </c>
    </row>
    <row r="166" spans="14:15" x14ac:dyDescent="0.25">
      <c r="N166" s="17">
        <v>45525</v>
      </c>
      <c r="O166">
        <v>421.6</v>
      </c>
    </row>
    <row r="167" spans="14:15" x14ac:dyDescent="0.25">
      <c r="N167" s="17">
        <v>45526</v>
      </c>
      <c r="O167">
        <v>421.6</v>
      </c>
    </row>
    <row r="168" spans="14:15" x14ac:dyDescent="0.25">
      <c r="N168" s="17">
        <v>45527</v>
      </c>
      <c r="O168">
        <v>421.6</v>
      </c>
    </row>
    <row r="169" spans="14:15" x14ac:dyDescent="0.25">
      <c r="N169" s="17">
        <v>45531</v>
      </c>
      <c r="O169">
        <v>421.6</v>
      </c>
    </row>
    <row r="170" spans="14:15" x14ac:dyDescent="0.25">
      <c r="N170" s="17">
        <v>45532</v>
      </c>
      <c r="O170">
        <v>421.6</v>
      </c>
    </row>
    <row r="171" spans="14:15" x14ac:dyDescent="0.25">
      <c r="N171" s="17">
        <v>45533</v>
      </c>
      <c r="O171">
        <v>421.6</v>
      </c>
    </row>
    <row r="172" spans="14:15" x14ac:dyDescent="0.25">
      <c r="N172" s="17">
        <v>45534</v>
      </c>
      <c r="O172">
        <v>421.6</v>
      </c>
    </row>
    <row r="173" spans="14:15" x14ac:dyDescent="0.25">
      <c r="N173" s="17">
        <v>45537</v>
      </c>
      <c r="O173">
        <v>435.4</v>
      </c>
    </row>
    <row r="174" spans="14:15" x14ac:dyDescent="0.25">
      <c r="N174" s="17">
        <v>45538</v>
      </c>
      <c r="O174">
        <v>435.4</v>
      </c>
    </row>
    <row r="175" spans="14:15" x14ac:dyDescent="0.25">
      <c r="N175" s="17">
        <v>45539</v>
      </c>
      <c r="O175">
        <v>435.4</v>
      </c>
    </row>
    <row r="176" spans="14:15" x14ac:dyDescent="0.25">
      <c r="N176" s="17">
        <v>45540</v>
      </c>
      <c r="O176">
        <v>435.4</v>
      </c>
    </row>
    <row r="177" spans="14:15" x14ac:dyDescent="0.25">
      <c r="N177" s="17">
        <v>45541</v>
      </c>
      <c r="O177">
        <v>435.4</v>
      </c>
    </row>
    <row r="178" spans="14:15" x14ac:dyDescent="0.25">
      <c r="N178" s="17">
        <v>45544</v>
      </c>
      <c r="O178">
        <v>435.4</v>
      </c>
    </row>
    <row r="179" spans="14:15" x14ac:dyDescent="0.25">
      <c r="N179" s="17">
        <v>45545</v>
      </c>
      <c r="O179">
        <v>435.4</v>
      </c>
    </row>
    <row r="180" spans="14:15" x14ac:dyDescent="0.25">
      <c r="N180" s="17">
        <v>45546</v>
      </c>
      <c r="O180">
        <v>435.4</v>
      </c>
    </row>
    <row r="181" spans="14:15" x14ac:dyDescent="0.25">
      <c r="N181" s="17">
        <v>45547</v>
      </c>
      <c r="O181">
        <v>435.4</v>
      </c>
    </row>
    <row r="182" spans="14:15" x14ac:dyDescent="0.25">
      <c r="N182" s="17">
        <v>45548</v>
      </c>
      <c r="O182">
        <v>435.4</v>
      </c>
    </row>
    <row r="183" spans="14:15" x14ac:dyDescent="0.25">
      <c r="N183" s="17">
        <v>45551</v>
      </c>
      <c r="O183">
        <v>435.4</v>
      </c>
    </row>
    <row r="184" spans="14:15" x14ac:dyDescent="0.25">
      <c r="N184" s="17">
        <v>45552</v>
      </c>
      <c r="O184">
        <v>435.4</v>
      </c>
    </row>
    <row r="185" spans="14:15" x14ac:dyDescent="0.25">
      <c r="N185" s="17">
        <v>45553</v>
      </c>
      <c r="O185">
        <v>435.4</v>
      </c>
    </row>
    <row r="186" spans="14:15" x14ac:dyDescent="0.25">
      <c r="N186" s="17">
        <v>45554</v>
      </c>
      <c r="O186">
        <v>435.4</v>
      </c>
    </row>
    <row r="187" spans="14:15" x14ac:dyDescent="0.25">
      <c r="N187" s="17">
        <v>45555</v>
      </c>
      <c r="O187">
        <v>435.4</v>
      </c>
    </row>
    <row r="188" spans="14:15" x14ac:dyDescent="0.25">
      <c r="N188" s="17">
        <v>45558</v>
      </c>
      <c r="O188">
        <v>435.4</v>
      </c>
    </row>
    <row r="189" spans="14:15" x14ac:dyDescent="0.25">
      <c r="N189" s="17">
        <v>45559</v>
      </c>
      <c r="O189">
        <v>435.4</v>
      </c>
    </row>
    <row r="190" spans="14:15" x14ac:dyDescent="0.25">
      <c r="N190" s="17">
        <v>45560</v>
      </c>
      <c r="O190">
        <v>435.4</v>
      </c>
    </row>
    <row r="191" spans="14:15" x14ac:dyDescent="0.25">
      <c r="N191" s="17">
        <v>45561</v>
      </c>
      <c r="O191">
        <v>435.4</v>
      </c>
    </row>
    <row r="192" spans="14:15" x14ac:dyDescent="0.25">
      <c r="N192" s="17">
        <v>45562</v>
      </c>
      <c r="O192">
        <v>435.4</v>
      </c>
    </row>
    <row r="193" spans="14:15" x14ac:dyDescent="0.25">
      <c r="N193" s="17">
        <v>45565</v>
      </c>
      <c r="O193">
        <v>435.4</v>
      </c>
    </row>
    <row r="194" spans="14:15" x14ac:dyDescent="0.25">
      <c r="N194" s="17">
        <v>45566</v>
      </c>
      <c r="O194">
        <v>435.4</v>
      </c>
    </row>
    <row r="195" spans="14:15" x14ac:dyDescent="0.25">
      <c r="N195" s="17">
        <v>45567</v>
      </c>
      <c r="O195">
        <v>435.4</v>
      </c>
    </row>
    <row r="196" spans="14:15" x14ac:dyDescent="0.25">
      <c r="N196" s="17">
        <v>45568</v>
      </c>
      <c r="O196">
        <v>435.4</v>
      </c>
    </row>
    <row r="197" spans="14:15" x14ac:dyDescent="0.25">
      <c r="N197" s="17">
        <v>45569</v>
      </c>
      <c r="O197">
        <v>435.4</v>
      </c>
    </row>
    <row r="198" spans="14:15" x14ac:dyDescent="0.25">
      <c r="N198" s="17">
        <v>45572</v>
      </c>
      <c r="O198">
        <v>435.4</v>
      </c>
    </row>
    <row r="199" spans="14:15" x14ac:dyDescent="0.25">
      <c r="N199" s="17">
        <v>45573</v>
      </c>
      <c r="O199">
        <v>435.4</v>
      </c>
    </row>
    <row r="200" spans="14:15" x14ac:dyDescent="0.25">
      <c r="N200" s="17">
        <v>45574</v>
      </c>
      <c r="O200">
        <v>435.4</v>
      </c>
    </row>
    <row r="201" spans="14:15" x14ac:dyDescent="0.25">
      <c r="N201" s="17">
        <v>45575</v>
      </c>
      <c r="O201">
        <v>435.4</v>
      </c>
    </row>
    <row r="202" spans="14:15" x14ac:dyDescent="0.25">
      <c r="N202" s="17">
        <v>45576</v>
      </c>
      <c r="O202">
        <v>435.4</v>
      </c>
    </row>
    <row r="203" spans="14:15" x14ac:dyDescent="0.25">
      <c r="N203" s="17">
        <v>45579</v>
      </c>
      <c r="O203">
        <v>435.4</v>
      </c>
    </row>
    <row r="204" spans="14:15" x14ac:dyDescent="0.25">
      <c r="N204" s="17">
        <v>45580</v>
      </c>
      <c r="O204">
        <v>435.4</v>
      </c>
    </row>
    <row r="205" spans="14:15" x14ac:dyDescent="0.25">
      <c r="N205" s="17">
        <v>45581</v>
      </c>
      <c r="O205">
        <v>435.4</v>
      </c>
    </row>
    <row r="206" spans="14:15" x14ac:dyDescent="0.25">
      <c r="N206" s="17">
        <v>45582</v>
      </c>
      <c r="O206">
        <v>435.4</v>
      </c>
    </row>
    <row r="207" spans="14:15" x14ac:dyDescent="0.25">
      <c r="N207" s="17">
        <v>45583</v>
      </c>
      <c r="O207">
        <v>435.4</v>
      </c>
    </row>
    <row r="208" spans="14:15" x14ac:dyDescent="0.25">
      <c r="N208" s="17">
        <v>45586</v>
      </c>
      <c r="O208">
        <v>435.4</v>
      </c>
    </row>
    <row r="209" spans="14:15" x14ac:dyDescent="0.25">
      <c r="N209" s="17">
        <v>45587</v>
      </c>
      <c r="O209">
        <v>435.4</v>
      </c>
    </row>
    <row r="210" spans="14:15" x14ac:dyDescent="0.25">
      <c r="N210" s="17">
        <v>45588</v>
      </c>
      <c r="O210">
        <v>435.4</v>
      </c>
    </row>
    <row r="211" spans="14:15" x14ac:dyDescent="0.25">
      <c r="N211" s="17">
        <v>45589</v>
      </c>
      <c r="O211">
        <v>435.4</v>
      </c>
    </row>
    <row r="212" spans="14:15" x14ac:dyDescent="0.25">
      <c r="N212" s="17">
        <v>45590</v>
      </c>
      <c r="O212">
        <v>435.4</v>
      </c>
    </row>
    <row r="213" spans="14:15" x14ac:dyDescent="0.25">
      <c r="N213" s="17">
        <v>45593</v>
      </c>
      <c r="O213">
        <v>435.4</v>
      </c>
    </row>
    <row r="214" spans="14:15" x14ac:dyDescent="0.25">
      <c r="N214" s="17">
        <v>45594</v>
      </c>
      <c r="O214">
        <v>435.4</v>
      </c>
    </row>
    <row r="215" spans="14:15" x14ac:dyDescent="0.25">
      <c r="N215" s="17">
        <v>45595</v>
      </c>
      <c r="O215">
        <v>435.4</v>
      </c>
    </row>
    <row r="216" spans="14:15" x14ac:dyDescent="0.25">
      <c r="N216" s="17">
        <v>45596</v>
      </c>
      <c r="O216">
        <v>435.4</v>
      </c>
    </row>
    <row r="217" spans="14:15" x14ac:dyDescent="0.25">
      <c r="N217" s="17">
        <v>45597</v>
      </c>
      <c r="O217">
        <v>435.4</v>
      </c>
    </row>
    <row r="218" spans="14:15" x14ac:dyDescent="0.25">
      <c r="N218" s="17">
        <v>45600</v>
      </c>
      <c r="O218">
        <v>435.4</v>
      </c>
    </row>
    <row r="219" spans="14:15" x14ac:dyDescent="0.25">
      <c r="N219" s="17">
        <v>45601</v>
      </c>
      <c r="O219">
        <v>469</v>
      </c>
    </row>
    <row r="220" spans="14:15" x14ac:dyDescent="0.25">
      <c r="N220" s="17">
        <v>45602</v>
      </c>
      <c r="O220">
        <v>469</v>
      </c>
    </row>
    <row r="221" spans="14:15" x14ac:dyDescent="0.25">
      <c r="N221" s="17">
        <v>45603</v>
      </c>
      <c r="O221">
        <v>469</v>
      </c>
    </row>
    <row r="222" spans="14:15" x14ac:dyDescent="0.25">
      <c r="N222" s="17">
        <v>45604</v>
      </c>
      <c r="O222">
        <v>469</v>
      </c>
    </row>
    <row r="223" spans="14:15" x14ac:dyDescent="0.25">
      <c r="N223" s="17">
        <v>45607</v>
      </c>
      <c r="O223">
        <v>469</v>
      </c>
    </row>
    <row r="224" spans="14:15" x14ac:dyDescent="0.25">
      <c r="N224" s="17">
        <v>45608</v>
      </c>
      <c r="O224">
        <v>469</v>
      </c>
    </row>
    <row r="225" spans="14:15" x14ac:dyDescent="0.25">
      <c r="N225" s="17">
        <v>45609</v>
      </c>
      <c r="O225">
        <v>469</v>
      </c>
    </row>
    <row r="226" spans="14:15" x14ac:dyDescent="0.25">
      <c r="N226" s="17">
        <v>45610</v>
      </c>
      <c r="O226">
        <v>469</v>
      </c>
    </row>
    <row r="227" spans="14:15" x14ac:dyDescent="0.25">
      <c r="N227" s="17">
        <v>45611</v>
      </c>
      <c r="O227">
        <v>469</v>
      </c>
    </row>
    <row r="228" spans="14:15" x14ac:dyDescent="0.25">
      <c r="N228" s="17">
        <v>45614</v>
      </c>
      <c r="O228">
        <v>469</v>
      </c>
    </row>
    <row r="229" spans="14:15" x14ac:dyDescent="0.25">
      <c r="N229" s="17">
        <v>45615</v>
      </c>
      <c r="O229">
        <v>469</v>
      </c>
    </row>
    <row r="230" spans="14:15" x14ac:dyDescent="0.25">
      <c r="N230" s="17">
        <v>45616</v>
      </c>
      <c r="O230">
        <v>469</v>
      </c>
    </row>
    <row r="231" spans="14:15" x14ac:dyDescent="0.25">
      <c r="N231" s="17">
        <v>45617</v>
      </c>
      <c r="O231">
        <v>469</v>
      </c>
    </row>
    <row r="232" spans="14:15" x14ac:dyDescent="0.25">
      <c r="N232" s="17">
        <v>45618</v>
      </c>
      <c r="O232">
        <v>469</v>
      </c>
    </row>
    <row r="233" spans="14:15" x14ac:dyDescent="0.25">
      <c r="N233" s="17">
        <v>45621</v>
      </c>
      <c r="O233">
        <v>469</v>
      </c>
    </row>
    <row r="234" spans="14:15" x14ac:dyDescent="0.25">
      <c r="N234" s="17">
        <v>45622</v>
      </c>
      <c r="O234">
        <v>469</v>
      </c>
    </row>
    <row r="235" spans="14:15" x14ac:dyDescent="0.25">
      <c r="N235" s="17">
        <v>45623</v>
      </c>
      <c r="O235">
        <v>469</v>
      </c>
    </row>
    <row r="236" spans="14:15" x14ac:dyDescent="0.25">
      <c r="N236" s="17">
        <v>45624</v>
      </c>
      <c r="O236">
        <v>469</v>
      </c>
    </row>
    <row r="237" spans="14:15" x14ac:dyDescent="0.25">
      <c r="N237" s="17">
        <v>45625</v>
      </c>
      <c r="O237">
        <v>469</v>
      </c>
    </row>
    <row r="238" spans="14:15" x14ac:dyDescent="0.25">
      <c r="N238" s="17">
        <v>45628</v>
      </c>
      <c r="O238">
        <v>469</v>
      </c>
    </row>
    <row r="239" spans="14:15" x14ac:dyDescent="0.25">
      <c r="N239" s="17">
        <v>45629</v>
      </c>
      <c r="O239">
        <v>469</v>
      </c>
    </row>
    <row r="240" spans="14:15" x14ac:dyDescent="0.25">
      <c r="N240" s="17">
        <v>45630</v>
      </c>
      <c r="O240">
        <v>469</v>
      </c>
    </row>
    <row r="241" spans="14:15" x14ac:dyDescent="0.25">
      <c r="N241" s="17">
        <v>45631</v>
      </c>
      <c r="O241">
        <v>469</v>
      </c>
    </row>
    <row r="242" spans="14:15" x14ac:dyDescent="0.25">
      <c r="N242" s="17">
        <v>45632</v>
      </c>
      <c r="O242">
        <v>469</v>
      </c>
    </row>
    <row r="243" spans="14:15" x14ac:dyDescent="0.25">
      <c r="N243" s="17">
        <v>45635</v>
      </c>
      <c r="O243">
        <v>469</v>
      </c>
    </row>
    <row r="244" spans="14:15" x14ac:dyDescent="0.25">
      <c r="N244" s="17">
        <v>45636</v>
      </c>
      <c r="O244">
        <v>489</v>
      </c>
    </row>
    <row r="245" spans="14:15" x14ac:dyDescent="0.25">
      <c r="N245" s="17">
        <v>45637</v>
      </c>
      <c r="O245">
        <v>509</v>
      </c>
    </row>
    <row r="246" spans="14:15" x14ac:dyDescent="0.25">
      <c r="N246" s="17">
        <v>45638</v>
      </c>
      <c r="O246">
        <v>519</v>
      </c>
    </row>
    <row r="247" spans="14:15" x14ac:dyDescent="0.25">
      <c r="N247" s="17">
        <v>45639</v>
      </c>
      <c r="O247">
        <v>519</v>
      </c>
    </row>
    <row r="248" spans="14:15" x14ac:dyDescent="0.25">
      <c r="N248" s="17">
        <v>45642</v>
      </c>
      <c r="O248">
        <v>519</v>
      </c>
    </row>
    <row r="249" spans="14:15" x14ac:dyDescent="0.25">
      <c r="N249" s="17">
        <v>45643</v>
      </c>
      <c r="O249">
        <v>519</v>
      </c>
    </row>
    <row r="250" spans="14:15" x14ac:dyDescent="0.25">
      <c r="N250" s="17">
        <v>45644</v>
      </c>
      <c r="O250">
        <v>519</v>
      </c>
    </row>
    <row r="251" spans="14:15" x14ac:dyDescent="0.25">
      <c r="N251" s="17">
        <v>45645</v>
      </c>
      <c r="O251">
        <v>519</v>
      </c>
    </row>
    <row r="252" spans="14:15" x14ac:dyDescent="0.25">
      <c r="N252" s="17">
        <v>45646</v>
      </c>
      <c r="O252">
        <v>519</v>
      </c>
    </row>
    <row r="253" spans="14:15" x14ac:dyDescent="0.25">
      <c r="N253" s="17">
        <v>45649</v>
      </c>
      <c r="O253">
        <v>519</v>
      </c>
    </row>
    <row r="254" spans="14:15" x14ac:dyDescent="0.25">
      <c r="N254" s="17">
        <v>45650</v>
      </c>
      <c r="O254">
        <v>519</v>
      </c>
    </row>
    <row r="255" spans="14:15" x14ac:dyDescent="0.25">
      <c r="N255" s="17">
        <v>45653</v>
      </c>
      <c r="O255">
        <v>519</v>
      </c>
    </row>
    <row r="256" spans="14:15" x14ac:dyDescent="0.25">
      <c r="N256" s="17">
        <v>45656</v>
      </c>
      <c r="O256">
        <v>519</v>
      </c>
    </row>
    <row r="257" spans="14:15" x14ac:dyDescent="0.25">
      <c r="N257" s="17">
        <v>45657</v>
      </c>
      <c r="O257">
        <v>519</v>
      </c>
    </row>
    <row r="258" spans="14:15" x14ac:dyDescent="0.25">
      <c r="N258" s="17">
        <v>45659</v>
      </c>
      <c r="O258">
        <v>519</v>
      </c>
    </row>
    <row r="259" spans="14:15" x14ac:dyDescent="0.25">
      <c r="N259" s="17">
        <v>45660</v>
      </c>
      <c r="O259">
        <v>519</v>
      </c>
    </row>
    <row r="260" spans="14:15" x14ac:dyDescent="0.25">
      <c r="N260" s="17">
        <v>45663</v>
      </c>
      <c r="O260">
        <v>544</v>
      </c>
    </row>
    <row r="261" spans="14:15" x14ac:dyDescent="0.25">
      <c r="N261" s="17">
        <v>45664</v>
      </c>
      <c r="O261">
        <v>569</v>
      </c>
    </row>
    <row r="262" spans="14:15" x14ac:dyDescent="0.25">
      <c r="N262" s="17">
        <v>45665</v>
      </c>
      <c r="O262">
        <v>569</v>
      </c>
    </row>
    <row r="263" spans="14:15" x14ac:dyDescent="0.25">
      <c r="N263" s="17">
        <v>45666</v>
      </c>
      <c r="O263">
        <v>569</v>
      </c>
    </row>
    <row r="264" spans="14:15" x14ac:dyDescent="0.25">
      <c r="N264" s="17">
        <v>45667</v>
      </c>
      <c r="O264">
        <v>569</v>
      </c>
    </row>
    <row r="265" spans="14:15" x14ac:dyDescent="0.25">
      <c r="N265" s="17">
        <v>45670</v>
      </c>
      <c r="O265">
        <v>569</v>
      </c>
    </row>
    <row r="266" spans="14:15" x14ac:dyDescent="0.25">
      <c r="N266" s="17">
        <v>45671</v>
      </c>
      <c r="O266">
        <v>569</v>
      </c>
    </row>
    <row r="267" spans="14:15" x14ac:dyDescent="0.25">
      <c r="N267" s="17">
        <v>45672</v>
      </c>
      <c r="O267">
        <v>569</v>
      </c>
    </row>
    <row r="268" spans="14:15" x14ac:dyDescent="0.25">
      <c r="N268" s="17">
        <v>45673</v>
      </c>
      <c r="O268">
        <v>569</v>
      </c>
    </row>
    <row r="269" spans="14:15" x14ac:dyDescent="0.25">
      <c r="N269" s="17">
        <v>45674</v>
      </c>
      <c r="O269">
        <v>569</v>
      </c>
    </row>
    <row r="270" spans="14:15" x14ac:dyDescent="0.25">
      <c r="N270" s="17">
        <v>45677</v>
      </c>
      <c r="O270">
        <v>569</v>
      </c>
    </row>
    <row r="271" spans="14:15" x14ac:dyDescent="0.25">
      <c r="N271" s="17">
        <v>45678</v>
      </c>
      <c r="O271">
        <v>569</v>
      </c>
    </row>
    <row r="272" spans="14:15" x14ac:dyDescent="0.25">
      <c r="N272" s="17">
        <v>45679</v>
      </c>
      <c r="O272">
        <v>569</v>
      </c>
    </row>
    <row r="273" spans="14:15" x14ac:dyDescent="0.25">
      <c r="N273" s="17">
        <v>45680</v>
      </c>
      <c r="O273">
        <v>569</v>
      </c>
    </row>
    <row r="274" spans="14:15" x14ac:dyDescent="0.25">
      <c r="N274" s="17">
        <v>45681</v>
      </c>
      <c r="O274">
        <v>569</v>
      </c>
    </row>
    <row r="275" spans="14:15" x14ac:dyDescent="0.25">
      <c r="N275" s="17">
        <v>45684</v>
      </c>
      <c r="O275">
        <v>594</v>
      </c>
    </row>
    <row r="276" spans="14:15" x14ac:dyDescent="0.25">
      <c r="N276" s="17">
        <v>45685</v>
      </c>
      <c r="O276">
        <v>594</v>
      </c>
    </row>
    <row r="277" spans="14:15" x14ac:dyDescent="0.25">
      <c r="N277" s="17">
        <v>45686</v>
      </c>
      <c r="O277">
        <v>594</v>
      </c>
    </row>
    <row r="278" spans="14:15" x14ac:dyDescent="0.25">
      <c r="N278" s="17">
        <v>45687</v>
      </c>
      <c r="O278">
        <v>594</v>
      </c>
    </row>
    <row r="279" spans="14:15" x14ac:dyDescent="0.25">
      <c r="N279" s="17">
        <v>45688</v>
      </c>
      <c r="O279">
        <v>594</v>
      </c>
    </row>
    <row r="280" spans="14:15" x14ac:dyDescent="0.25">
      <c r="N280" s="17">
        <v>45691</v>
      </c>
      <c r="O280">
        <v>619</v>
      </c>
    </row>
    <row r="281" spans="14:15" x14ac:dyDescent="0.25">
      <c r="N281" s="17">
        <v>45692</v>
      </c>
      <c r="O281">
        <v>619</v>
      </c>
    </row>
    <row r="282" spans="14:15" x14ac:dyDescent="0.25">
      <c r="N282" s="17">
        <v>45693</v>
      </c>
      <c r="O282">
        <v>619</v>
      </c>
    </row>
    <row r="283" spans="14:15" x14ac:dyDescent="0.25">
      <c r="N283" s="17">
        <v>45694</v>
      </c>
      <c r="O283">
        <v>619</v>
      </c>
    </row>
    <row r="284" spans="14:15" x14ac:dyDescent="0.25">
      <c r="N284" s="17">
        <v>45695</v>
      </c>
      <c r="O284">
        <v>619</v>
      </c>
    </row>
    <row r="285" spans="14:15" x14ac:dyDescent="0.25">
      <c r="N285" s="17">
        <v>45698</v>
      </c>
      <c r="O285">
        <v>619</v>
      </c>
    </row>
    <row r="286" spans="14:15" x14ac:dyDescent="0.25">
      <c r="N286" s="17">
        <v>45699</v>
      </c>
      <c r="O286">
        <v>619</v>
      </c>
    </row>
    <row r="287" spans="14:15" x14ac:dyDescent="0.25">
      <c r="N287" s="17">
        <v>45700</v>
      </c>
      <c r="O287">
        <v>619</v>
      </c>
    </row>
    <row r="288" spans="14:15" x14ac:dyDescent="0.25">
      <c r="N288" s="17">
        <v>45701</v>
      </c>
      <c r="O288">
        <v>619</v>
      </c>
    </row>
    <row r="289" spans="14:16" x14ac:dyDescent="0.25">
      <c r="N289" s="17">
        <v>45702</v>
      </c>
      <c r="O289">
        <v>619</v>
      </c>
    </row>
    <row r="290" spans="14:16" x14ac:dyDescent="0.25">
      <c r="N290" s="17">
        <v>45705</v>
      </c>
      <c r="O290">
        <v>619</v>
      </c>
      <c r="P290">
        <v>900</v>
      </c>
    </row>
    <row r="291" spans="14:16" x14ac:dyDescent="0.25">
      <c r="N291" s="17">
        <v>45706</v>
      </c>
      <c r="O291">
        <v>619</v>
      </c>
    </row>
    <row r="292" spans="14:16" x14ac:dyDescent="0.25">
      <c r="N292" s="17">
        <v>45707</v>
      </c>
      <c r="O292">
        <v>619</v>
      </c>
    </row>
    <row r="293" spans="14:16" x14ac:dyDescent="0.25">
      <c r="N293" s="17">
        <v>45708</v>
      </c>
      <c r="O293">
        <v>619</v>
      </c>
    </row>
    <row r="294" spans="14:16" x14ac:dyDescent="0.25">
      <c r="N294" s="17">
        <v>45709</v>
      </c>
      <c r="O294">
        <v>619</v>
      </c>
    </row>
    <row r="295" spans="14:16" x14ac:dyDescent="0.25">
      <c r="N295" s="17">
        <v>45712</v>
      </c>
      <c r="O295">
        <v>619</v>
      </c>
    </row>
    <row r="296" spans="14:16" x14ac:dyDescent="0.25">
      <c r="N296" s="17">
        <v>45713</v>
      </c>
      <c r="O296">
        <v>619</v>
      </c>
    </row>
    <row r="297" spans="14:16" x14ac:dyDescent="0.25">
      <c r="N297" s="17">
        <v>45714</v>
      </c>
      <c r="O297">
        <v>649.5</v>
      </c>
    </row>
    <row r="298" spans="14:16" x14ac:dyDescent="0.25">
      <c r="N298" s="17">
        <v>45715</v>
      </c>
      <c r="O298">
        <v>681.5</v>
      </c>
    </row>
    <row r="299" spans="14:16" x14ac:dyDescent="0.25">
      <c r="N299" s="17">
        <v>45716</v>
      </c>
      <c r="O299">
        <v>714.5</v>
      </c>
    </row>
    <row r="300" spans="14:16" x14ac:dyDescent="0.25">
      <c r="N300" s="17">
        <v>45719</v>
      </c>
      <c r="O300">
        <v>827.2</v>
      </c>
    </row>
    <row r="301" spans="14:16" x14ac:dyDescent="0.25">
      <c r="N301" s="17">
        <v>45720</v>
      </c>
      <c r="O301">
        <v>827.2</v>
      </c>
    </row>
    <row r="302" spans="14:16" x14ac:dyDescent="0.25">
      <c r="N302" s="17">
        <v>45721</v>
      </c>
      <c r="O302">
        <v>827.2</v>
      </c>
    </row>
    <row r="303" spans="14:16" x14ac:dyDescent="0.25">
      <c r="N303" s="17">
        <v>45722</v>
      </c>
      <c r="O303">
        <v>827.2</v>
      </c>
    </row>
    <row r="304" spans="14:16" x14ac:dyDescent="0.25">
      <c r="N304" s="17">
        <v>45723</v>
      </c>
      <c r="O304">
        <v>827.2</v>
      </c>
    </row>
    <row r="305" spans="14:15" x14ac:dyDescent="0.25">
      <c r="N305" s="17">
        <v>45726</v>
      </c>
      <c r="O305">
        <v>827.2</v>
      </c>
    </row>
    <row r="306" spans="14:15" x14ac:dyDescent="0.25">
      <c r="N306" s="17">
        <v>45727</v>
      </c>
      <c r="O306">
        <v>827.2</v>
      </c>
    </row>
    <row r="307" spans="14:15" x14ac:dyDescent="0.25">
      <c r="N307" s="17">
        <v>45728</v>
      </c>
      <c r="O307">
        <v>827.2</v>
      </c>
    </row>
    <row r="308" spans="14:15" x14ac:dyDescent="0.25">
      <c r="N308" s="17">
        <v>45729</v>
      </c>
      <c r="O308">
        <v>827.2</v>
      </c>
    </row>
    <row r="309" spans="14:15" x14ac:dyDescent="0.25">
      <c r="N309" s="17">
        <v>45730</v>
      </c>
      <c r="O309">
        <v>827.2</v>
      </c>
    </row>
    <row r="310" spans="14:15" x14ac:dyDescent="0.25">
      <c r="N310" s="17">
        <v>45733</v>
      </c>
      <c r="O310">
        <v>827.2</v>
      </c>
    </row>
    <row r="311" spans="14:15" x14ac:dyDescent="0.25">
      <c r="N311" s="17">
        <v>45734</v>
      </c>
      <c r="O311">
        <v>827.2</v>
      </c>
    </row>
    <row r="312" spans="14:15" x14ac:dyDescent="0.25">
      <c r="N312" s="17">
        <v>45735</v>
      </c>
      <c r="O312">
        <v>827.2</v>
      </c>
    </row>
    <row r="313" spans="14:15" x14ac:dyDescent="0.25">
      <c r="N313" s="17">
        <v>45736</v>
      </c>
      <c r="O313">
        <v>827.2</v>
      </c>
    </row>
    <row r="314" spans="14:15" x14ac:dyDescent="0.25">
      <c r="N314" s="17">
        <v>45737</v>
      </c>
      <c r="O314">
        <v>827.2</v>
      </c>
    </row>
    <row r="315" spans="14:15" x14ac:dyDescent="0.25">
      <c r="N315" s="17">
        <v>45740</v>
      </c>
      <c r="O315">
        <v>827.2</v>
      </c>
    </row>
    <row r="316" spans="14:15" x14ac:dyDescent="0.25">
      <c r="N316" s="17">
        <v>45741</v>
      </c>
      <c r="O316">
        <v>827.2</v>
      </c>
    </row>
    <row r="317" spans="14:15" x14ac:dyDescent="0.25">
      <c r="N317" s="17">
        <v>45742</v>
      </c>
      <c r="O317">
        <v>827.2</v>
      </c>
    </row>
    <row r="318" spans="14:15" x14ac:dyDescent="0.25">
      <c r="N318" s="17">
        <v>45743</v>
      </c>
      <c r="O318">
        <v>827.2</v>
      </c>
    </row>
    <row r="319" spans="14:15" x14ac:dyDescent="0.25">
      <c r="N319" s="17">
        <v>45744</v>
      </c>
      <c r="O319">
        <v>827.2</v>
      </c>
    </row>
    <row r="320" spans="14:15" x14ac:dyDescent="0.25">
      <c r="N320" s="17">
        <v>45747</v>
      </c>
      <c r="O320">
        <v>827.2</v>
      </c>
    </row>
    <row r="321" spans="14:15" x14ac:dyDescent="0.25">
      <c r="N321" s="17">
        <v>45748</v>
      </c>
      <c r="O321">
        <v>827.2</v>
      </c>
    </row>
    <row r="322" spans="14:15" x14ac:dyDescent="0.25">
      <c r="N322" s="17">
        <v>45749</v>
      </c>
      <c r="O322">
        <v>868</v>
      </c>
    </row>
    <row r="323" spans="14:15" x14ac:dyDescent="0.25">
      <c r="N323" s="17">
        <v>45750</v>
      </c>
      <c r="O323">
        <v>868</v>
      </c>
    </row>
    <row r="324" spans="14:15" x14ac:dyDescent="0.25">
      <c r="N324" s="17">
        <v>45751</v>
      </c>
      <c r="O324">
        <v>868</v>
      </c>
    </row>
    <row r="325" spans="14:15" x14ac:dyDescent="0.25">
      <c r="N325" s="17">
        <v>45754</v>
      </c>
      <c r="O325">
        <v>868</v>
      </c>
    </row>
    <row r="326" spans="14:15" x14ac:dyDescent="0.25">
      <c r="N326" s="17">
        <v>45755</v>
      </c>
      <c r="O326">
        <v>868</v>
      </c>
    </row>
    <row r="327" spans="14:15" x14ac:dyDescent="0.25">
      <c r="N327" s="17">
        <v>45756</v>
      </c>
      <c r="O327">
        <v>868</v>
      </c>
    </row>
    <row r="328" spans="14:15" x14ac:dyDescent="0.25">
      <c r="N328" s="17">
        <v>45757</v>
      </c>
      <c r="O328">
        <v>868</v>
      </c>
    </row>
    <row r="329" spans="14:15" x14ac:dyDescent="0.25">
      <c r="N329" s="17">
        <v>45758</v>
      </c>
      <c r="O329">
        <v>868</v>
      </c>
    </row>
    <row r="330" spans="14:15" x14ac:dyDescent="0.25">
      <c r="N330" s="17">
        <v>45761</v>
      </c>
      <c r="O330">
        <v>868</v>
      </c>
    </row>
    <row r="331" spans="14:15" x14ac:dyDescent="0.25">
      <c r="N331" s="17">
        <v>45762</v>
      </c>
      <c r="O331">
        <v>868</v>
      </c>
    </row>
    <row r="332" spans="14:15" x14ac:dyDescent="0.25">
      <c r="N332" s="17">
        <v>45763</v>
      </c>
      <c r="O332">
        <v>868</v>
      </c>
    </row>
    <row r="333" spans="14:15" x14ac:dyDescent="0.25">
      <c r="N333" s="17">
        <v>45764</v>
      </c>
      <c r="O333">
        <v>868</v>
      </c>
    </row>
    <row r="334" spans="14:15" x14ac:dyDescent="0.25">
      <c r="N334" s="17">
        <v>45769</v>
      </c>
      <c r="O334">
        <v>868</v>
      </c>
    </row>
    <row r="335" spans="14:15" x14ac:dyDescent="0.25">
      <c r="N335" s="17">
        <v>45770</v>
      </c>
      <c r="O335">
        <v>868</v>
      </c>
    </row>
    <row r="336" spans="14:15" x14ac:dyDescent="0.25">
      <c r="N336" s="17">
        <v>45771</v>
      </c>
      <c r="O336">
        <v>868</v>
      </c>
    </row>
    <row r="337" spans="14:15" x14ac:dyDescent="0.25">
      <c r="N337" s="17">
        <v>45772</v>
      </c>
      <c r="O337">
        <v>868</v>
      </c>
    </row>
    <row r="338" spans="14:15" x14ac:dyDescent="0.25">
      <c r="N338" s="17">
        <v>45775</v>
      </c>
      <c r="O338">
        <v>868</v>
      </c>
    </row>
    <row r="339" spans="14:15" x14ac:dyDescent="0.25">
      <c r="N339" s="17">
        <v>45776</v>
      </c>
      <c r="O339">
        <v>868</v>
      </c>
    </row>
    <row r="340" spans="14:15" x14ac:dyDescent="0.25">
      <c r="N340" s="17">
        <v>45777</v>
      </c>
      <c r="O340">
        <v>868</v>
      </c>
    </row>
    <row r="341" spans="14:15" x14ac:dyDescent="0.25">
      <c r="N341" s="17">
        <v>45778</v>
      </c>
      <c r="O341">
        <v>868</v>
      </c>
    </row>
    <row r="342" spans="14:15" x14ac:dyDescent="0.25">
      <c r="N342" s="17">
        <v>45779</v>
      </c>
      <c r="O342">
        <v>868</v>
      </c>
    </row>
    <row r="343" spans="14:15" x14ac:dyDescent="0.25">
      <c r="N343" s="17">
        <v>45782</v>
      </c>
      <c r="O343">
        <v>868</v>
      </c>
    </row>
    <row r="344" spans="14:15" x14ac:dyDescent="0.25">
      <c r="N344" s="17">
        <v>45783</v>
      </c>
      <c r="O344">
        <v>868</v>
      </c>
    </row>
    <row r="345" spans="14:15" x14ac:dyDescent="0.25">
      <c r="N345" s="17">
        <v>45784</v>
      </c>
      <c r="O345">
        <v>868</v>
      </c>
    </row>
    <row r="346" spans="14:15" x14ac:dyDescent="0.25">
      <c r="N346" s="17">
        <v>45785</v>
      </c>
      <c r="O346">
        <v>868</v>
      </c>
    </row>
    <row r="347" spans="14:15" x14ac:dyDescent="0.25">
      <c r="N347" s="17">
        <v>45786</v>
      </c>
      <c r="O347">
        <v>868</v>
      </c>
    </row>
    <row r="348" spans="14:15" x14ac:dyDescent="0.25">
      <c r="N348" s="17">
        <v>45789</v>
      </c>
      <c r="O348">
        <v>868</v>
      </c>
    </row>
    <row r="349" spans="14:15" x14ac:dyDescent="0.25">
      <c r="N349" s="17">
        <v>45790</v>
      </c>
      <c r="O349">
        <v>838</v>
      </c>
    </row>
    <row r="350" spans="14:15" x14ac:dyDescent="0.25">
      <c r="N350" s="17">
        <v>45791</v>
      </c>
      <c r="O350">
        <v>838</v>
      </c>
    </row>
    <row r="351" spans="14:15" x14ac:dyDescent="0.25">
      <c r="N351" s="17">
        <v>45792</v>
      </c>
      <c r="O351">
        <v>838</v>
      </c>
    </row>
    <row r="352" spans="14:15" x14ac:dyDescent="0.25">
      <c r="N352" s="17">
        <v>45793</v>
      </c>
      <c r="O352">
        <v>838</v>
      </c>
    </row>
    <row r="353" spans="14:15" x14ac:dyDescent="0.25">
      <c r="N353" s="17">
        <v>45796</v>
      </c>
      <c r="O353">
        <v>838</v>
      </c>
    </row>
    <row r="354" spans="14:15" x14ac:dyDescent="0.25">
      <c r="N354" s="17">
        <v>45797</v>
      </c>
      <c r="O354">
        <v>838</v>
      </c>
    </row>
    <row r="355" spans="14:15" x14ac:dyDescent="0.25">
      <c r="N355" s="17">
        <v>45798</v>
      </c>
      <c r="O355">
        <v>838</v>
      </c>
    </row>
    <row r="356" spans="14:15" x14ac:dyDescent="0.25">
      <c r="N356" s="17">
        <v>45799</v>
      </c>
      <c r="O356">
        <v>838</v>
      </c>
    </row>
    <row r="357" spans="14:15" x14ac:dyDescent="0.25">
      <c r="N357" s="17">
        <v>45800</v>
      </c>
      <c r="O357">
        <v>838</v>
      </c>
    </row>
    <row r="358" spans="14:15" x14ac:dyDescent="0.25">
      <c r="N358" s="17">
        <v>45803</v>
      </c>
      <c r="O358">
        <v>838</v>
      </c>
    </row>
    <row r="359" spans="14:15" x14ac:dyDescent="0.25">
      <c r="N359" s="17">
        <v>45804</v>
      </c>
      <c r="O359">
        <v>838</v>
      </c>
    </row>
    <row r="360" spans="14:15" x14ac:dyDescent="0.25">
      <c r="N360" s="17">
        <v>45805</v>
      </c>
      <c r="O360">
        <v>838</v>
      </c>
    </row>
    <row r="361" spans="14:15" x14ac:dyDescent="0.25">
      <c r="N361" s="17">
        <v>45806</v>
      </c>
      <c r="O361">
        <v>838</v>
      </c>
    </row>
    <row r="362" spans="14:15" x14ac:dyDescent="0.25">
      <c r="N362" s="17">
        <v>45807</v>
      </c>
      <c r="O362">
        <v>838</v>
      </c>
    </row>
    <row r="363" spans="14:15" x14ac:dyDescent="0.25">
      <c r="N363" s="17">
        <v>45810</v>
      </c>
      <c r="O363">
        <v>838</v>
      </c>
    </row>
    <row r="364" spans="14:15" x14ac:dyDescent="0.25">
      <c r="N364" s="17">
        <v>45811</v>
      </c>
      <c r="O364">
        <v>838</v>
      </c>
    </row>
    <row r="365" spans="14:15" x14ac:dyDescent="0.25">
      <c r="N365" s="17"/>
    </row>
  </sheetData>
  <mergeCells count="1">
    <mergeCell ref="A33:J35"/>
  </mergeCells>
  <hyperlinks>
    <hyperlink ref="A39" location="'Read Me'!A1" display="Return to read me" xr:uid="{3DA2DBAE-2FB1-4159-8248-A33FC6497B5B}"/>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1.4.A</vt:lpstr>
      <vt:lpstr>1.4.B</vt:lpstr>
      <vt:lpstr>1.4.C</vt:lpstr>
      <vt:lpstr>1.4.D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revision/>
  <dcterms:created xsi:type="dcterms:W3CDTF">2023-12-15T15:06:25Z</dcterms:created>
  <dcterms:modified xsi:type="dcterms:W3CDTF">2025-06-06T23:04:34Z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