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08D79960-AE9D-492E-8A16-F64BF5F70ADA}" xr6:coauthVersionLast="47" xr6:coauthVersionMax="47" xr10:uidLastSave="{00000000-0000-0000-0000-000000000000}"/>
  <bookViews>
    <workbookView xWindow="15150" yWindow="60" windowWidth="22755" windowHeight="15180" tabRatio="925" xr2:uid="{B4A4961D-EC0E-4749-9F6E-C29A5673DD83}"/>
  </bookViews>
  <sheets>
    <sheet name="Read Me" sheetId="103" r:id="rId1"/>
    <sheet name="1.5.A" sheetId="75" r:id="rId2"/>
    <sheet name="1.5.B" sheetId="76" r:id="rId3"/>
    <sheet name="1.5.C" sheetId="77" r:id="rId4"/>
    <sheet name="1.5.D" sheetId="78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3" l="1"/>
  <c r="A4" i="103"/>
  <c r="A3" i="103"/>
  <c r="A2" i="103"/>
</calcChain>
</file>

<file path=xl/sharedStrings.xml><?xml version="1.0" encoding="utf-8"?>
<sst xmlns="http://schemas.openxmlformats.org/spreadsheetml/2006/main" count="39" uniqueCount="27">
  <si>
    <t>Return to Read Me</t>
  </si>
  <si>
    <t>World</t>
  </si>
  <si>
    <t>AEs</t>
  </si>
  <si>
    <t>Advanced economies</t>
  </si>
  <si>
    <t>EMDEs</t>
  </si>
  <si>
    <t>United States</t>
  </si>
  <si>
    <t>Euro area</t>
  </si>
  <si>
    <t>January 2025</t>
  </si>
  <si>
    <t>Sources: Oxford Economics; World Bank.</t>
  </si>
  <si>
    <t>Figure 1.5 Global inflation</t>
  </si>
  <si>
    <t>2024Q4</t>
  </si>
  <si>
    <t>Figure 1.5.A. Global headline CPI inflation</t>
  </si>
  <si>
    <t>World 2010-19 average</t>
  </si>
  <si>
    <t>Sources: Haver Analytics; World Bank.</t>
  </si>
  <si>
    <t>Note: EMDEs = emerging market and developing economies. Aggregates are calculated as medians. Sample includes up to 36 advanced economies and 99 EMDEs. Last observation is April 2025.</t>
  </si>
  <si>
    <t>Figure 1.5.B. Manufacturing PMIs subcomponents</t>
  </si>
  <si>
    <t>Input prices</t>
  </si>
  <si>
    <t>Output prices</t>
  </si>
  <si>
    <t>2025ytd</t>
  </si>
  <si>
    <t>Figure 1.5.C. CPI inflation expectations for 2025</t>
  </si>
  <si>
    <t>Latest</t>
  </si>
  <si>
    <t>Sources: Consensus Economics; World Bank.</t>
  </si>
  <si>
    <t>Note: CPI = consumer price index; EMDEs = emerging market and developing economies. Panel shows median inflation expectations. Latest survey is May 2025.</t>
  </si>
  <si>
    <t>Figure 1.5.D. Global CPI inflation projections</t>
  </si>
  <si>
    <t>June 2025</t>
  </si>
  <si>
    <t>Note: AEs = advanced economies; CPI = consumer price index; EMDEs = emerging market and developing economies. Model-based GDP-weighted projections of consumer price inflation using Oxford Economics’ Global Economic Model. Sample includes 69 countries, out of which 35 are EMDEs, and excludes Argentina and República Bolivariana de Venezuela</t>
  </si>
  <si>
    <t>Note: EMDEs = emerging market and developing economies; PMI = purchasing managers’ index; ytd = year to date. Aggregated by source. PMI readings above (below) 50 indicate expansion (contraction). Last observation is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</si>
</sst>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0.0000"/>
  </numFmts>
  <fonts count="25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/>
    <xf numFmtId="0" fontId="12" fillId="0" borderId="0"/>
    <xf numFmtId="0" fontId="18" fillId="0" borderId="0"/>
    <xf numFmtId="0" fontId="16" fillId="0" borderId="0"/>
    <xf numFmtId="0" fontId="19" fillId="0" borderId="0"/>
    <xf numFmtId="0" fontId="11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9" fontId="16" fillId="0" borderId="0" applyFont="0" applyFill="0" applyBorder="0" applyAlignment="0" applyProtection="0"/>
    <xf numFmtId="0" fontId="7" fillId="0" borderId="0"/>
    <xf numFmtId="0" fontId="18" fillId="0" borderId="0"/>
    <xf numFmtId="0" fontId="6" fillId="0" borderId="0"/>
    <xf numFmtId="0" fontId="20" fillId="0" borderId="0"/>
    <xf numFmtId="0" fontId="6" fillId="0" borderId="0"/>
    <xf numFmtId="0" fontId="2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7" fillId="0" borderId="0" applyFont="0" applyFill="0" applyBorder="0" applyAlignment="0" applyProtection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6" fillId="0" borderId="0"/>
    <xf numFmtId="0" fontId="5" fillId="0" borderId="0"/>
    <xf numFmtId="0" fontId="5" fillId="0" borderId="0"/>
    <xf numFmtId="0" fontId="18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2" fontId="0" fillId="0" borderId="0" xfId="0" applyNumberFormat="1"/>
    <xf numFmtId="0" fontId="15" fillId="0" borderId="0" xfId="1" applyAlignment="1">
      <alignment vertical="top"/>
    </xf>
    <xf numFmtId="17" fontId="0" fillId="0" borderId="0" xfId="0" applyNumberFormat="1"/>
    <xf numFmtId="170" fontId="0" fillId="0" borderId="0" xfId="0" applyNumberFormat="1"/>
    <xf numFmtId="164" fontId="0" fillId="0" borderId="0" xfId="0" applyNumberFormat="1" applyAlignment="1">
      <alignment horizontal="left"/>
    </xf>
    <xf numFmtId="0" fontId="23" fillId="0" borderId="0" xfId="0" applyFont="1" applyAlignment="1">
      <alignment horizontal="left" vertical="center" wrapText="1"/>
    </xf>
    <xf numFmtId="17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left" vertical="center" wrapText="1"/>
    </xf>
    <xf numFmtId="17" fontId="0" fillId="0" borderId="0" xfId="0" quotePrefix="1" applyNumberFormat="1"/>
    <xf numFmtId="0" fontId="0" fillId="0" borderId="0" xfId="0" applyAlignment="1">
      <alignment horizontal="left" vertical="top" wrapText="1"/>
    </xf>
  </cellXfs>
  <cellStyles count="49">
    <cellStyle name="Comma 2" xfId="24" xr:uid="{A25B70C9-210E-40D7-9682-33A9A4DBBE59}"/>
    <cellStyle name="Comma 3" xfId="37" xr:uid="{18CD0B90-0EA0-4822-9FE6-495E08A7AF84}"/>
    <cellStyle name="Comma 4" xfId="40" xr:uid="{23F865A1-9D88-4A84-8A64-8904728AA15D}"/>
    <cellStyle name="Hyperlink" xfId="1" builtinId="8"/>
    <cellStyle name="Hyperlink 2" xfId="20" xr:uid="{AE222E33-06C6-4EDE-B2AE-005EEC215879}"/>
    <cellStyle name="Neutral 2" xfId="43" xr:uid="{6038DF1E-BDFF-49D2-B79A-5501EBD852DA}"/>
    <cellStyle name="Normal" xfId="0" builtinId="0"/>
    <cellStyle name="Normal 10" xfId="16" xr:uid="{D9A2A9C5-BA3F-4F5E-A0CB-4240E74A3E7F}"/>
    <cellStyle name="Normal 10 2" xfId="41" xr:uid="{6EA6377F-82D3-45A4-A8DB-1792F3FB5AC0}"/>
    <cellStyle name="Normal 10 2 2" xfId="44" xr:uid="{ECAD6610-F125-4FC8-820C-50B0BC79091F}"/>
    <cellStyle name="Normal 11" xfId="8" xr:uid="{95EBFA3B-CD55-4338-B438-3BC04649AFE8}"/>
    <cellStyle name="Normal 12" xfId="35" xr:uid="{6E20939F-7CFD-466F-B661-46F332A9C109}"/>
    <cellStyle name="Normal 13" xfId="42" xr:uid="{2070C895-9491-4C7E-A765-97A84C257046}"/>
    <cellStyle name="Normal 13 2" xfId="12" xr:uid="{010A8AB2-8FF3-48A9-8E72-7A36AE993A84}"/>
    <cellStyle name="Normal 15" xfId="13" xr:uid="{6E91FB06-AA48-457B-8DBF-1E392949EF4D}"/>
    <cellStyle name="Normal 17" xfId="7" xr:uid="{6B04CB59-8FB1-419B-BBDE-B87871C75AC7}"/>
    <cellStyle name="Normal 2" xfId="2" xr:uid="{E7E9DBE2-1A5F-4042-B050-4DAF6F791238}"/>
    <cellStyle name="Normal 2 2" xfId="18" xr:uid="{FFA553C0-FEF3-45C0-8433-2E827A4CEC0C}"/>
    <cellStyle name="Normal 2 2 2" xfId="34" xr:uid="{649D333C-7082-4739-8926-9F82D119691F}"/>
    <cellStyle name="Normal 2 2 2 2" xfId="39" xr:uid="{AC0B4752-4DB2-4015-A319-1B311F75F2EC}"/>
    <cellStyle name="Normal 2 3" xfId="22" xr:uid="{011A60CB-ABD3-4706-B5A9-C037B5DD6410}"/>
    <cellStyle name="Normal 3" xfId="9" xr:uid="{D2BED861-0071-4195-A116-0E653B960687}"/>
    <cellStyle name="Normal 3 2" xfId="15" xr:uid="{11BC9B88-6308-45A5-845E-9546471800A8}"/>
    <cellStyle name="Normal 3 2 2" xfId="23" xr:uid="{BEDF46B5-661A-40BD-B961-4F9AB8DF272B}"/>
    <cellStyle name="Normal 3 2 3" xfId="21" xr:uid="{3223F28A-8AE5-482F-8BB5-E4D213E554E8}"/>
    <cellStyle name="Normal 3 3" xfId="5" xr:uid="{1ACBAB98-ED9E-41EE-9D64-330CA9BAAB4D}"/>
    <cellStyle name="Normal 3 3 2" xfId="36" xr:uid="{00C44CA7-63BE-4436-8BB2-947044168194}"/>
    <cellStyle name="Normal 3 3 3" xfId="45" xr:uid="{7540A67D-282E-4AC4-B39A-58DC74E407C7}"/>
    <cellStyle name="Normal 3 4" xfId="19" xr:uid="{06AD4463-5C7C-4E29-99C1-627A90628CB0}"/>
    <cellStyle name="Normal 3 5" xfId="25" xr:uid="{54B203F2-08CE-4426-85AC-A95057063890}"/>
    <cellStyle name="Normal 4" xfId="6" xr:uid="{3C94D0F0-932B-46F7-A286-260DFBABCAC0}"/>
    <cellStyle name="Normal 4 2" xfId="27" xr:uid="{B1CB0528-79AE-40E3-8CBF-94E7E965BEE3}"/>
    <cellStyle name="Normal 4 2 2" xfId="31" xr:uid="{99588C47-3CB5-4017-92F8-E21A718C1CEF}"/>
    <cellStyle name="Normal 4 3" xfId="33" xr:uid="{19B4249C-B914-4396-9463-41A53A853FD0}"/>
    <cellStyle name="Normal 4 3 2" xfId="48" xr:uid="{340EFA8C-880E-48DD-BE2C-0BC3C44C12D3}"/>
    <cellStyle name="Normal 5" xfId="3" xr:uid="{6A81EFE7-B856-47DC-B8D9-EA9B17BFEA69}"/>
    <cellStyle name="Normal 6" xfId="10" xr:uid="{C45628D5-5C4E-4FD5-92C4-10CDBE18995E}"/>
    <cellStyle name="Normal 6 2" xfId="4" xr:uid="{8A791851-4E12-4770-8D88-2C15DDDA5BA1}"/>
    <cellStyle name="Normal 6 3" xfId="26" xr:uid="{807D1940-2F0F-4DEA-BE7C-7F8C89C39440}"/>
    <cellStyle name="Normal 6 4" xfId="46" xr:uid="{CA59EDE4-9142-4410-9216-17AEA3829F66}"/>
    <cellStyle name="Normal 7" xfId="11" xr:uid="{3FF508EA-838E-45A8-B6F9-59EF2CCD2133}"/>
    <cellStyle name="Normal 7 2" xfId="29" xr:uid="{2F5AA2F0-996B-4E73-8E16-D9F62C60CBF6}"/>
    <cellStyle name="Normal 7 3" xfId="32" xr:uid="{35990531-4EBD-48BD-A8AF-62A45B4A923C}"/>
    <cellStyle name="Normal 7 3 2" xfId="47" xr:uid="{58504BB0-65D4-48FD-B498-D0F8CA554C48}"/>
    <cellStyle name="Normal 8" xfId="17" xr:uid="{90DD8DD9-92CB-49C3-A3C1-CFD03BB21CFC}"/>
    <cellStyle name="Normal 8 2" xfId="30" xr:uid="{D041F338-1176-40C1-8906-BCF492300A07}"/>
    <cellStyle name="Normal 9" xfId="28" xr:uid="{2CD47959-6EF8-4B42-9976-687B638BA796}"/>
    <cellStyle name="Percent 2" xfId="14" xr:uid="{84D1E616-94AE-4E91-9A1D-1B762469D026}"/>
    <cellStyle name="Percent 4" xfId="38" xr:uid="{951C867A-E933-4922-A782-F86E8977B30C}"/>
  </cellStyles>
  <dxfs count="0"/>
  <tableStyles count="0" defaultTableStyle="TableStyleMedium2" defaultPivotStyle="PivotStyleLight16"/>
  <colors>
    <mruColors>
      <color rgb="FFE4E4E4"/>
      <color rgb="FFEB1C2D"/>
      <color rgb="FF002345"/>
      <color rgb="FFED7D31"/>
      <color rgb="FF00AB51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2351891685711"/>
          <c:y val="0.1347196256787192"/>
          <c:w val="0.8568407699037619"/>
          <c:h val="0.62055834676906818"/>
        </c:manualLayout>
      </c:layout>
      <c:lineChart>
        <c:grouping val="standard"/>
        <c:varyColors val="0"/>
        <c:ser>
          <c:idx val="0"/>
          <c:order val="0"/>
          <c:tx>
            <c:strRef>
              <c:f>'1.5.A'!$O$2</c:f>
              <c:strCache>
                <c:ptCount val="1"/>
                <c:pt idx="0">
                  <c:v>World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'1.5.A'!$N$3:$N$67</c:f>
              <c:numCache>
                <c:formatCode>mmm\-yy</c:formatCode>
                <c:ptCount val="6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  <c:pt idx="61">
                  <c:v>45658</c:v>
                </c:pt>
                <c:pt idx="62">
                  <c:v>45689</c:v>
                </c:pt>
                <c:pt idx="63">
                  <c:v>45717</c:v>
                </c:pt>
                <c:pt idx="64">
                  <c:v>45748</c:v>
                </c:pt>
              </c:numCache>
            </c:numRef>
          </c:cat>
          <c:val>
            <c:numRef>
              <c:f>'1.5.A'!$O$3:$O$67</c:f>
              <c:numCache>
                <c:formatCode>0.0</c:formatCode>
                <c:ptCount val="65"/>
                <c:pt idx="0">
                  <c:v>2.2000000000000002</c:v>
                </c:pt>
                <c:pt idx="1">
                  <c:v>2.1</c:v>
                </c:pt>
                <c:pt idx="2">
                  <c:v>2.2999999999999998</c:v>
                </c:pt>
                <c:pt idx="3">
                  <c:v>2.1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1.7</c:v>
                </c:pt>
                <c:pt idx="8">
                  <c:v>1.9</c:v>
                </c:pt>
                <c:pt idx="9">
                  <c:v>1.8</c:v>
                </c:pt>
                <c:pt idx="10">
                  <c:v>1.9</c:v>
                </c:pt>
                <c:pt idx="11">
                  <c:v>1.8</c:v>
                </c:pt>
                <c:pt idx="12">
                  <c:v>2</c:v>
                </c:pt>
                <c:pt idx="13">
                  <c:v>1.9</c:v>
                </c:pt>
                <c:pt idx="14">
                  <c:v>1.7</c:v>
                </c:pt>
                <c:pt idx="15">
                  <c:v>1.9</c:v>
                </c:pt>
                <c:pt idx="16">
                  <c:v>2.8</c:v>
                </c:pt>
                <c:pt idx="17">
                  <c:v>2.9</c:v>
                </c:pt>
                <c:pt idx="18">
                  <c:v>3.3</c:v>
                </c:pt>
                <c:pt idx="19">
                  <c:v>3.5</c:v>
                </c:pt>
                <c:pt idx="20">
                  <c:v>3.8</c:v>
                </c:pt>
                <c:pt idx="21">
                  <c:v>4.3</c:v>
                </c:pt>
                <c:pt idx="22">
                  <c:v>4.5</c:v>
                </c:pt>
                <c:pt idx="23">
                  <c:v>5.4</c:v>
                </c:pt>
                <c:pt idx="24">
                  <c:v>5.7</c:v>
                </c:pt>
                <c:pt idx="25">
                  <c:v>6.1</c:v>
                </c:pt>
                <c:pt idx="26">
                  <c:v>6.6</c:v>
                </c:pt>
                <c:pt idx="27">
                  <c:v>6.9</c:v>
                </c:pt>
                <c:pt idx="28">
                  <c:v>7.6</c:v>
                </c:pt>
                <c:pt idx="29">
                  <c:v>8</c:v>
                </c:pt>
                <c:pt idx="30">
                  <c:v>8.8000000000000007</c:v>
                </c:pt>
                <c:pt idx="31">
                  <c:v>9.3000000000000007</c:v>
                </c:pt>
                <c:pt idx="32">
                  <c:v>9</c:v>
                </c:pt>
                <c:pt idx="33">
                  <c:v>9.1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8.4</c:v>
                </c:pt>
                <c:pt idx="38">
                  <c:v>8.1999999999999993</c:v>
                </c:pt>
                <c:pt idx="39">
                  <c:v>7.3</c:v>
                </c:pt>
                <c:pt idx="40">
                  <c:v>6.6</c:v>
                </c:pt>
                <c:pt idx="41">
                  <c:v>6.2</c:v>
                </c:pt>
                <c:pt idx="42">
                  <c:v>5.4</c:v>
                </c:pt>
                <c:pt idx="43">
                  <c:v>4.5999999999999996</c:v>
                </c:pt>
                <c:pt idx="44">
                  <c:v>4.7</c:v>
                </c:pt>
                <c:pt idx="45">
                  <c:v>4.5</c:v>
                </c:pt>
                <c:pt idx="46">
                  <c:v>4.2</c:v>
                </c:pt>
                <c:pt idx="47">
                  <c:v>3.9</c:v>
                </c:pt>
                <c:pt idx="48">
                  <c:v>3.8</c:v>
                </c:pt>
                <c:pt idx="49">
                  <c:v>3.4</c:v>
                </c:pt>
                <c:pt idx="50">
                  <c:v>3.3</c:v>
                </c:pt>
                <c:pt idx="51">
                  <c:v>3.2</c:v>
                </c:pt>
                <c:pt idx="52">
                  <c:v>3.1</c:v>
                </c:pt>
                <c:pt idx="53">
                  <c:v>3.2</c:v>
                </c:pt>
                <c:pt idx="54">
                  <c:v>3</c:v>
                </c:pt>
                <c:pt idx="55">
                  <c:v>3.1</c:v>
                </c:pt>
                <c:pt idx="56">
                  <c:v>3.1</c:v>
                </c:pt>
                <c:pt idx="57">
                  <c:v>2.7</c:v>
                </c:pt>
                <c:pt idx="58">
                  <c:v>2.7</c:v>
                </c:pt>
                <c:pt idx="59">
                  <c:v>2.8</c:v>
                </c:pt>
                <c:pt idx="60">
                  <c:v>3</c:v>
                </c:pt>
                <c:pt idx="61" formatCode="0.00">
                  <c:v>3.1</c:v>
                </c:pt>
                <c:pt idx="62" formatCode="0.00">
                  <c:v>3.3</c:v>
                </c:pt>
                <c:pt idx="63" formatCode="0.00">
                  <c:v>3.1</c:v>
                </c:pt>
                <c:pt idx="64" formatCode="0.0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A-49B0-BF19-452ED4AE4B79}"/>
            </c:ext>
          </c:extLst>
        </c:ser>
        <c:ser>
          <c:idx val="1"/>
          <c:order val="1"/>
          <c:tx>
            <c:strRef>
              <c:f>'1.5.A'!$P$2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'1.5.A'!$N$3:$N$67</c:f>
              <c:numCache>
                <c:formatCode>mmm\-yy</c:formatCode>
                <c:ptCount val="6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  <c:pt idx="61">
                  <c:v>45658</c:v>
                </c:pt>
                <c:pt idx="62">
                  <c:v>45689</c:v>
                </c:pt>
                <c:pt idx="63">
                  <c:v>45717</c:v>
                </c:pt>
                <c:pt idx="64">
                  <c:v>45748</c:v>
                </c:pt>
              </c:numCache>
            </c:numRef>
          </c:cat>
          <c:val>
            <c:numRef>
              <c:f>'1.5.A'!$P$3:$P$67</c:f>
              <c:numCache>
                <c:formatCode>0.0</c:formatCode>
                <c:ptCount val="65"/>
                <c:pt idx="0">
                  <c:v>1.4</c:v>
                </c:pt>
                <c:pt idx="1">
                  <c:v>1.5</c:v>
                </c:pt>
                <c:pt idx="2">
                  <c:v>1.4</c:v>
                </c:pt>
                <c:pt idx="3">
                  <c:v>0.7</c:v>
                </c:pt>
                <c:pt idx="4">
                  <c:v>0.1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0.1</c:v>
                </c:pt>
                <c:pt idx="13">
                  <c:v>0.4</c:v>
                </c:pt>
                <c:pt idx="14">
                  <c:v>0.5</c:v>
                </c:pt>
                <c:pt idx="15">
                  <c:v>1.2</c:v>
                </c:pt>
                <c:pt idx="16">
                  <c:v>1.9</c:v>
                </c:pt>
                <c:pt idx="17">
                  <c:v>2.2000000000000002</c:v>
                </c:pt>
                <c:pt idx="18">
                  <c:v>2.1</c:v>
                </c:pt>
                <c:pt idx="19">
                  <c:v>2.2999999999999998</c:v>
                </c:pt>
                <c:pt idx="20">
                  <c:v>2.5</c:v>
                </c:pt>
                <c:pt idx="21">
                  <c:v>2.6</c:v>
                </c:pt>
                <c:pt idx="22">
                  <c:v>3.5</c:v>
                </c:pt>
                <c:pt idx="23">
                  <c:v>4.5999999999999996</c:v>
                </c:pt>
                <c:pt idx="24">
                  <c:v>4.8</c:v>
                </c:pt>
                <c:pt idx="25">
                  <c:v>4.9000000000000004</c:v>
                </c:pt>
                <c:pt idx="26">
                  <c:v>5.6</c:v>
                </c:pt>
                <c:pt idx="27">
                  <c:v>6.2</c:v>
                </c:pt>
                <c:pt idx="28">
                  <c:v>6.9</c:v>
                </c:pt>
                <c:pt idx="29">
                  <c:v>7.6</c:v>
                </c:pt>
                <c:pt idx="30">
                  <c:v>8.4</c:v>
                </c:pt>
                <c:pt idx="31">
                  <c:v>8.6</c:v>
                </c:pt>
                <c:pt idx="32">
                  <c:v>8.6</c:v>
                </c:pt>
                <c:pt idx="33">
                  <c:v>8.6999999999999993</c:v>
                </c:pt>
                <c:pt idx="34">
                  <c:v>9</c:v>
                </c:pt>
                <c:pt idx="35">
                  <c:v>8.9</c:v>
                </c:pt>
                <c:pt idx="36">
                  <c:v>8.1</c:v>
                </c:pt>
                <c:pt idx="37">
                  <c:v>7.6</c:v>
                </c:pt>
                <c:pt idx="38">
                  <c:v>7.4</c:v>
                </c:pt>
                <c:pt idx="39">
                  <c:v>6.7</c:v>
                </c:pt>
                <c:pt idx="40">
                  <c:v>5.8</c:v>
                </c:pt>
                <c:pt idx="41">
                  <c:v>5.4</c:v>
                </c:pt>
                <c:pt idx="42">
                  <c:v>4.9000000000000004</c:v>
                </c:pt>
                <c:pt idx="43">
                  <c:v>4.4000000000000004</c:v>
                </c:pt>
                <c:pt idx="44">
                  <c:v>4.0999999999999996</c:v>
                </c:pt>
                <c:pt idx="45">
                  <c:v>3.9</c:v>
                </c:pt>
                <c:pt idx="46">
                  <c:v>3.6</c:v>
                </c:pt>
                <c:pt idx="47">
                  <c:v>3.2</c:v>
                </c:pt>
                <c:pt idx="48">
                  <c:v>3.5</c:v>
                </c:pt>
                <c:pt idx="49">
                  <c:v>3.1</c:v>
                </c:pt>
                <c:pt idx="50">
                  <c:v>2.9</c:v>
                </c:pt>
                <c:pt idx="51">
                  <c:v>2.8</c:v>
                </c:pt>
                <c:pt idx="52">
                  <c:v>2.6</c:v>
                </c:pt>
                <c:pt idx="53">
                  <c:v>2.7</c:v>
                </c:pt>
                <c:pt idx="54">
                  <c:v>2.4</c:v>
                </c:pt>
                <c:pt idx="55">
                  <c:v>2.5</c:v>
                </c:pt>
                <c:pt idx="56">
                  <c:v>2</c:v>
                </c:pt>
                <c:pt idx="57">
                  <c:v>1.7</c:v>
                </c:pt>
                <c:pt idx="58">
                  <c:v>1.9</c:v>
                </c:pt>
                <c:pt idx="59">
                  <c:v>2</c:v>
                </c:pt>
                <c:pt idx="60">
                  <c:v>2.2000000000000002</c:v>
                </c:pt>
                <c:pt idx="61">
                  <c:v>2.5</c:v>
                </c:pt>
                <c:pt idx="62">
                  <c:v>2.4</c:v>
                </c:pt>
                <c:pt idx="63">
                  <c:v>2.2000000000000002</c:v>
                </c:pt>
                <c:pt idx="6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A-49B0-BF19-452ED4AE4B79}"/>
            </c:ext>
          </c:extLst>
        </c:ser>
        <c:ser>
          <c:idx val="2"/>
          <c:order val="2"/>
          <c:tx>
            <c:strRef>
              <c:f>'1.5.A'!$Q$2</c:f>
              <c:strCache>
                <c:ptCount val="1"/>
                <c:pt idx="0">
                  <c:v>EMDEs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'1.5.A'!$N$3:$N$67</c:f>
              <c:numCache>
                <c:formatCode>mmm\-yy</c:formatCode>
                <c:ptCount val="6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  <c:pt idx="61">
                  <c:v>45658</c:v>
                </c:pt>
                <c:pt idx="62">
                  <c:v>45689</c:v>
                </c:pt>
                <c:pt idx="63">
                  <c:v>45717</c:v>
                </c:pt>
                <c:pt idx="64">
                  <c:v>45748</c:v>
                </c:pt>
              </c:numCache>
            </c:numRef>
          </c:cat>
          <c:val>
            <c:numRef>
              <c:f>'1.5.A'!$Q$3:$Q$67</c:f>
              <c:numCache>
                <c:formatCode>0.0</c:formatCode>
                <c:ptCount val="6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2.8</c:v>
                </c:pt>
                <c:pt idx="4">
                  <c:v>2.7</c:v>
                </c:pt>
                <c:pt idx="5">
                  <c:v>2.2999999999999998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2.7</c:v>
                </c:pt>
                <c:pt idx="11">
                  <c:v>2.7</c:v>
                </c:pt>
                <c:pt idx="12">
                  <c:v>2.8</c:v>
                </c:pt>
                <c:pt idx="13">
                  <c:v>2.7</c:v>
                </c:pt>
                <c:pt idx="14">
                  <c:v>2.8</c:v>
                </c:pt>
                <c:pt idx="15">
                  <c:v>3.1</c:v>
                </c:pt>
                <c:pt idx="16">
                  <c:v>3.9</c:v>
                </c:pt>
                <c:pt idx="17">
                  <c:v>4</c:v>
                </c:pt>
                <c:pt idx="18">
                  <c:v>4.0999999999999996</c:v>
                </c:pt>
                <c:pt idx="19">
                  <c:v>4.2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5.9</c:v>
                </c:pt>
                <c:pt idx="24">
                  <c:v>6.2</c:v>
                </c:pt>
                <c:pt idx="25">
                  <c:v>7.1</c:v>
                </c:pt>
                <c:pt idx="26">
                  <c:v>7.1</c:v>
                </c:pt>
                <c:pt idx="27">
                  <c:v>7.5</c:v>
                </c:pt>
                <c:pt idx="28">
                  <c:v>8.5</c:v>
                </c:pt>
                <c:pt idx="29">
                  <c:v>9.1</c:v>
                </c:pt>
                <c:pt idx="30">
                  <c:v>9.5</c:v>
                </c:pt>
                <c:pt idx="31">
                  <c:v>9.8000000000000007</c:v>
                </c:pt>
                <c:pt idx="32">
                  <c:v>9.5</c:v>
                </c:pt>
                <c:pt idx="33">
                  <c:v>9.3000000000000007</c:v>
                </c:pt>
                <c:pt idx="34">
                  <c:v>9.3000000000000007</c:v>
                </c:pt>
                <c:pt idx="35">
                  <c:v>9.3000000000000007</c:v>
                </c:pt>
                <c:pt idx="36">
                  <c:v>9.1</c:v>
                </c:pt>
                <c:pt idx="37">
                  <c:v>8.9</c:v>
                </c:pt>
                <c:pt idx="38">
                  <c:v>8.8000000000000007</c:v>
                </c:pt>
                <c:pt idx="39">
                  <c:v>7.6</c:v>
                </c:pt>
                <c:pt idx="40">
                  <c:v>7.2</c:v>
                </c:pt>
                <c:pt idx="41">
                  <c:v>6.4</c:v>
                </c:pt>
                <c:pt idx="42">
                  <c:v>5.5</c:v>
                </c:pt>
                <c:pt idx="43">
                  <c:v>4.7</c:v>
                </c:pt>
                <c:pt idx="44">
                  <c:v>4.9000000000000004</c:v>
                </c:pt>
                <c:pt idx="45">
                  <c:v>5</c:v>
                </c:pt>
                <c:pt idx="46">
                  <c:v>4.4000000000000004</c:v>
                </c:pt>
                <c:pt idx="47">
                  <c:v>4.2</c:v>
                </c:pt>
                <c:pt idx="48">
                  <c:v>4.0999999999999996</c:v>
                </c:pt>
                <c:pt idx="49">
                  <c:v>3.9</c:v>
                </c:pt>
                <c:pt idx="50">
                  <c:v>3.7</c:v>
                </c:pt>
                <c:pt idx="51">
                  <c:v>3.5</c:v>
                </c:pt>
                <c:pt idx="52">
                  <c:v>3.5</c:v>
                </c:pt>
                <c:pt idx="53">
                  <c:v>3.8</c:v>
                </c:pt>
                <c:pt idx="54">
                  <c:v>3.8</c:v>
                </c:pt>
                <c:pt idx="55">
                  <c:v>4</c:v>
                </c:pt>
                <c:pt idx="56">
                  <c:v>3.8</c:v>
                </c:pt>
                <c:pt idx="57">
                  <c:v>3.4</c:v>
                </c:pt>
                <c:pt idx="58">
                  <c:v>3.3</c:v>
                </c:pt>
                <c:pt idx="59">
                  <c:v>3.7</c:v>
                </c:pt>
                <c:pt idx="60">
                  <c:v>3.9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A-49B0-BF19-452ED4AE4B79}"/>
            </c:ext>
          </c:extLst>
        </c:ser>
        <c:ser>
          <c:idx val="3"/>
          <c:order val="3"/>
          <c:tx>
            <c:strRef>
              <c:f>'1.5.A'!$R$2</c:f>
              <c:strCache>
                <c:ptCount val="1"/>
                <c:pt idx="0">
                  <c:v>World 2010-19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'1.5.A'!$N$3:$N$67</c:f>
              <c:numCache>
                <c:formatCode>mmm\-yy</c:formatCode>
                <c:ptCount val="6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  <c:pt idx="61">
                  <c:v>45658</c:v>
                </c:pt>
                <c:pt idx="62">
                  <c:v>45689</c:v>
                </c:pt>
                <c:pt idx="63">
                  <c:v>45717</c:v>
                </c:pt>
                <c:pt idx="64">
                  <c:v>45748</c:v>
                </c:pt>
              </c:numCache>
            </c:numRef>
          </c:cat>
          <c:val>
            <c:numRef>
              <c:f>'1.5.A'!$R$3:$R$67</c:f>
              <c:numCache>
                <c:formatCode>General</c:formatCode>
                <c:ptCount val="65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  <c:pt idx="24">
                  <c:v>2.6</c:v>
                </c:pt>
                <c:pt idx="25">
                  <c:v>2.6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2.6</c:v>
                </c:pt>
                <c:pt idx="31">
                  <c:v>2.6</c:v>
                </c:pt>
                <c:pt idx="32">
                  <c:v>2.6</c:v>
                </c:pt>
                <c:pt idx="33">
                  <c:v>2.6</c:v>
                </c:pt>
                <c:pt idx="34">
                  <c:v>2.6</c:v>
                </c:pt>
                <c:pt idx="35">
                  <c:v>2.6</c:v>
                </c:pt>
                <c:pt idx="36">
                  <c:v>2.6</c:v>
                </c:pt>
                <c:pt idx="37">
                  <c:v>2.6</c:v>
                </c:pt>
                <c:pt idx="38">
                  <c:v>2.6</c:v>
                </c:pt>
                <c:pt idx="39">
                  <c:v>2.6</c:v>
                </c:pt>
                <c:pt idx="40">
                  <c:v>2.6</c:v>
                </c:pt>
                <c:pt idx="41">
                  <c:v>2.6</c:v>
                </c:pt>
                <c:pt idx="42">
                  <c:v>2.6</c:v>
                </c:pt>
                <c:pt idx="43">
                  <c:v>2.6</c:v>
                </c:pt>
                <c:pt idx="44">
                  <c:v>2.6</c:v>
                </c:pt>
                <c:pt idx="45">
                  <c:v>2.6</c:v>
                </c:pt>
                <c:pt idx="46">
                  <c:v>2.6</c:v>
                </c:pt>
                <c:pt idx="47">
                  <c:v>2.6</c:v>
                </c:pt>
                <c:pt idx="48">
                  <c:v>2.6</c:v>
                </c:pt>
                <c:pt idx="49">
                  <c:v>2.6</c:v>
                </c:pt>
                <c:pt idx="50">
                  <c:v>2.6</c:v>
                </c:pt>
                <c:pt idx="51">
                  <c:v>2.6</c:v>
                </c:pt>
                <c:pt idx="52">
                  <c:v>2.6</c:v>
                </c:pt>
                <c:pt idx="53">
                  <c:v>2.6</c:v>
                </c:pt>
                <c:pt idx="54">
                  <c:v>2.6</c:v>
                </c:pt>
                <c:pt idx="55">
                  <c:v>2.6</c:v>
                </c:pt>
                <c:pt idx="56">
                  <c:v>2.6</c:v>
                </c:pt>
                <c:pt idx="57">
                  <c:v>2.6</c:v>
                </c:pt>
                <c:pt idx="58">
                  <c:v>2.6</c:v>
                </c:pt>
                <c:pt idx="59">
                  <c:v>2.6</c:v>
                </c:pt>
                <c:pt idx="60">
                  <c:v>2.6</c:v>
                </c:pt>
                <c:pt idx="61">
                  <c:v>2.6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A-49B0-BF19-452ED4AE4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694928"/>
        <c:axId val="174682448"/>
      </c:lineChart>
      <c:dateAx>
        <c:axId val="174694928"/>
        <c:scaling>
          <c:orientation val="minMax"/>
          <c:max val="45748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82448"/>
        <c:crosses val="autoZero"/>
        <c:auto val="1"/>
        <c:lblOffset val="100"/>
        <c:baseTimeUnit val="months"/>
        <c:majorUnit val="8"/>
        <c:majorTimeUnit val="months"/>
      </c:dateAx>
      <c:valAx>
        <c:axId val="1746824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94928"/>
        <c:crosses val="autoZero"/>
        <c:crossBetween val="between"/>
      </c:valAx>
      <c:spPr>
        <a:solidFill>
          <a:sysClr val="window" lastClr="FFFFFF"/>
        </a:solidFill>
        <a:ln w="9525">
          <a:noFill/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48761971835174539"/>
          <c:y val="1.3468582502575205E-3"/>
          <c:w val="0.51113222474981324"/>
          <c:h val="0.24846077832288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noFill/>
      <a:round/>
    </a:ln>
    <a:effectLst/>
  </c:spPr>
  <c:txPr>
    <a:bodyPr/>
    <a:lstStyle/>
    <a:p>
      <a:pPr>
        <a:defRPr sz="3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1636045494313"/>
          <c:y val="0.13443559921982229"/>
          <c:w val="0.86163659230096246"/>
          <c:h val="0.57847929425488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'1.5.B'!$N$5</c:f>
              <c:strCache>
                <c:ptCount val="1"/>
                <c:pt idx="0">
                  <c:v>2024Q4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multiLvlStrRef>
              <c:f>'1.5.B'!$O$3:$R$4</c:f>
              <c:multiLvlStrCache>
                <c:ptCount val="4"/>
                <c:lvl>
                  <c:pt idx="0">
                    <c:v>Input prices</c:v>
                  </c:pt>
                  <c:pt idx="1">
                    <c:v>Output prices</c:v>
                  </c:pt>
                  <c:pt idx="2">
                    <c:v>Input prices</c:v>
                  </c:pt>
                  <c:pt idx="3">
                    <c:v>Output prices</c:v>
                  </c:pt>
                </c:lvl>
                <c:lvl>
                  <c:pt idx="0">
                    <c:v>Advanced economies</c:v>
                  </c:pt>
                  <c:pt idx="2">
                    <c:v>EMDEs</c:v>
                  </c:pt>
                </c:lvl>
              </c:multiLvlStrCache>
            </c:multiLvlStrRef>
          </c:cat>
          <c:val>
            <c:numRef>
              <c:f>'1.5.B'!$O$5:$R$5</c:f>
              <c:numCache>
                <c:formatCode>0.0</c:formatCode>
                <c:ptCount val="4"/>
                <c:pt idx="0">
                  <c:v>54.3</c:v>
                </c:pt>
                <c:pt idx="1">
                  <c:v>51.7</c:v>
                </c:pt>
                <c:pt idx="2">
                  <c:v>53.5</c:v>
                </c:pt>
                <c:pt idx="3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2-440D-81BF-E624D3D21DAB}"/>
            </c:ext>
          </c:extLst>
        </c:ser>
        <c:ser>
          <c:idx val="1"/>
          <c:order val="1"/>
          <c:tx>
            <c:strRef>
              <c:f>'1.5.B'!$N$6</c:f>
              <c:strCache>
                <c:ptCount val="1"/>
                <c:pt idx="0">
                  <c:v>2025ytd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multiLvlStrRef>
              <c:f>'1.5.B'!$O$3:$R$4</c:f>
              <c:multiLvlStrCache>
                <c:ptCount val="4"/>
                <c:lvl>
                  <c:pt idx="0">
                    <c:v>Input prices</c:v>
                  </c:pt>
                  <c:pt idx="1">
                    <c:v>Output prices</c:v>
                  </c:pt>
                  <c:pt idx="2">
                    <c:v>Input prices</c:v>
                  </c:pt>
                  <c:pt idx="3">
                    <c:v>Output prices</c:v>
                  </c:pt>
                </c:lvl>
                <c:lvl>
                  <c:pt idx="0">
                    <c:v>Advanced economies</c:v>
                  </c:pt>
                  <c:pt idx="2">
                    <c:v>EMDEs</c:v>
                  </c:pt>
                </c:lvl>
              </c:multiLvlStrCache>
            </c:multiLvlStrRef>
          </c:cat>
          <c:val>
            <c:numRef>
              <c:f>'1.5.B'!$O$6:$R$6</c:f>
              <c:numCache>
                <c:formatCode>0.0</c:formatCode>
                <c:ptCount val="4"/>
                <c:pt idx="0">
                  <c:v>58.4</c:v>
                </c:pt>
                <c:pt idx="1">
                  <c:v>54</c:v>
                </c:pt>
                <c:pt idx="2">
                  <c:v>52.2</c:v>
                </c:pt>
                <c:pt idx="3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2-440D-81BF-E624D3D21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248175"/>
        <c:axId val="208262095"/>
      </c:barChart>
      <c:catAx>
        <c:axId val="20824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62095"/>
        <c:crosses val="autoZero"/>
        <c:auto val="1"/>
        <c:lblAlgn val="ctr"/>
        <c:lblOffset val="100"/>
        <c:noMultiLvlLbl val="0"/>
      </c:catAx>
      <c:valAx>
        <c:axId val="208262095"/>
        <c:scaling>
          <c:orientation val="minMax"/>
          <c:max val="60"/>
          <c:min val="4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48175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65997375328084"/>
          <c:y val="1.1108025548458762E-2"/>
          <c:w val="0.58124496937882764"/>
          <c:h val="7.663138192146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53331132176095E-2"/>
          <c:y val="0.12879807362017734"/>
          <c:w val="0.91944666886782389"/>
          <c:h val="0.685633424776961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'1.5.C'!$O$3</c:f>
              <c:strCache>
                <c:ptCount val="1"/>
                <c:pt idx="0">
                  <c:v>Dec-24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'1.5.C'!$N$4:$N$7</c:f>
              <c:strCache>
                <c:ptCount val="4"/>
                <c:pt idx="0">
                  <c:v>United States</c:v>
                </c:pt>
                <c:pt idx="1">
                  <c:v>Euro area</c:v>
                </c:pt>
                <c:pt idx="2">
                  <c:v>Advanced economies</c:v>
                </c:pt>
                <c:pt idx="3">
                  <c:v>EMDEs</c:v>
                </c:pt>
              </c:strCache>
            </c:strRef>
          </c:cat>
          <c:val>
            <c:numRef>
              <c:f>'1.5.C'!$O$4:$O$7</c:f>
              <c:numCache>
                <c:formatCode>0.0</c:formatCode>
                <c:ptCount val="4"/>
                <c:pt idx="0">
                  <c:v>2.4</c:v>
                </c:pt>
                <c:pt idx="1">
                  <c:v>1.9</c:v>
                </c:pt>
                <c:pt idx="2">
                  <c:v>2.1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5-479D-862F-A101D3E164A8}"/>
            </c:ext>
          </c:extLst>
        </c:ser>
        <c:ser>
          <c:idx val="1"/>
          <c:order val="1"/>
          <c:tx>
            <c:strRef>
              <c:f>'1.5.C'!$P$3</c:f>
              <c:strCache>
                <c:ptCount val="1"/>
                <c:pt idx="0">
                  <c:v>Latest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'1.5.C'!$N$4:$N$7</c:f>
              <c:strCache>
                <c:ptCount val="4"/>
                <c:pt idx="0">
                  <c:v>United States</c:v>
                </c:pt>
                <c:pt idx="1">
                  <c:v>Euro area</c:v>
                </c:pt>
                <c:pt idx="2">
                  <c:v>Advanced economies</c:v>
                </c:pt>
                <c:pt idx="3">
                  <c:v>EMDEs</c:v>
                </c:pt>
              </c:strCache>
            </c:strRef>
          </c:cat>
          <c:val>
            <c:numRef>
              <c:f>'1.5.C'!$P$4:$P$7</c:f>
              <c:numCache>
                <c:formatCode>0.0</c:formatCode>
                <c:ptCount val="4"/>
                <c:pt idx="0">
                  <c:v>3.1</c:v>
                </c:pt>
                <c:pt idx="1">
                  <c:v>2</c:v>
                </c:pt>
                <c:pt idx="2">
                  <c:v>2.2999999999999998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5-479D-862F-A101D3E16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8387823"/>
        <c:axId val="848388303"/>
      </c:barChart>
      <c:catAx>
        <c:axId val="84838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388303"/>
        <c:crosses val="autoZero"/>
        <c:auto val="1"/>
        <c:lblAlgn val="ctr"/>
        <c:lblOffset val="100"/>
        <c:noMultiLvlLbl val="0"/>
      </c:catAx>
      <c:valAx>
        <c:axId val="848388303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38782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'1.5.D'!$Q$3</c:f>
              <c:strCache>
                <c:ptCount val="1"/>
                <c:pt idx="0">
                  <c:v>June 2025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multiLvlStrRef>
              <c:f>'1.5.D'!$N$4:$O$12</c:f>
              <c:multiLvlStrCache>
                <c:ptCount val="9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2026</c:v>
                  </c:pt>
                  <c:pt idx="8">
                    <c:v>2027</c:v>
                  </c:pt>
                </c:lvl>
                <c:lvl>
                  <c:pt idx="0">
                    <c:v>World</c:v>
                  </c:pt>
                  <c:pt idx="3">
                    <c:v>AEs</c:v>
                  </c:pt>
                  <c:pt idx="6">
                    <c:v>EMDEs</c:v>
                  </c:pt>
                </c:lvl>
              </c:multiLvlStrCache>
            </c:multiLvlStrRef>
          </c:cat>
          <c:val>
            <c:numRef>
              <c:f>'1.5.D'!$Q$4:$Q$12</c:f>
              <c:numCache>
                <c:formatCode>General</c:formatCode>
                <c:ptCount val="9"/>
                <c:pt idx="0">
                  <c:v>2.9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  <c:pt idx="4">
                  <c:v>2.7</c:v>
                </c:pt>
                <c:pt idx="5">
                  <c:v>2.2000000000000002</c:v>
                </c:pt>
                <c:pt idx="6">
                  <c:v>3.4</c:v>
                </c:pt>
                <c:pt idx="7">
                  <c:v>3.2</c:v>
                </c:pt>
                <c:pt idx="8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7-40EE-8C59-2ACDD079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2167311"/>
        <c:axId val="192164431"/>
      </c:barChart>
      <c:lineChart>
        <c:grouping val="standard"/>
        <c:varyColors val="0"/>
        <c:ser>
          <c:idx val="0"/>
          <c:order val="1"/>
          <c:tx>
            <c:strRef>
              <c:f>'1.5.D'!$P$3</c:f>
              <c:strCache>
                <c:ptCount val="1"/>
                <c:pt idx="0">
                  <c:v>January 2025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multiLvlStrRef>
              <c:f>'1.5.D'!$N$4:$O$12</c:f>
              <c:multiLvlStrCache>
                <c:ptCount val="9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2025</c:v>
                  </c:pt>
                  <c:pt idx="4">
                    <c:v>2026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2026</c:v>
                  </c:pt>
                  <c:pt idx="8">
                    <c:v>2027</c:v>
                  </c:pt>
                </c:lvl>
                <c:lvl>
                  <c:pt idx="0">
                    <c:v>World</c:v>
                  </c:pt>
                  <c:pt idx="3">
                    <c:v>AEs</c:v>
                  </c:pt>
                  <c:pt idx="6">
                    <c:v>EMDEs</c:v>
                  </c:pt>
                </c:lvl>
              </c:multiLvlStrCache>
            </c:multiLvlStrRef>
          </c:cat>
          <c:val>
            <c:numRef>
              <c:f>'1.5.D'!$P$4:$P$12</c:f>
              <c:numCache>
                <c:formatCode>General</c:formatCode>
                <c:ptCount val="9"/>
                <c:pt idx="0">
                  <c:v>2.7</c:v>
                </c:pt>
                <c:pt idx="1">
                  <c:v>2.7</c:v>
                </c:pt>
                <c:pt idx="3">
                  <c:v>2.1</c:v>
                </c:pt>
                <c:pt idx="4">
                  <c:v>2.1</c:v>
                </c:pt>
                <c:pt idx="6">
                  <c:v>3.8</c:v>
                </c:pt>
                <c:pt idx="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7-40EE-8C59-2ACDD079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67311"/>
        <c:axId val="192164431"/>
      </c:lineChart>
      <c:catAx>
        <c:axId val="192167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64431"/>
        <c:crosses val="autoZero"/>
        <c:auto val="1"/>
        <c:lblAlgn val="ctr"/>
        <c:lblOffset val="100"/>
        <c:noMultiLvlLbl val="0"/>
      </c:catAx>
      <c:valAx>
        <c:axId val="19216443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6731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0A07DEF-2D07-4698-BF92-B2F8EC93F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0.00916</cdr:x>
      <cdr:y>0.01141</cdr:y>
    </cdr:from>
    <cdr:to>
      <cdr:x>0.32963</cdr:x>
      <cdr:y>0.29663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1736EA5-44DC-4C19-8ACF-D85F007889B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0.00917</cdr:x>
      <cdr:y>0.01144</cdr:y>
    </cdr:from>
    <cdr:to>
      <cdr:x>0.33028</cdr:x>
      <cdr:y>0.29748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984A9BD-80B9-DB64-5155-E4DF3C52122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0.00915</cdr:x>
      <cdr:y>0.01141</cdr:y>
    </cdr:from>
    <cdr:to>
      <cdr:x>0.32952</cdr:x>
      <cdr:y>0.29663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D1BD753-F9ED-17BC-5CBA-D9E85E9CF7D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 kern="12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0.1931</cdr:x>
      <cdr:y>0.18349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FBD501F-A5BF-F958-6163-5D2E8C56C3EC}"/>
            </a:ext>
          </a:extLst>
        </cdr:cNvPr>
        <cdr:cNvSpPr txBox="1"/>
      </cdr:nvSpPr>
      <cdr:spPr>
        <a:xfrm xmlns:a="http://schemas.openxmlformats.org/drawingml/2006/main">
          <a:off x="0" y="0"/>
          <a:ext cx="1775078" cy="1234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23404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2B68E-5279-4D36-BDD4-91BAC044F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0.08674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DEF2B8-EA66-140E-DF7C-4D54524B314C}"/>
            </a:ext>
          </a:extLst>
        </cdr:cNvPr>
        <cdr:cNvSpPr txBox="1"/>
      </cdr:nvSpPr>
      <cdr:spPr>
        <a:xfrm xmlns:a="http://schemas.openxmlformats.org/drawingml/2006/main">
          <a:off x="0" y="0"/>
          <a:ext cx="1765706" cy="594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29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EAF781-1F0C-4F79-8E45-632250BBB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ACC5EF-4F79-7A06-7644-AF890516935D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A64C51-6EBD-4E5A-867E-10E94BC69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0.19852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4D9FBFC-F033-25CE-C641-B93B2A7B7F39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C144-48A3-4D26-9A97-FE37769F48DE}">
  <sheetPr>
    <tabColor rgb="FFFF0000"/>
  </sheetPr>
  <dimension ref="A1:A5"/>
  <sheetViews>
    <sheetView tabSelected="1" zoomScale="70" zoomScaleNormal="70" workbookViewId="0"/>
  </sheetViews>
  <sheetFormatPr defaultRowHeight="18" x14ac:dyDescent="0.25"/>
  <sheetData>
    <row r="1" spans="1:1" x14ac:dyDescent="0.25">
      <c r="A1" s="1" t="s">
        <v>9</v>
      </c>
    </row>
    <row r="2" spans="1:1" x14ac:dyDescent="0.25">
      <c r="A2" s="8" t="str">
        <f>'1.5.A'!$A$1</f>
        <v>Figure 1.5.A. Global headline CPI inflation</v>
      </c>
    </row>
    <row r="3" spans="1:1" x14ac:dyDescent="0.25">
      <c r="A3" s="8" t="str">
        <f>'1.5.B'!$A$1</f>
        <v>Figure 1.5.B. Manufacturing PMIs subcomponents</v>
      </c>
    </row>
    <row r="4" spans="1:1" x14ac:dyDescent="0.25">
      <c r="A4" s="8" t="str">
        <f>'1.5.C'!$A$1</f>
        <v>Figure 1.5.C. CPI inflation expectations for 2025</v>
      </c>
    </row>
    <row r="5" spans="1:1" x14ac:dyDescent="0.25">
      <c r="A5" s="8" t="str">
        <f>'1.5.D'!$A$1</f>
        <v>Figure 1.5.D. Global CPI inflation projections</v>
      </c>
    </row>
  </sheetData>
  <hyperlinks>
    <hyperlink ref="A2" location="'1.5.A'!A1" display="'1.5.A'!A1" xr:uid="{3EEA09FB-BFF6-4B69-8435-1CBFC348228A}"/>
    <hyperlink ref="A3" location="'1.5.B'!A1" display="'1.5.B'!A1" xr:uid="{32188812-6ED1-488B-925B-E918A7BC67E6}"/>
    <hyperlink ref="A4" location="'1.5.C'!A1" display="'1.5.C'!A1" xr:uid="{9CD10B87-6325-44C0-AD01-8961D8D7CBA8}"/>
    <hyperlink ref="A5" location="'1.5.D'!A1" display="'1.5.D'!A1" xr:uid="{17224EC5-11CB-4279-8368-1F3E39EFCA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9954-5642-438C-B31C-9E69104D494A}">
  <dimension ref="A1:R67"/>
  <sheetViews>
    <sheetView zoomScale="70" zoomScaleNormal="70" workbookViewId="0"/>
  </sheetViews>
  <sheetFormatPr defaultRowHeight="18" x14ac:dyDescent="0.25"/>
  <cols>
    <col min="14" max="14" width="6.54296875" bestFit="1" customWidth="1"/>
    <col min="15" max="15" width="5.453125" bestFit="1" customWidth="1"/>
    <col min="16" max="16" width="17.7265625" bestFit="1" customWidth="1"/>
    <col min="17" max="17" width="6.7265625" bestFit="1" customWidth="1"/>
    <col min="18" max="18" width="19.26953125" customWidth="1"/>
  </cols>
  <sheetData>
    <row r="1" spans="1:18" ht="26.25" x14ac:dyDescent="0.4">
      <c r="A1" s="2" t="s">
        <v>11</v>
      </c>
    </row>
    <row r="2" spans="1:18" x14ac:dyDescent="0.25">
      <c r="O2" t="s">
        <v>1</v>
      </c>
      <c r="P2" t="s">
        <v>3</v>
      </c>
      <c r="Q2" t="s">
        <v>4</v>
      </c>
      <c r="R2" t="s">
        <v>12</v>
      </c>
    </row>
    <row r="3" spans="1:18" x14ac:dyDescent="0.25">
      <c r="N3" s="9">
        <v>43800</v>
      </c>
      <c r="O3" s="4">
        <v>2.2000000000000002</v>
      </c>
      <c r="P3" s="4">
        <v>1.4</v>
      </c>
      <c r="Q3" s="4">
        <v>3</v>
      </c>
      <c r="R3">
        <v>2.6</v>
      </c>
    </row>
    <row r="4" spans="1:18" x14ac:dyDescent="0.25">
      <c r="N4" s="9">
        <v>43831</v>
      </c>
      <c r="O4" s="4">
        <v>2.1</v>
      </c>
      <c r="P4" s="4">
        <v>1.5</v>
      </c>
      <c r="Q4" s="4">
        <v>3</v>
      </c>
      <c r="R4">
        <v>2.6</v>
      </c>
    </row>
    <row r="5" spans="1:18" x14ac:dyDescent="0.25">
      <c r="N5" s="9">
        <v>43862</v>
      </c>
      <c r="O5" s="4">
        <v>2.2999999999999998</v>
      </c>
      <c r="P5" s="4">
        <v>1.4</v>
      </c>
      <c r="Q5" s="4">
        <v>3</v>
      </c>
      <c r="R5">
        <v>2.6</v>
      </c>
    </row>
    <row r="6" spans="1:18" x14ac:dyDescent="0.25">
      <c r="N6" s="9">
        <v>43891</v>
      </c>
      <c r="O6" s="4">
        <v>2.1</v>
      </c>
      <c r="P6" s="4">
        <v>0.7</v>
      </c>
      <c r="Q6" s="4">
        <v>2.8</v>
      </c>
      <c r="R6">
        <v>2.6</v>
      </c>
    </row>
    <row r="7" spans="1:18" x14ac:dyDescent="0.25">
      <c r="N7" s="9">
        <v>43922</v>
      </c>
      <c r="O7" s="4">
        <v>1.9</v>
      </c>
      <c r="P7" s="4">
        <v>0.1</v>
      </c>
      <c r="Q7" s="4">
        <v>2.7</v>
      </c>
      <c r="R7">
        <v>2.6</v>
      </c>
    </row>
    <row r="8" spans="1:18" x14ac:dyDescent="0.25">
      <c r="N8" s="9">
        <v>43952</v>
      </c>
      <c r="O8" s="4">
        <v>1.8</v>
      </c>
      <c r="P8" s="4">
        <v>0</v>
      </c>
      <c r="Q8" s="4">
        <v>2.2999999999999998</v>
      </c>
      <c r="R8">
        <v>2.6</v>
      </c>
    </row>
    <row r="9" spans="1:18" x14ac:dyDescent="0.25">
      <c r="N9" s="9">
        <v>43983</v>
      </c>
      <c r="O9" s="4">
        <v>1.8</v>
      </c>
      <c r="P9" s="4">
        <v>0.2</v>
      </c>
      <c r="Q9" s="4">
        <v>2.6</v>
      </c>
      <c r="R9">
        <v>2.6</v>
      </c>
    </row>
    <row r="10" spans="1:18" x14ac:dyDescent="0.25">
      <c r="N10" s="9">
        <v>44013</v>
      </c>
      <c r="O10" s="4">
        <v>1.7</v>
      </c>
      <c r="P10" s="4">
        <v>0.2</v>
      </c>
      <c r="Q10" s="4">
        <v>2.6</v>
      </c>
      <c r="R10">
        <v>2.6</v>
      </c>
    </row>
    <row r="11" spans="1:18" x14ac:dyDescent="0.25">
      <c r="N11" s="9">
        <v>44044</v>
      </c>
      <c r="O11" s="4">
        <v>1.9</v>
      </c>
      <c r="P11" s="4">
        <v>0.1</v>
      </c>
      <c r="Q11" s="4">
        <v>2.6</v>
      </c>
      <c r="R11">
        <v>2.6</v>
      </c>
    </row>
    <row r="12" spans="1:18" x14ac:dyDescent="0.25">
      <c r="N12" s="9">
        <v>44075</v>
      </c>
      <c r="O12" s="4">
        <v>1.8</v>
      </c>
      <c r="P12" s="4">
        <v>0</v>
      </c>
      <c r="Q12" s="4">
        <v>2.6</v>
      </c>
      <c r="R12">
        <v>2.6</v>
      </c>
    </row>
    <row r="13" spans="1:18" x14ac:dyDescent="0.25">
      <c r="N13" s="9">
        <v>44105</v>
      </c>
      <c r="O13" s="4">
        <v>1.9</v>
      </c>
      <c r="P13" s="4">
        <v>0</v>
      </c>
      <c r="Q13" s="4">
        <v>2.7</v>
      </c>
      <c r="R13">
        <v>2.6</v>
      </c>
    </row>
    <row r="14" spans="1:18" x14ac:dyDescent="0.25">
      <c r="N14" s="9">
        <v>44136</v>
      </c>
      <c r="O14" s="4">
        <v>1.8</v>
      </c>
      <c r="P14" s="4">
        <v>0.2</v>
      </c>
      <c r="Q14" s="4">
        <v>2.7</v>
      </c>
      <c r="R14">
        <v>2.6</v>
      </c>
    </row>
    <row r="15" spans="1:18" x14ac:dyDescent="0.25">
      <c r="N15" s="9">
        <v>44166</v>
      </c>
      <c r="O15" s="4">
        <v>2</v>
      </c>
      <c r="P15" s="4">
        <v>0.1</v>
      </c>
      <c r="Q15" s="4">
        <v>2.8</v>
      </c>
      <c r="R15">
        <v>2.6</v>
      </c>
    </row>
    <row r="16" spans="1:18" x14ac:dyDescent="0.25">
      <c r="N16" s="9">
        <v>44197</v>
      </c>
      <c r="O16" s="4">
        <v>1.9</v>
      </c>
      <c r="P16" s="4">
        <v>0.4</v>
      </c>
      <c r="Q16" s="4">
        <v>2.7</v>
      </c>
      <c r="R16">
        <v>2.6</v>
      </c>
    </row>
    <row r="17" spans="1:18" x14ac:dyDescent="0.25">
      <c r="N17" s="9">
        <v>44228</v>
      </c>
      <c r="O17" s="4">
        <v>1.7</v>
      </c>
      <c r="P17" s="4">
        <v>0.5</v>
      </c>
      <c r="Q17" s="4">
        <v>2.8</v>
      </c>
      <c r="R17">
        <v>2.6</v>
      </c>
    </row>
    <row r="18" spans="1:18" x14ac:dyDescent="0.25">
      <c r="N18" s="9">
        <v>44256</v>
      </c>
      <c r="O18" s="4">
        <v>1.9</v>
      </c>
      <c r="P18" s="4">
        <v>1.2</v>
      </c>
      <c r="Q18" s="4">
        <v>3.1</v>
      </c>
      <c r="R18">
        <v>2.6</v>
      </c>
    </row>
    <row r="19" spans="1:18" x14ac:dyDescent="0.25">
      <c r="N19" s="9">
        <v>44287</v>
      </c>
      <c r="O19" s="4">
        <v>2.8</v>
      </c>
      <c r="P19" s="4">
        <v>1.9</v>
      </c>
      <c r="Q19" s="4">
        <v>3.9</v>
      </c>
      <c r="R19">
        <v>2.6</v>
      </c>
    </row>
    <row r="20" spans="1:18" x14ac:dyDescent="0.25">
      <c r="N20" s="9">
        <v>44317</v>
      </c>
      <c r="O20" s="4">
        <v>2.9</v>
      </c>
      <c r="P20" s="4">
        <v>2.2000000000000002</v>
      </c>
      <c r="Q20" s="4">
        <v>4</v>
      </c>
      <c r="R20">
        <v>2.6</v>
      </c>
    </row>
    <row r="21" spans="1:18" x14ac:dyDescent="0.25">
      <c r="N21" s="9">
        <v>44348</v>
      </c>
      <c r="O21" s="4">
        <v>3.3</v>
      </c>
      <c r="P21" s="4">
        <v>2.1</v>
      </c>
      <c r="Q21" s="4">
        <v>4.0999999999999996</v>
      </c>
      <c r="R21">
        <v>2.6</v>
      </c>
    </row>
    <row r="22" spans="1:18" x14ac:dyDescent="0.25">
      <c r="N22" s="9">
        <v>44378</v>
      </c>
      <c r="O22" s="4">
        <v>3.5</v>
      </c>
      <c r="P22" s="4">
        <v>2.2999999999999998</v>
      </c>
      <c r="Q22" s="4">
        <v>4.2</v>
      </c>
      <c r="R22">
        <v>2.6</v>
      </c>
    </row>
    <row r="23" spans="1:18" x14ac:dyDescent="0.25">
      <c r="N23" s="9">
        <v>44409</v>
      </c>
      <c r="O23" s="4">
        <v>3.8</v>
      </c>
      <c r="P23" s="4">
        <v>2.5</v>
      </c>
      <c r="Q23" s="4">
        <v>4.8</v>
      </c>
      <c r="R23">
        <v>2.6</v>
      </c>
    </row>
    <row r="24" spans="1:18" x14ac:dyDescent="0.25">
      <c r="N24" s="9">
        <v>44440</v>
      </c>
      <c r="O24" s="4">
        <v>4.3</v>
      </c>
      <c r="P24" s="4">
        <v>2.6</v>
      </c>
      <c r="Q24" s="4">
        <v>5.0999999999999996</v>
      </c>
      <c r="R24">
        <v>2.6</v>
      </c>
    </row>
    <row r="25" spans="1:18" x14ac:dyDescent="0.25">
      <c r="N25" s="9">
        <v>44470</v>
      </c>
      <c r="O25" s="4">
        <v>4.5</v>
      </c>
      <c r="P25" s="4">
        <v>3.5</v>
      </c>
      <c r="Q25" s="4">
        <v>5.6</v>
      </c>
      <c r="R25">
        <v>2.6</v>
      </c>
    </row>
    <row r="26" spans="1:18" x14ac:dyDescent="0.25">
      <c r="N26" s="9">
        <v>44501</v>
      </c>
      <c r="O26" s="4">
        <v>5.4</v>
      </c>
      <c r="P26" s="4">
        <v>4.5999999999999996</v>
      </c>
      <c r="Q26" s="4">
        <v>5.9</v>
      </c>
      <c r="R26">
        <v>2.6</v>
      </c>
    </row>
    <row r="27" spans="1:18" x14ac:dyDescent="0.25">
      <c r="N27" s="9">
        <v>44531</v>
      </c>
      <c r="O27" s="4">
        <v>5.7</v>
      </c>
      <c r="P27" s="4">
        <v>4.8</v>
      </c>
      <c r="Q27" s="4">
        <v>6.2</v>
      </c>
      <c r="R27">
        <v>2.6</v>
      </c>
    </row>
    <row r="28" spans="1:18" x14ac:dyDescent="0.25">
      <c r="N28" s="9">
        <v>44562</v>
      </c>
      <c r="O28" s="4">
        <v>6.1</v>
      </c>
      <c r="P28" s="4">
        <v>4.9000000000000004</v>
      </c>
      <c r="Q28" s="4">
        <v>7.1</v>
      </c>
      <c r="R28">
        <v>2.6</v>
      </c>
    </row>
    <row r="29" spans="1:18" x14ac:dyDescent="0.25">
      <c r="N29" s="9">
        <v>44593</v>
      </c>
      <c r="O29" s="4">
        <v>6.6</v>
      </c>
      <c r="P29" s="4">
        <v>5.6</v>
      </c>
      <c r="Q29" s="4">
        <v>7.1</v>
      </c>
      <c r="R29">
        <v>2.6</v>
      </c>
    </row>
    <row r="30" spans="1:18" x14ac:dyDescent="0.25">
      <c r="N30" s="9">
        <v>44621</v>
      </c>
      <c r="O30" s="4">
        <v>6.9</v>
      </c>
      <c r="P30" s="4">
        <v>6.2</v>
      </c>
      <c r="Q30" s="4">
        <v>7.5</v>
      </c>
      <c r="R30">
        <v>2.6</v>
      </c>
    </row>
    <row r="31" spans="1:18" x14ac:dyDescent="0.25">
      <c r="N31" s="9">
        <v>44652</v>
      </c>
      <c r="O31" s="4">
        <v>7.6</v>
      </c>
      <c r="P31" s="4">
        <v>6.9</v>
      </c>
      <c r="Q31" s="4">
        <v>8.5</v>
      </c>
      <c r="R31">
        <v>2.6</v>
      </c>
    </row>
    <row r="32" spans="1:18" x14ac:dyDescent="0.25">
      <c r="A32" t="s">
        <v>13</v>
      </c>
      <c r="N32" s="9">
        <v>44682</v>
      </c>
      <c r="O32" s="4">
        <v>8</v>
      </c>
      <c r="P32" s="4">
        <v>7.6</v>
      </c>
      <c r="Q32" s="4">
        <v>9.1</v>
      </c>
      <c r="R32">
        <v>2.6</v>
      </c>
    </row>
    <row r="33" spans="1:18" ht="18" customHeight="1" x14ac:dyDescent="0.25">
      <c r="A33" s="17" t="s">
        <v>14</v>
      </c>
      <c r="B33" s="17"/>
      <c r="C33" s="17"/>
      <c r="D33" s="17"/>
      <c r="E33" s="17"/>
      <c r="F33" s="17"/>
      <c r="G33" s="17"/>
      <c r="H33" s="17"/>
      <c r="I33" s="17"/>
      <c r="J33" s="17"/>
      <c r="N33" s="9">
        <v>44713</v>
      </c>
      <c r="O33" s="4">
        <v>8.8000000000000007</v>
      </c>
      <c r="P33" s="4">
        <v>8.4</v>
      </c>
      <c r="Q33" s="4">
        <v>9.5</v>
      </c>
      <c r="R33">
        <v>2.6</v>
      </c>
    </row>
    <row r="34" spans="1:18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N34" s="9">
        <v>44743</v>
      </c>
      <c r="O34" s="4">
        <v>9.3000000000000007</v>
      </c>
      <c r="P34" s="4">
        <v>8.6</v>
      </c>
      <c r="Q34" s="4">
        <v>9.8000000000000007</v>
      </c>
      <c r="R34">
        <v>2.6</v>
      </c>
    </row>
    <row r="35" spans="1:1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N35" s="9">
        <v>44774</v>
      </c>
      <c r="O35" s="4">
        <v>9</v>
      </c>
      <c r="P35" s="4">
        <v>8.6</v>
      </c>
      <c r="Q35" s="4">
        <v>9.5</v>
      </c>
      <c r="R35">
        <v>2.6</v>
      </c>
    </row>
    <row r="36" spans="1:18" x14ac:dyDescent="0.25">
      <c r="N36" s="9">
        <v>44805</v>
      </c>
      <c r="O36" s="4">
        <v>9.1</v>
      </c>
      <c r="P36" s="4">
        <v>8.6999999999999993</v>
      </c>
      <c r="Q36" s="4">
        <v>9.3000000000000007</v>
      </c>
      <c r="R36">
        <v>2.6</v>
      </c>
    </row>
    <row r="37" spans="1:18" x14ac:dyDescent="0.25">
      <c r="N37" s="9">
        <v>44835</v>
      </c>
      <c r="O37" s="4">
        <v>9.1999999999999993</v>
      </c>
      <c r="P37" s="4">
        <v>9</v>
      </c>
      <c r="Q37" s="4">
        <v>9.3000000000000007</v>
      </c>
      <c r="R37">
        <v>2.6</v>
      </c>
    </row>
    <row r="38" spans="1:18" x14ac:dyDescent="0.25">
      <c r="N38" s="9">
        <v>44866</v>
      </c>
      <c r="O38" s="4">
        <v>9</v>
      </c>
      <c r="P38" s="4">
        <v>8.9</v>
      </c>
      <c r="Q38" s="4">
        <v>9.3000000000000007</v>
      </c>
      <c r="R38">
        <v>2.6</v>
      </c>
    </row>
    <row r="39" spans="1:18" x14ac:dyDescent="0.25">
      <c r="A39" s="3" t="s">
        <v>0</v>
      </c>
      <c r="N39" s="9">
        <v>44896</v>
      </c>
      <c r="O39" s="4">
        <v>8.8000000000000007</v>
      </c>
      <c r="P39" s="4">
        <v>8.1</v>
      </c>
      <c r="Q39" s="4">
        <v>9.1</v>
      </c>
      <c r="R39">
        <v>2.6</v>
      </c>
    </row>
    <row r="40" spans="1:18" x14ac:dyDescent="0.25">
      <c r="N40" s="9">
        <v>44927</v>
      </c>
      <c r="O40" s="4">
        <v>8.4</v>
      </c>
      <c r="P40" s="4">
        <v>7.6</v>
      </c>
      <c r="Q40" s="4">
        <v>8.9</v>
      </c>
      <c r="R40">
        <v>2.6</v>
      </c>
    </row>
    <row r="41" spans="1:18" x14ac:dyDescent="0.25">
      <c r="N41" s="9">
        <v>44958</v>
      </c>
      <c r="O41" s="4">
        <v>8.1999999999999993</v>
      </c>
      <c r="P41" s="4">
        <v>7.4</v>
      </c>
      <c r="Q41" s="4">
        <v>8.8000000000000007</v>
      </c>
      <c r="R41">
        <v>2.6</v>
      </c>
    </row>
    <row r="42" spans="1:18" x14ac:dyDescent="0.25">
      <c r="N42" s="9">
        <v>44986</v>
      </c>
      <c r="O42" s="4">
        <v>7.3</v>
      </c>
      <c r="P42" s="4">
        <v>6.7</v>
      </c>
      <c r="Q42" s="4">
        <v>7.6</v>
      </c>
      <c r="R42">
        <v>2.6</v>
      </c>
    </row>
    <row r="43" spans="1:18" x14ac:dyDescent="0.25">
      <c r="N43" s="9">
        <v>45017</v>
      </c>
      <c r="O43" s="4">
        <v>6.6</v>
      </c>
      <c r="P43" s="4">
        <v>5.8</v>
      </c>
      <c r="Q43" s="4">
        <v>7.2</v>
      </c>
      <c r="R43">
        <v>2.6</v>
      </c>
    </row>
    <row r="44" spans="1:18" x14ac:dyDescent="0.25">
      <c r="N44" s="9">
        <v>45047</v>
      </c>
      <c r="O44" s="4">
        <v>6.2</v>
      </c>
      <c r="P44" s="4">
        <v>5.4</v>
      </c>
      <c r="Q44" s="4">
        <v>6.4</v>
      </c>
      <c r="R44">
        <v>2.6</v>
      </c>
    </row>
    <row r="45" spans="1:18" x14ac:dyDescent="0.25">
      <c r="N45" s="9">
        <v>45078</v>
      </c>
      <c r="O45" s="4">
        <v>5.4</v>
      </c>
      <c r="P45" s="4">
        <v>4.9000000000000004</v>
      </c>
      <c r="Q45" s="4">
        <v>5.5</v>
      </c>
      <c r="R45">
        <v>2.6</v>
      </c>
    </row>
    <row r="46" spans="1:18" x14ac:dyDescent="0.25">
      <c r="N46" s="9">
        <v>45108</v>
      </c>
      <c r="O46" s="4">
        <v>4.5999999999999996</v>
      </c>
      <c r="P46" s="4">
        <v>4.4000000000000004</v>
      </c>
      <c r="Q46" s="4">
        <v>4.7</v>
      </c>
      <c r="R46">
        <v>2.6</v>
      </c>
    </row>
    <row r="47" spans="1:18" x14ac:dyDescent="0.25">
      <c r="N47" s="9">
        <v>45139</v>
      </c>
      <c r="O47" s="4">
        <v>4.7</v>
      </c>
      <c r="P47" s="4">
        <v>4.0999999999999996</v>
      </c>
      <c r="Q47" s="4">
        <v>4.9000000000000004</v>
      </c>
      <c r="R47">
        <v>2.6</v>
      </c>
    </row>
    <row r="48" spans="1:18" x14ac:dyDescent="0.25">
      <c r="N48" s="9">
        <v>45170</v>
      </c>
      <c r="O48" s="4">
        <v>4.5</v>
      </c>
      <c r="P48" s="4">
        <v>3.9</v>
      </c>
      <c r="Q48" s="4">
        <v>5</v>
      </c>
      <c r="R48">
        <v>2.6</v>
      </c>
    </row>
    <row r="49" spans="14:18" x14ac:dyDescent="0.25">
      <c r="N49" s="9">
        <v>45200</v>
      </c>
      <c r="O49" s="4">
        <v>4.2</v>
      </c>
      <c r="P49" s="4">
        <v>3.6</v>
      </c>
      <c r="Q49" s="4">
        <v>4.4000000000000004</v>
      </c>
      <c r="R49">
        <v>2.6</v>
      </c>
    </row>
    <row r="50" spans="14:18" x14ac:dyDescent="0.25">
      <c r="N50" s="9">
        <v>45231</v>
      </c>
      <c r="O50" s="4">
        <v>3.9</v>
      </c>
      <c r="P50" s="4">
        <v>3.2</v>
      </c>
      <c r="Q50" s="4">
        <v>4.2</v>
      </c>
      <c r="R50">
        <v>2.6</v>
      </c>
    </row>
    <row r="51" spans="14:18" x14ac:dyDescent="0.25">
      <c r="N51" s="9">
        <v>45261</v>
      </c>
      <c r="O51" s="4">
        <v>3.8</v>
      </c>
      <c r="P51" s="4">
        <v>3.5</v>
      </c>
      <c r="Q51" s="4">
        <v>4.0999999999999996</v>
      </c>
      <c r="R51">
        <v>2.6</v>
      </c>
    </row>
    <row r="52" spans="14:18" x14ac:dyDescent="0.25">
      <c r="N52" s="9">
        <v>45292</v>
      </c>
      <c r="O52" s="4">
        <v>3.4</v>
      </c>
      <c r="P52" s="4">
        <v>3.1</v>
      </c>
      <c r="Q52" s="4">
        <v>3.9</v>
      </c>
      <c r="R52">
        <v>2.6</v>
      </c>
    </row>
    <row r="53" spans="14:18" x14ac:dyDescent="0.25">
      <c r="N53" s="9">
        <v>45323</v>
      </c>
      <c r="O53" s="4">
        <v>3.3</v>
      </c>
      <c r="P53" s="4">
        <v>2.9</v>
      </c>
      <c r="Q53" s="4">
        <v>3.7</v>
      </c>
      <c r="R53">
        <v>2.6</v>
      </c>
    </row>
    <row r="54" spans="14:18" x14ac:dyDescent="0.25">
      <c r="N54" s="9">
        <v>45352</v>
      </c>
      <c r="O54" s="4">
        <v>3.2</v>
      </c>
      <c r="P54" s="4">
        <v>2.8</v>
      </c>
      <c r="Q54" s="4">
        <v>3.5</v>
      </c>
      <c r="R54">
        <v>2.6</v>
      </c>
    </row>
    <row r="55" spans="14:18" x14ac:dyDescent="0.25">
      <c r="N55" s="9">
        <v>45383</v>
      </c>
      <c r="O55" s="4">
        <v>3.1</v>
      </c>
      <c r="P55" s="4">
        <v>2.6</v>
      </c>
      <c r="Q55" s="4">
        <v>3.5</v>
      </c>
      <c r="R55">
        <v>2.6</v>
      </c>
    </row>
    <row r="56" spans="14:18" x14ac:dyDescent="0.25">
      <c r="N56" s="9">
        <v>45413</v>
      </c>
      <c r="O56" s="4">
        <v>3.2</v>
      </c>
      <c r="P56" s="4">
        <v>2.7</v>
      </c>
      <c r="Q56" s="4">
        <v>3.8</v>
      </c>
      <c r="R56">
        <v>2.6</v>
      </c>
    </row>
    <row r="57" spans="14:18" x14ac:dyDescent="0.25">
      <c r="N57" s="9">
        <v>45444</v>
      </c>
      <c r="O57" s="4">
        <v>3</v>
      </c>
      <c r="P57" s="4">
        <v>2.4</v>
      </c>
      <c r="Q57" s="4">
        <v>3.8</v>
      </c>
      <c r="R57">
        <v>2.6</v>
      </c>
    </row>
    <row r="58" spans="14:18" x14ac:dyDescent="0.25">
      <c r="N58" s="9">
        <v>45474</v>
      </c>
      <c r="O58" s="4">
        <v>3.1</v>
      </c>
      <c r="P58" s="4">
        <v>2.5</v>
      </c>
      <c r="Q58" s="4">
        <v>4</v>
      </c>
      <c r="R58">
        <v>2.6</v>
      </c>
    </row>
    <row r="59" spans="14:18" x14ac:dyDescent="0.25">
      <c r="N59" s="9">
        <v>45505</v>
      </c>
      <c r="O59" s="4">
        <v>3.1</v>
      </c>
      <c r="P59" s="4">
        <v>2</v>
      </c>
      <c r="Q59" s="4">
        <v>3.8</v>
      </c>
      <c r="R59">
        <v>2.6</v>
      </c>
    </row>
    <row r="60" spans="14:18" x14ac:dyDescent="0.25">
      <c r="N60" s="9">
        <v>45536</v>
      </c>
      <c r="O60" s="4">
        <v>2.7</v>
      </c>
      <c r="P60" s="4">
        <v>1.7</v>
      </c>
      <c r="Q60" s="4">
        <v>3.4</v>
      </c>
      <c r="R60">
        <v>2.6</v>
      </c>
    </row>
    <row r="61" spans="14:18" x14ac:dyDescent="0.25">
      <c r="N61" s="9">
        <v>45566</v>
      </c>
      <c r="O61" s="4">
        <v>2.7</v>
      </c>
      <c r="P61" s="4">
        <v>1.9</v>
      </c>
      <c r="Q61" s="4">
        <v>3.3</v>
      </c>
      <c r="R61">
        <v>2.6</v>
      </c>
    </row>
    <row r="62" spans="14:18" x14ac:dyDescent="0.25">
      <c r="N62" s="9">
        <v>45597</v>
      </c>
      <c r="O62" s="4">
        <v>2.8</v>
      </c>
      <c r="P62" s="4">
        <v>2</v>
      </c>
      <c r="Q62" s="4">
        <v>3.7</v>
      </c>
      <c r="R62">
        <v>2.6</v>
      </c>
    </row>
    <row r="63" spans="14:18" x14ac:dyDescent="0.25">
      <c r="N63" s="9">
        <v>45627</v>
      </c>
      <c r="O63" s="4">
        <v>3</v>
      </c>
      <c r="P63" s="4">
        <v>2.2000000000000002</v>
      </c>
      <c r="Q63" s="4">
        <v>3.9</v>
      </c>
      <c r="R63">
        <v>2.6</v>
      </c>
    </row>
    <row r="64" spans="14:18" x14ac:dyDescent="0.25">
      <c r="N64" s="9">
        <v>45658</v>
      </c>
      <c r="O64" s="7">
        <v>3.1</v>
      </c>
      <c r="P64" s="4">
        <v>2.5</v>
      </c>
      <c r="Q64" s="4">
        <v>3.6</v>
      </c>
      <c r="R64">
        <v>2.6</v>
      </c>
    </row>
    <row r="65" spans="14:18" x14ac:dyDescent="0.25">
      <c r="N65" s="9">
        <v>45689</v>
      </c>
      <c r="O65" s="7">
        <v>3.3</v>
      </c>
      <c r="P65" s="4">
        <v>2.4</v>
      </c>
      <c r="Q65" s="4">
        <v>3.6</v>
      </c>
      <c r="R65">
        <v>2.6</v>
      </c>
    </row>
    <row r="66" spans="14:18" x14ac:dyDescent="0.25">
      <c r="N66" s="9">
        <v>45717</v>
      </c>
      <c r="O66" s="7">
        <v>3.1</v>
      </c>
      <c r="P66" s="4">
        <v>2.2000000000000002</v>
      </c>
      <c r="Q66" s="4">
        <v>3.6</v>
      </c>
      <c r="R66">
        <v>2.6</v>
      </c>
    </row>
    <row r="67" spans="14:18" x14ac:dyDescent="0.25">
      <c r="N67" s="9">
        <v>45748</v>
      </c>
      <c r="O67" s="7">
        <v>3.2</v>
      </c>
      <c r="P67" s="4">
        <v>2.1</v>
      </c>
      <c r="Q67" s="4">
        <v>3.7</v>
      </c>
      <c r="R67">
        <v>2.6</v>
      </c>
    </row>
  </sheetData>
  <mergeCells count="1">
    <mergeCell ref="A33:J34"/>
  </mergeCells>
  <hyperlinks>
    <hyperlink ref="A39" location="'Read Me'!A1" display="Return to read me" xr:uid="{91AA3EA5-8AA1-4631-B500-A0BEB9E1FF6C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10EA-0EFE-4DD2-AC18-0E4E66B58E3C}">
  <dimension ref="A1:Y39"/>
  <sheetViews>
    <sheetView zoomScale="70" zoomScaleNormal="70" workbookViewId="0"/>
  </sheetViews>
  <sheetFormatPr defaultRowHeight="18" x14ac:dyDescent="0.25"/>
  <cols>
    <col min="14" max="14" width="7.1796875" bestFit="1" customWidth="1"/>
    <col min="15" max="15" width="17.7265625" bestFit="1" customWidth="1"/>
    <col min="16" max="16" width="11.08984375" bestFit="1" customWidth="1"/>
    <col min="17" max="17" width="9.81640625" bestFit="1" customWidth="1"/>
    <col min="18" max="18" width="11.08984375" bestFit="1" customWidth="1"/>
  </cols>
  <sheetData>
    <row r="1" spans="1:25" ht="26.25" x14ac:dyDescent="0.4">
      <c r="A1" s="2" t="s">
        <v>15</v>
      </c>
    </row>
    <row r="3" spans="1:25" x14ac:dyDescent="0.25">
      <c r="O3" t="s">
        <v>3</v>
      </c>
      <c r="Q3" t="s">
        <v>4</v>
      </c>
    </row>
    <row r="4" spans="1:25" x14ac:dyDescent="0.25">
      <c r="O4" t="s">
        <v>16</v>
      </c>
      <c r="P4" t="s">
        <v>17</v>
      </c>
      <c r="Q4" t="s">
        <v>16</v>
      </c>
      <c r="R4" t="s">
        <v>17</v>
      </c>
    </row>
    <row r="5" spans="1:25" x14ac:dyDescent="0.25">
      <c r="N5" t="s">
        <v>10</v>
      </c>
      <c r="O5" s="4">
        <v>54.3</v>
      </c>
      <c r="P5" s="4">
        <v>51.7</v>
      </c>
      <c r="Q5" s="4">
        <v>53.5</v>
      </c>
      <c r="R5" s="4">
        <v>51.3</v>
      </c>
      <c r="V5" s="10"/>
      <c r="W5" s="10"/>
      <c r="X5" s="10"/>
      <c r="Y5" s="10"/>
    </row>
    <row r="6" spans="1:25" x14ac:dyDescent="0.25">
      <c r="N6" t="s">
        <v>18</v>
      </c>
      <c r="O6" s="4">
        <v>58.4</v>
      </c>
      <c r="P6" s="4">
        <v>54</v>
      </c>
      <c r="Q6" s="4">
        <v>52.2</v>
      </c>
      <c r="R6" s="4">
        <v>50.3</v>
      </c>
      <c r="V6" s="10"/>
      <c r="W6" s="10"/>
      <c r="X6" s="10"/>
      <c r="Y6" s="10"/>
    </row>
    <row r="32" spans="1:1" x14ac:dyDescent="0.25">
      <c r="A32" t="s">
        <v>13</v>
      </c>
    </row>
    <row r="33" spans="1:10" ht="18" customHeight="1" x14ac:dyDescent="0.25">
      <c r="A33" s="17" t="s">
        <v>26</v>
      </c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9" spans="1:10" x14ac:dyDescent="0.25">
      <c r="A39" s="3" t="s">
        <v>0</v>
      </c>
    </row>
  </sheetData>
  <mergeCells count="1">
    <mergeCell ref="A33:J35"/>
  </mergeCells>
  <hyperlinks>
    <hyperlink ref="A39" location="'Read Me'!A1" display="Return to read me" xr:uid="{E0B5FF82-84A6-4484-B425-C8493FD3167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A735-11B0-4596-95B0-5CADEB68D68D}">
  <dimension ref="A1:U37"/>
  <sheetViews>
    <sheetView zoomScale="70" zoomScaleNormal="70" workbookViewId="0"/>
  </sheetViews>
  <sheetFormatPr defaultRowHeight="18" x14ac:dyDescent="0.25"/>
  <cols>
    <col min="14" max="14" width="11.08984375" customWidth="1"/>
    <col min="15" max="15" width="6.54296875" bestFit="1" customWidth="1"/>
    <col min="16" max="16" width="5.54296875" bestFit="1" customWidth="1"/>
  </cols>
  <sheetData>
    <row r="1" spans="1:21" ht="26.25" x14ac:dyDescent="0.4">
      <c r="A1" s="2" t="s">
        <v>19</v>
      </c>
    </row>
    <row r="2" spans="1:21" x14ac:dyDescent="0.25">
      <c r="T2" s="11"/>
      <c r="U2" s="11"/>
    </row>
    <row r="3" spans="1:21" x14ac:dyDescent="0.25">
      <c r="N3" s="12"/>
      <c r="O3" s="13">
        <v>45627</v>
      </c>
      <c r="P3" s="13" t="s">
        <v>20</v>
      </c>
      <c r="T3" s="11"/>
      <c r="U3" s="11"/>
    </row>
    <row r="4" spans="1:21" x14ac:dyDescent="0.25">
      <c r="N4" s="14" t="s">
        <v>5</v>
      </c>
      <c r="O4" s="11">
        <v>2.4</v>
      </c>
      <c r="P4" s="11">
        <v>3.1</v>
      </c>
      <c r="Q4" s="7"/>
      <c r="R4" s="7"/>
      <c r="T4" s="15"/>
      <c r="U4" s="15"/>
    </row>
    <row r="5" spans="1:21" x14ac:dyDescent="0.25">
      <c r="N5" s="12" t="s">
        <v>6</v>
      </c>
      <c r="O5" s="11">
        <v>1.9</v>
      </c>
      <c r="P5" s="11">
        <v>2</v>
      </c>
      <c r="Q5" s="7"/>
      <c r="R5" s="7"/>
      <c r="T5" s="15"/>
      <c r="U5" s="15"/>
    </row>
    <row r="6" spans="1:21" ht="36" x14ac:dyDescent="0.25">
      <c r="N6" s="12" t="s">
        <v>3</v>
      </c>
      <c r="O6" s="15">
        <v>2.1</v>
      </c>
      <c r="P6" s="15">
        <v>2.2999999999999998</v>
      </c>
      <c r="Q6" s="7"/>
      <c r="R6" s="7"/>
    </row>
    <row r="7" spans="1:21" x14ac:dyDescent="0.25">
      <c r="N7" s="12" t="s">
        <v>4</v>
      </c>
      <c r="O7" s="15">
        <v>3.8</v>
      </c>
      <c r="P7" s="15">
        <v>3.9</v>
      </c>
      <c r="Q7" s="7"/>
      <c r="R7" s="7"/>
    </row>
    <row r="8" spans="1:21" x14ac:dyDescent="0.25">
      <c r="O8" s="4"/>
      <c r="P8" s="4"/>
    </row>
    <row r="9" spans="1:21" x14ac:dyDescent="0.25">
      <c r="O9" s="4"/>
      <c r="P9" s="4"/>
    </row>
    <row r="31" spans="1:10" x14ac:dyDescent="0.25">
      <c r="A31" t="s">
        <v>21</v>
      </c>
    </row>
    <row r="32" spans="1:10" x14ac:dyDescent="0.25">
      <c r="A32" s="17" t="s">
        <v>22</v>
      </c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8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7" spans="1:10" x14ac:dyDescent="0.25">
      <c r="A37" s="3" t="s">
        <v>0</v>
      </c>
    </row>
  </sheetData>
  <mergeCells count="1">
    <mergeCell ref="A32:J33"/>
  </mergeCells>
  <hyperlinks>
    <hyperlink ref="A37" location="'Read Me'!A1" display="Return to read me" xr:uid="{0A79A91A-BF58-43D9-9F95-40CF92DC54CF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31CF-8341-4363-929F-2E3998393C6A}">
  <dimension ref="A1:Q39"/>
  <sheetViews>
    <sheetView zoomScale="70" zoomScaleNormal="70" workbookViewId="0"/>
  </sheetViews>
  <sheetFormatPr defaultRowHeight="18" x14ac:dyDescent="0.25"/>
  <cols>
    <col min="14" max="14" width="6.7265625" bestFit="1" customWidth="1"/>
    <col min="15" max="15" width="4.81640625" bestFit="1" customWidth="1"/>
    <col min="16" max="16" width="11.1796875" bestFit="1" customWidth="1"/>
    <col min="17" max="17" width="9" bestFit="1" customWidth="1"/>
  </cols>
  <sheetData>
    <row r="1" spans="1:17" ht="26.25" x14ac:dyDescent="0.4">
      <c r="A1" s="2" t="s">
        <v>23</v>
      </c>
    </row>
    <row r="3" spans="1:17" x14ac:dyDescent="0.25">
      <c r="P3" s="16" t="s">
        <v>7</v>
      </c>
      <c r="Q3" s="16" t="s">
        <v>24</v>
      </c>
    </row>
    <row r="4" spans="1:17" x14ac:dyDescent="0.25">
      <c r="N4" t="s">
        <v>1</v>
      </c>
      <c r="O4">
        <v>2025</v>
      </c>
      <c r="P4">
        <v>2.7</v>
      </c>
      <c r="Q4">
        <v>2.9</v>
      </c>
    </row>
    <row r="5" spans="1:17" x14ac:dyDescent="0.25">
      <c r="O5">
        <v>2026</v>
      </c>
      <c r="P5">
        <v>2.7</v>
      </c>
      <c r="Q5">
        <v>2.9</v>
      </c>
    </row>
    <row r="6" spans="1:17" x14ac:dyDescent="0.25">
      <c r="O6">
        <v>2027</v>
      </c>
      <c r="Q6">
        <v>2.5</v>
      </c>
    </row>
    <row r="7" spans="1:17" x14ac:dyDescent="0.25">
      <c r="N7" t="s">
        <v>2</v>
      </c>
      <c r="O7">
        <v>2025</v>
      </c>
      <c r="P7">
        <v>2.1</v>
      </c>
      <c r="Q7">
        <v>2.6</v>
      </c>
    </row>
    <row r="8" spans="1:17" x14ac:dyDescent="0.25">
      <c r="O8">
        <v>2026</v>
      </c>
      <c r="P8">
        <v>2.1</v>
      </c>
      <c r="Q8">
        <v>2.7</v>
      </c>
    </row>
    <row r="9" spans="1:17" x14ac:dyDescent="0.25">
      <c r="O9">
        <v>2027</v>
      </c>
      <c r="Q9">
        <v>2.2000000000000002</v>
      </c>
    </row>
    <row r="10" spans="1:17" x14ac:dyDescent="0.25">
      <c r="N10" t="s">
        <v>4</v>
      </c>
      <c r="O10">
        <v>2025</v>
      </c>
      <c r="P10">
        <v>3.8</v>
      </c>
      <c r="Q10">
        <v>3.4</v>
      </c>
    </row>
    <row r="11" spans="1:17" x14ac:dyDescent="0.25">
      <c r="O11">
        <v>2026</v>
      </c>
      <c r="P11">
        <v>3.8</v>
      </c>
      <c r="Q11">
        <v>3.2</v>
      </c>
    </row>
    <row r="12" spans="1:17" x14ac:dyDescent="0.25">
      <c r="O12">
        <v>2027</v>
      </c>
      <c r="Q12">
        <v>3.1</v>
      </c>
    </row>
    <row r="32" spans="1:1" x14ac:dyDescent="0.25">
      <c r="A32" t="s">
        <v>8</v>
      </c>
    </row>
    <row r="33" spans="1:10" ht="18" customHeight="1" x14ac:dyDescent="0.25">
      <c r="A33" s="17" t="s">
        <v>25</v>
      </c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9" spans="1:10" x14ac:dyDescent="0.25">
      <c r="A39" s="3" t="s">
        <v>0</v>
      </c>
    </row>
  </sheetData>
  <mergeCells count="1">
    <mergeCell ref="A33:J37"/>
  </mergeCells>
  <hyperlinks>
    <hyperlink ref="A39" location="'Read Me'!A1" display="Return to read me" xr:uid="{D321D1FA-164C-4B6D-9A6F-8682693E13BC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1.5.A</vt:lpstr>
      <vt:lpstr>1.5.B</vt:lpstr>
      <vt:lpstr>1.5.C</vt:lpstr>
      <vt:lpstr>1.5.D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2025-06-01T02:44:55Z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07eba285-1edd-4458-9a88-0b6f0dbb774e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