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8C210A88-D210-4542-B3C9-DB4A0D96B98F}"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8.A" sheetId="87" r:id="rId2"/>
    <sheet name="1.8.B" sheetId="88" r:id="rId3"/>
    <sheet name="1.8.C" sheetId="89" r:id="rId4"/>
    <sheet name="1.8.D" sheetId="90" r:id="rId5"/>
  </sheets>
  <definedNames>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hidden="1">{"Minpmon",#N/A,FALSE,"Monthinput"}</definedName>
    <definedName name="_ty" hidden="1">#REF!</definedName>
    <definedName name="a" hidden="1">#REF!</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hidden="1">{"Riqfin97",#N/A,FALSE,"Tran";"Riqfinpro",#N/A,FALSE,"Tran"}</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drae" hidden="1">#REF!</definedName>
    <definedName name="asq" hidden="1">{#N/A,#N/A,FALSE,"B061196P";#N/A,#N/A,FALSE,"B061196";#N/A,#N/A,FALSE,"Relatório1";#N/A,#N/A,FALSE,"Relatório2";#N/A,#N/A,FALSE,"Relatório3";#N/A,#N/A,FALSE,"Relatório4 ";#N/A,#N/A,FALSE,"Relatório5";#N/A,#N/A,FALSE,"Relatório6";#N/A,#N/A,FALSE,"Relatório7";#N/A,#N/A,FALSE,"Relatório8"}</definedName>
    <definedName name="bbbb" hidden="1">{"Minpmon",#N/A,FALSE,"Monthinput"}</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hidden="1">{"Minpmon",#N/A,FALSE,"Monthinput"}</definedName>
    <definedName name="dsa" hidden="1">{"Tab1",#N/A,FALSE,"P";"Tab2",#N/A,FALSE,"P"}</definedName>
    <definedName name="dsfsdfad" hidden="1">{#N/A,#N/A,FALSE,"B061196P";#N/A,#N/A,FALSE,"B061196";#N/A,#N/A,FALSE,"Relatório1";#N/A,#N/A,FALSE,"Relatório2";#N/A,#N/A,FALSE,"Relatório3";#N/A,#N/A,FALSE,"Relatório4 ";#N/A,#N/A,FALSE,"Relatório5";#N/A,#N/A,FALSE,"Relatório6";#N/A,#N/A,FALSE,"Relatório7";#N/A,#N/A,FALSE,"Relatório8"}</definedName>
    <definedName name="edr" hidden="1">{"Riqfin97",#N/A,FALSE,"Tran";"Riqfinpro",#N/A,FALSE,"Tran"}</definedName>
    <definedName name="eede" hidden="1">{#N/A,#N/A,FALSE,"B061196P";#N/A,#N/A,FALSE,"B061196";#N/A,#N/A,FALSE,"Relatório1";#N/A,#N/A,FALSE,"Relatório2";#N/A,#N/A,FALSE,"Relatório3";#N/A,#N/A,FALSE,"Relatório4 ";#N/A,#N/A,FALSE,"Relatório5";#N/A,#N/A,FALSE,"Relatório6";#N/A,#N/A,FALSE,"Relatório7";#N/A,#N/A,FALSE,"Relatório8"}</definedName>
    <definedName name="eee" hidden="1">{"Tab1",#N/A,FALSE,"P";"Tab2",#N/A,FALSE,"P"}</definedName>
    <definedName name="eeee" hidden="1">{"Riqfin97",#N/A,FALSE,"Tran";"Riqfinpro",#N/A,FALSE,"Tran"}</definedName>
    <definedName name="eeeee" hidden="1">{"Riqfin97",#N/A,FALSE,"Tran";"Riqfinpro",#N/A,FALSE,"Tran"}</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hidden="1">{"Main Economic Indicators",#N/A,FALSE,"C"}</definedName>
    <definedName name="ert" hidden="1">{"Minpmon",#N/A,FALSE,"Monthinput"}</definedName>
    <definedName name="ERTRET" hidden="1">#REF!</definedName>
    <definedName name="erty" hidden="1">{"Riqfin97",#N/A,FALSE,"Tran";"Riqfinpro",#N/A,FALSE,"Tran"}</definedName>
    <definedName name="ertyyeawet" hidden="1">#REF!</definedName>
    <definedName name="erwre" hidden="1">{"'Resources'!$A$1:$W$34","'Balance Sheet'!$A$1:$W$58","'SFD'!$A$1:$J$52"}</definedName>
    <definedName name="ERY" hidden="1">#REF!</definedName>
    <definedName name="ewqr" hidden="1">#REF!</definedName>
    <definedName name="EY" hidden="1">#REF!</definedName>
    <definedName name="f" hidden="1">{"Main Economic Indicators",#N/A,FALSE,"C"}</definedName>
    <definedName name="FCode" hidden="1">#REF!</definedName>
    <definedName name="fed" hidden="1">{"Riqfin97",#N/A,FALSE,"Tran";"Riqfinpro",#N/A,FALSE,"Tran"}</definedName>
    <definedName name="fer" hidden="1">{"Riqfin97",#N/A,FALSE,"Tran";"Riqfinpro",#N/A,FALSE,"Tran"}</definedName>
    <definedName name="ff" hidden="1">{"Tab1",#N/A,FALSE,"P";"Tab2",#N/A,FALSE,"P"}</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hidden="1">{"Riqfin97",#N/A,FALSE,"Tran";"Riqfinpro",#N/A,FALSE,"Tran"}</definedName>
    <definedName name="gg" hidden="1">{"TBILLS_ALL",#N/A,FALSE,"FITB_all"}</definedName>
    <definedName name="ggg" hidden="1">{"Riqfin97",#N/A,FALSE,"Tran";"Riqfinpro",#N/A,FALSE,"Tran"}</definedName>
    <definedName name="gggg" hidden="1">{"Minpmon",#N/A,FALSE,"Monthinput"}</definedName>
    <definedName name="ggggg" hidden="1">#REF!</definedName>
    <definedName name="gggggggg" hidden="1">{"Tab1",#N/A,FALSE,"P";"Tab2",#N/A,FALSE,"P"}</definedName>
    <definedName name="ght" hidden="1">{"Tab1",#N/A,FALSE,"P";"Tab2",#N/A,FALSE,"P"}</definedName>
    <definedName name="graph" hidden="1">#REF!</definedName>
    <definedName name="gre" hidden="1">{"Riqfin97",#N/A,FALSE,"Tran";"Riqfinpro",#N/A,FALSE,"Tran"}</definedName>
    <definedName name="GRSDG" hidden="1">#REF!</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hh" hidden="1">{"Tab1",#N/A,FALSE,"P";"Tab2",#N/A,FALSE,"P"}</definedName>
    <definedName name="HiddenRows" hidden="1">#REF!</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hidden="1">{"'Resources'!$A$1:$W$34","'Balance Sheet'!$A$1:$W$58","'SFD'!$A$1:$J$52"}</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#REF!</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old" hidden="1">#REF!</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#REF!,#REF!,#REF!,#REF!,#REF!,#REF!,#REF!,#REF!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Q" hidden="1">#REF!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 hidden="1">#REF!</definedName>
    <definedName name="qwer" hidden="1">{"Tab1",#N/A,FALSE,"P";"Tab2",#N/A,FALSE,"P"}</definedName>
    <definedName name="qwq" hidden="1">#REF!</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hidden="1">{"Main Economic Indicators",#N/A,FALSE,"C"}</definedName>
    <definedName name="sdr" hidden="1">{"Riqfin97",#N/A,FALSE,"Tran";"Riqfinpro",#N/A,FALSE,"Tran"}</definedName>
    <definedName name="sdsd" hidden="1">{"Riqfin97",#N/A,FALSE,"Tran";"Riqfinpro",#N/A,FALSE,"Tran"}</definedName>
    <definedName name="sencount" hidden="1">2</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hidden="1">{"Riqfin97",#N/A,FALSE,"Tran";"Riqfinpro",#N/A,FALSE,"Tran"}</definedName>
    <definedName name="tj" hidden="1">{"Riqfin97",#N/A,FALSE,"Tran";"Riqfinpro",#N/A,FALSE,"Tran"}</definedName>
    <definedName name="tretry" hidden="1">#REF!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u" hidden="1">{"Riqfin97",#N/A,FALSE,"Tran";"Riqfinpro",#N/A,FALSE,"Tran"}</definedName>
    <definedName name="uuu" hidden="1">{"Riqfin97",#N/A,FALSE,"Tran";"Riqfinpro",#N/A,FALSE,"Tran"}</definedName>
    <definedName name="uuuuuu" hidden="1">{"Riqfin97",#N/A,FALSE,"Tran";"Riqfinpro",#N/A,FALSE,"Tran"}</definedName>
    <definedName name="vvvv" hidden="1">{"Minpmon",#N/A,FALSE,"Monthinput"}</definedName>
    <definedName name="W" hidden="1">#REF!</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w" hidden="1">{"Riqfin97",#N/A,FALSE,"Tran";"Riqfinpro",#N/A,FALSE,"Tran"}</definedName>
    <definedName name="xx" hidden="1">{"Riqfin97",#N/A,FALSE,"Tran";"Riqfinpro",#N/A,FALSE,"Tran"}</definedName>
    <definedName name="xxxx" hidden="1">{"Riqfin97",#N/A,FALSE,"Tran";"Riqfinpro",#N/A,FALSE,"Tran"}</definedName>
    <definedName name="yh" hidden="1">{"Riqfin97",#N/A,FALSE,"Tran";"Riqfinpro",#N/A,FALSE,"Tran"}</definedName>
    <definedName name="yiop" hidden="1">{"Riqfin97",#N/A,FALSE,"Tran";"Riqfinpro",#N/A,FALSE,"Tran"}</definedName>
    <definedName name="YRTYRTYRU" hidden="1">#REF!</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{"Minpmon",#N/A,FALSE,"Monthinput"}</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3" l="1"/>
  <c r="A4" i="103"/>
  <c r="A3" i="103"/>
  <c r="A2" i="103"/>
</calcChain>
</file>

<file path=xl/sharedStrings.xml><?xml version="1.0" encoding="utf-8"?>
<sst xmlns="http://schemas.openxmlformats.org/spreadsheetml/2006/main" count="29" uniqueCount="23">
  <si>
    <t>Return to Read Me</t>
  </si>
  <si>
    <t>Median</t>
  </si>
  <si>
    <t>Interquartile range</t>
  </si>
  <si>
    <t>Sources: Haver Analytics; World Bank.</t>
  </si>
  <si>
    <t>Figure 1.8.A. EMDE credit impulse</t>
  </si>
  <si>
    <t>Note: EMDEs = emerging market and developing economies. Sample includes up to 36 EMDEs. Last observation is December 2024.</t>
  </si>
  <si>
    <t>Figure 1.8.B. Manufacturing PMIs: New export orders</t>
  </si>
  <si>
    <t>Select trade-exposed EMDEs</t>
  </si>
  <si>
    <t>Other EMDEs</t>
  </si>
  <si>
    <t>25th percentile</t>
  </si>
  <si>
    <t>75th percentile</t>
  </si>
  <si>
    <t>Note: EMDEs = emerging market and developing economies; PMI = purchasing managers’ index. Blue line shows a 3-month moving average for a sample of select trade-exposed EMDEs that includes Malaysia, Mexico, Romania and Viet Nam. Red line shows a 3-month moving average for a sample of 12 EMDEs. Last observation is April 2025. Shaded area indicates the interquartile range for all 16 EMDEs.</t>
  </si>
  <si>
    <t>Figure 1.8.C. Headline PMIs: Manufacturing and services</t>
  </si>
  <si>
    <t>Manufacturing - EMDEs excl. China</t>
  </si>
  <si>
    <t>Manufacturing - All EMDEs</t>
  </si>
  <si>
    <t>Services - EMDEs excl. China</t>
  </si>
  <si>
    <t>Services - All EMDEs</t>
  </si>
  <si>
    <t>Note: EMDEs = emerging market and developing economies; PMI = purchasing managers’ index. PMI readings above (below) zero indicate expansion (contraction). Monthly readings are centered on 50, the expansionary threshold. Last observation is April 2025.</t>
  </si>
  <si>
    <t>Figure 1.8.D. Overall World Uncertainty Index across EMDEs</t>
  </si>
  <si>
    <t>World uncertainty index</t>
  </si>
  <si>
    <t>Sources: Ahir, Bloom, and Furceri (2022); World Bank.</t>
  </si>
  <si>
    <t>Note: EMDEs = emerging market and developing economies. Panel shows the 3-month moving average of the unweighted average of the country-specific measure of overall uncertainty based on the World Uncertainty Index (WUI). All indices have been computed by counting the frequency of the world uncertainty (or its variant) in EIU country reports. The indices are normalized by total number of words and rescaled by multiplying by 1,000. A higher number means higher uncertainty and vice versa. Sample includes 49 EMDEs. Last observation is April 2025.</t>
  </si>
  <si>
    <t>Figure 1.8 Recent developments in emerging market and developing economies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</si>
</sst>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8" formatCode="[$-409]mmm\-yy;@"/>
  </numFmts>
  <fonts count="24"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1"/>
      <color rgb="FF9C6500"/>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3"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0">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wrapText="1"/>
    </xf>
    <xf numFmtId="0" fontId="15" fillId="0" borderId="0" xfId="1" applyAlignment="1">
      <alignment vertical="top"/>
    </xf>
    <xf numFmtId="168" fontId="0" fillId="0" borderId="0" xfId="0" applyNumberFormat="1"/>
    <xf numFmtId="0" fontId="0" fillId="0" borderId="0" xfId="0" applyAlignment="1">
      <alignment horizontal="left" wrapText="1"/>
    </xf>
    <xf numFmtId="0" fontId="0" fillId="0" borderId="0" xfId="0" applyAlignment="1">
      <alignment horizontal="left"/>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0"/>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'1.8.A'!$P$3</c:f>
              <c:strCache>
                <c:ptCount val="1"/>
                <c:pt idx="0">
                  <c:v>Interquartile range</c:v>
                </c:pt>
              </c:strCache>
            </c:strRef>
          </c:tx>
          <c:spPr>
            <a:ln w="76200" cap="rnd">
              <a:solidFill>
                <a:schemeClr val="accent2"/>
              </a:solidFill>
              <a:prstDash val="sysDash"/>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'1.8.A'!$P$4:$P$19</c:f>
              <c:numCache>
                <c:formatCode>0.0</c:formatCode>
                <c:ptCount val="16"/>
                <c:pt idx="0">
                  <c:v>-2.5</c:v>
                </c:pt>
                <c:pt idx="1">
                  <c:v>-2.2000000000000002</c:v>
                </c:pt>
                <c:pt idx="2">
                  <c:v>-1.4</c:v>
                </c:pt>
                <c:pt idx="3">
                  <c:v>-0.2</c:v>
                </c:pt>
                <c:pt idx="4">
                  <c:v>1.3</c:v>
                </c:pt>
                <c:pt idx="5">
                  <c:v>1.1000000000000001</c:v>
                </c:pt>
                <c:pt idx="6">
                  <c:v>0.4</c:v>
                </c:pt>
                <c:pt idx="7">
                  <c:v>-1.6</c:v>
                </c:pt>
                <c:pt idx="8">
                  <c:v>-2.8</c:v>
                </c:pt>
                <c:pt idx="9">
                  <c:v>-2.8</c:v>
                </c:pt>
                <c:pt idx="10">
                  <c:v>-3</c:v>
                </c:pt>
                <c:pt idx="11">
                  <c:v>-1.5</c:v>
                </c:pt>
                <c:pt idx="12">
                  <c:v>-1</c:v>
                </c:pt>
                <c:pt idx="13">
                  <c:v>-0.1</c:v>
                </c:pt>
                <c:pt idx="14">
                  <c:v>-0.3</c:v>
                </c:pt>
                <c:pt idx="15">
                  <c:v>-0.3</c:v>
                </c:pt>
              </c:numCache>
            </c:numRef>
          </c:val>
          <c:smooth val="1"/>
          <c:extLst>
            <c:ext xmlns:c16="http://schemas.microsoft.com/office/drawing/2014/chart" uri="{C3380CC4-5D6E-409C-BE32-E72D297353CC}">
              <c16:uniqueId val="{00000000-CC6E-4CBB-BF1B-43FBCCF99985}"/>
            </c:ext>
          </c:extLst>
        </c:ser>
        <c:ser>
          <c:idx val="2"/>
          <c:order val="2"/>
          <c:tx>
            <c:strRef>
              <c:f>'1.8.A'!$Q$3</c:f>
              <c:strCache>
                <c:ptCount val="1"/>
                <c:pt idx="0">
                  <c:v>Interquartile range</c:v>
                </c:pt>
              </c:strCache>
            </c:strRef>
          </c:tx>
          <c:spPr>
            <a:ln w="76200" cap="rnd">
              <a:solidFill>
                <a:schemeClr val="accent2"/>
              </a:solidFill>
              <a:prstDash val="sysDash"/>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'1.8.A'!$Q$4:$Q$19</c:f>
              <c:numCache>
                <c:formatCode>0.0</c:formatCode>
                <c:ptCount val="16"/>
                <c:pt idx="0">
                  <c:v>0.7</c:v>
                </c:pt>
                <c:pt idx="1">
                  <c:v>1.4</c:v>
                </c:pt>
                <c:pt idx="2">
                  <c:v>1.7</c:v>
                </c:pt>
                <c:pt idx="3">
                  <c:v>2.2000000000000002</c:v>
                </c:pt>
                <c:pt idx="4">
                  <c:v>3.6</c:v>
                </c:pt>
                <c:pt idx="5">
                  <c:v>3.1</c:v>
                </c:pt>
                <c:pt idx="6">
                  <c:v>2.8</c:v>
                </c:pt>
                <c:pt idx="7">
                  <c:v>1.3</c:v>
                </c:pt>
                <c:pt idx="8">
                  <c:v>0.6</c:v>
                </c:pt>
                <c:pt idx="9">
                  <c:v>-0.4</c:v>
                </c:pt>
                <c:pt idx="10">
                  <c:v>0</c:v>
                </c:pt>
                <c:pt idx="11">
                  <c:v>0.8</c:v>
                </c:pt>
                <c:pt idx="12">
                  <c:v>1.7</c:v>
                </c:pt>
                <c:pt idx="13">
                  <c:v>1.6</c:v>
                </c:pt>
                <c:pt idx="14">
                  <c:v>2.4</c:v>
                </c:pt>
                <c:pt idx="15">
                  <c:v>1.8</c:v>
                </c:pt>
              </c:numCache>
            </c:numRef>
          </c:val>
          <c:smooth val="1"/>
          <c:extLst>
            <c:ext xmlns:c16="http://schemas.microsoft.com/office/drawing/2014/chart" uri="{C3380CC4-5D6E-409C-BE32-E72D297353CC}">
              <c16:uniqueId val="{00000001-CC6E-4CBB-BF1B-43FBCCF99985}"/>
            </c:ext>
          </c:extLst>
        </c:ser>
        <c:ser>
          <c:idx val="0"/>
          <c:order val="0"/>
          <c:tx>
            <c:strRef>
              <c:f>'1.8.A'!$O$3</c:f>
              <c:strCache>
                <c:ptCount val="1"/>
                <c:pt idx="0">
                  <c:v>Median</c:v>
                </c:pt>
              </c:strCache>
            </c:strRef>
          </c:tx>
          <c:spPr>
            <a:ln w="76200" cap="rnd">
              <a:solidFill>
                <a:schemeClr val="accent1"/>
              </a:solidFill>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'1.8.A'!$O$4:$O$19</c:f>
              <c:numCache>
                <c:formatCode>0.0</c:formatCode>
                <c:ptCount val="16"/>
                <c:pt idx="0">
                  <c:v>-0.8</c:v>
                </c:pt>
                <c:pt idx="1">
                  <c:v>-0.4</c:v>
                </c:pt>
                <c:pt idx="2">
                  <c:v>0.5</c:v>
                </c:pt>
                <c:pt idx="3">
                  <c:v>1.3</c:v>
                </c:pt>
                <c:pt idx="4">
                  <c:v>2.5</c:v>
                </c:pt>
                <c:pt idx="5">
                  <c:v>2.1</c:v>
                </c:pt>
                <c:pt idx="6">
                  <c:v>1</c:v>
                </c:pt>
                <c:pt idx="7">
                  <c:v>-0.3</c:v>
                </c:pt>
                <c:pt idx="8">
                  <c:v>-1.3</c:v>
                </c:pt>
                <c:pt idx="9">
                  <c:v>-1.7</c:v>
                </c:pt>
                <c:pt idx="10">
                  <c:v>-1.6</c:v>
                </c:pt>
                <c:pt idx="11">
                  <c:v>-0.7</c:v>
                </c:pt>
                <c:pt idx="12">
                  <c:v>0.1</c:v>
                </c:pt>
                <c:pt idx="13">
                  <c:v>1</c:v>
                </c:pt>
                <c:pt idx="14">
                  <c:v>0.9</c:v>
                </c:pt>
                <c:pt idx="15">
                  <c:v>0.8</c:v>
                </c:pt>
              </c:numCache>
            </c:numRef>
          </c:val>
          <c:smooth val="0"/>
          <c:extLst>
            <c:ext xmlns:c16="http://schemas.microsoft.com/office/drawing/2014/chart" uri="{C3380CC4-5D6E-409C-BE32-E72D297353CC}">
              <c16:uniqueId val="{00000002-CC6E-4CBB-BF1B-43FBCCF99985}"/>
            </c:ext>
          </c:extLst>
        </c:ser>
        <c:dLbls>
          <c:showLegendKey val="0"/>
          <c:showVal val="0"/>
          <c:showCatName val="0"/>
          <c:showSerName val="0"/>
          <c:showPercent val="0"/>
          <c:showBubbleSize val="0"/>
        </c:dLbls>
        <c:smooth val="0"/>
        <c:axId val="216385071"/>
        <c:axId val="216378351"/>
      </c:lineChart>
      <c:dateAx>
        <c:axId val="216385071"/>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6378351"/>
        <c:crosses val="autoZero"/>
        <c:auto val="1"/>
        <c:lblOffset val="100"/>
        <c:baseTimeUnit val="months"/>
        <c:majorUnit val="3"/>
        <c:majorTimeUnit val="months"/>
      </c:dateAx>
      <c:valAx>
        <c:axId val="21637835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6385071"/>
        <c:crosses val="autoZero"/>
        <c:crossBetween val="between"/>
      </c:valAx>
      <c:spPr>
        <a:noFill/>
        <a:ln>
          <a:noFill/>
        </a:ln>
        <a:effectLst/>
      </c:spPr>
    </c:plotArea>
    <c:legend>
      <c:legendPos val="t"/>
      <c:legendEntry>
        <c:idx val="0"/>
        <c:delete val="1"/>
      </c:legendEntry>
      <c:layout>
        <c:manualLayout>
          <c:xMode val="edge"/>
          <c:yMode val="edge"/>
          <c:x val="0.1779445017276361"/>
          <c:y val="2.4966562639322336E-2"/>
          <c:w val="0.7127344706911634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2014740166144E-2"/>
          <c:y val="0.10043091407380141"/>
          <c:w val="0.88931633069358862"/>
          <c:h val="0.66106296029808131"/>
        </c:manualLayout>
      </c:layout>
      <c:areaChart>
        <c:grouping val="stacked"/>
        <c:varyColors val="0"/>
        <c:ser>
          <c:idx val="0"/>
          <c:order val="2"/>
          <c:tx>
            <c:strRef>
              <c:f>'1.8.B'!$Q$4</c:f>
              <c:strCache>
                <c:ptCount val="1"/>
                <c:pt idx="0">
                  <c:v>25th percentile</c:v>
                </c:pt>
              </c:strCache>
            </c:strRef>
          </c:tx>
          <c:spPr>
            <a:noFill/>
            <a:ln w="25400">
              <a:noFill/>
            </a:ln>
            <a:effectLst/>
          </c:spP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'1.8.B'!$Q$5:$Q$20</c:f>
              <c:numCache>
                <c:formatCode>General</c:formatCode>
                <c:ptCount val="16"/>
                <c:pt idx="0">
                  <c:v>47.8</c:v>
                </c:pt>
                <c:pt idx="1">
                  <c:v>47.5</c:v>
                </c:pt>
                <c:pt idx="2">
                  <c:v>47.6</c:v>
                </c:pt>
                <c:pt idx="3">
                  <c:v>47.5</c:v>
                </c:pt>
                <c:pt idx="4">
                  <c:v>48.2</c:v>
                </c:pt>
                <c:pt idx="5">
                  <c:v>48.5</c:v>
                </c:pt>
                <c:pt idx="6">
                  <c:v>48.8</c:v>
                </c:pt>
                <c:pt idx="7">
                  <c:v>47.9</c:v>
                </c:pt>
                <c:pt idx="8">
                  <c:v>46.9</c:v>
                </c:pt>
                <c:pt idx="9">
                  <c:v>46.9</c:v>
                </c:pt>
                <c:pt idx="10">
                  <c:v>47.1</c:v>
                </c:pt>
                <c:pt idx="11">
                  <c:v>47.7</c:v>
                </c:pt>
                <c:pt idx="12">
                  <c:v>47.6</c:v>
                </c:pt>
                <c:pt idx="13">
                  <c:v>47.7</c:v>
                </c:pt>
                <c:pt idx="14">
                  <c:v>47.6</c:v>
                </c:pt>
                <c:pt idx="15">
                  <c:v>47.3</c:v>
                </c:pt>
              </c:numCache>
            </c:numRef>
          </c:val>
          <c:extLst>
            <c:ext xmlns:c16="http://schemas.microsoft.com/office/drawing/2014/chart" uri="{C3380CC4-5D6E-409C-BE32-E72D297353CC}">
              <c16:uniqueId val="{00000000-4573-44C2-BC54-C65C52868DB9}"/>
            </c:ext>
          </c:extLst>
        </c:ser>
        <c:ser>
          <c:idx val="1"/>
          <c:order val="3"/>
          <c:tx>
            <c:strRef>
              <c:f>'1.8.B'!$R$4</c:f>
              <c:strCache>
                <c:ptCount val="1"/>
                <c:pt idx="0">
                  <c:v>75th percentile</c:v>
                </c:pt>
              </c:strCache>
            </c:strRef>
          </c:tx>
          <c:spPr>
            <a:solidFill>
              <a:srgbClr val="E4E4E4"/>
            </a:solidFill>
            <a:ln w="25400">
              <a:noFill/>
            </a:ln>
            <a:effectLst/>
          </c:spP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'1.8.B'!$R$5:$R$20</c:f>
              <c:numCache>
                <c:formatCode>General</c:formatCode>
                <c:ptCount val="16"/>
                <c:pt idx="0">
                  <c:v>1.9</c:v>
                </c:pt>
                <c:pt idx="1">
                  <c:v>2.7</c:v>
                </c:pt>
                <c:pt idx="2">
                  <c:v>3.1</c:v>
                </c:pt>
                <c:pt idx="3">
                  <c:v>3.4</c:v>
                </c:pt>
                <c:pt idx="4">
                  <c:v>3.1</c:v>
                </c:pt>
                <c:pt idx="5">
                  <c:v>2.8</c:v>
                </c:pt>
                <c:pt idx="6">
                  <c:v>2.6</c:v>
                </c:pt>
                <c:pt idx="7">
                  <c:v>3.3</c:v>
                </c:pt>
                <c:pt idx="8">
                  <c:v>4.0999999999999996</c:v>
                </c:pt>
                <c:pt idx="9">
                  <c:v>4.4000000000000004</c:v>
                </c:pt>
                <c:pt idx="10">
                  <c:v>4.5</c:v>
                </c:pt>
                <c:pt idx="11">
                  <c:v>3.9</c:v>
                </c:pt>
                <c:pt idx="12">
                  <c:v>3.6</c:v>
                </c:pt>
                <c:pt idx="13">
                  <c:v>3.1</c:v>
                </c:pt>
                <c:pt idx="14">
                  <c:v>3.2</c:v>
                </c:pt>
                <c:pt idx="15">
                  <c:v>3</c:v>
                </c:pt>
              </c:numCache>
            </c:numRef>
          </c:val>
          <c:extLst>
            <c:ext xmlns:c16="http://schemas.microsoft.com/office/drawing/2014/chart" uri="{C3380CC4-5D6E-409C-BE32-E72D297353CC}">
              <c16:uniqueId val="{00000001-4573-44C2-BC54-C65C52868DB9}"/>
            </c:ext>
          </c:extLst>
        </c:ser>
        <c:dLbls>
          <c:showLegendKey val="0"/>
          <c:showVal val="0"/>
          <c:showCatName val="0"/>
          <c:showSerName val="0"/>
          <c:showPercent val="0"/>
          <c:showBubbleSize val="0"/>
        </c:dLbls>
        <c:axId val="678918720"/>
        <c:axId val="678919200"/>
      </c:areaChart>
      <c:lineChart>
        <c:grouping val="standard"/>
        <c:varyColors val="0"/>
        <c:ser>
          <c:idx val="4"/>
          <c:order val="0"/>
          <c:tx>
            <c:strRef>
              <c:f>'1.8.B'!$O$4</c:f>
              <c:strCache>
                <c:ptCount val="1"/>
                <c:pt idx="0">
                  <c:v>Select trade-exposed EMDEs</c:v>
                </c:pt>
              </c:strCache>
            </c:strRef>
          </c:tx>
          <c:spPr>
            <a:ln w="76200" cap="rnd">
              <a:solidFill>
                <a:schemeClr val="accent1"/>
              </a:solidFill>
              <a:round/>
            </a:ln>
            <a:effectLst/>
          </c:spPr>
          <c:marker>
            <c:symbol val="none"/>
          </c:marke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'1.8.B'!$O$5:$O$20</c:f>
              <c:numCache>
                <c:formatCode>General</c:formatCode>
                <c:ptCount val="16"/>
                <c:pt idx="0">
                  <c:v>48.4</c:v>
                </c:pt>
                <c:pt idx="1">
                  <c:v>48.6</c:v>
                </c:pt>
                <c:pt idx="2">
                  <c:v>48.4</c:v>
                </c:pt>
                <c:pt idx="3">
                  <c:v>48.4</c:v>
                </c:pt>
                <c:pt idx="4">
                  <c:v>48.8</c:v>
                </c:pt>
                <c:pt idx="5">
                  <c:v>49.6</c:v>
                </c:pt>
                <c:pt idx="6">
                  <c:v>50</c:v>
                </c:pt>
                <c:pt idx="7">
                  <c:v>49.9</c:v>
                </c:pt>
                <c:pt idx="8">
                  <c:v>49.6</c:v>
                </c:pt>
                <c:pt idx="9">
                  <c:v>49.1</c:v>
                </c:pt>
                <c:pt idx="10">
                  <c:v>48.3</c:v>
                </c:pt>
                <c:pt idx="11">
                  <c:v>47.5</c:v>
                </c:pt>
                <c:pt idx="12">
                  <c:v>47.4</c:v>
                </c:pt>
                <c:pt idx="13">
                  <c:v>47.4</c:v>
                </c:pt>
                <c:pt idx="14">
                  <c:v>47</c:v>
                </c:pt>
                <c:pt idx="15">
                  <c:v>45.6</c:v>
                </c:pt>
              </c:numCache>
            </c:numRef>
          </c:val>
          <c:smooth val="0"/>
          <c:extLst>
            <c:ext xmlns:c16="http://schemas.microsoft.com/office/drawing/2014/chart" uri="{C3380CC4-5D6E-409C-BE32-E72D297353CC}">
              <c16:uniqueId val="{00000002-4573-44C2-BC54-C65C52868DB9}"/>
            </c:ext>
          </c:extLst>
        </c:ser>
        <c:ser>
          <c:idx val="2"/>
          <c:order val="1"/>
          <c:tx>
            <c:strRef>
              <c:f>'1.8.B'!$P$4</c:f>
              <c:strCache>
                <c:ptCount val="1"/>
                <c:pt idx="0">
                  <c:v>Other EMDEs</c:v>
                </c:pt>
              </c:strCache>
            </c:strRef>
          </c:tx>
          <c:spPr>
            <a:ln w="76200" cap="rnd">
              <a:solidFill>
                <a:schemeClr val="accent2"/>
              </a:solidFill>
              <a:round/>
            </a:ln>
            <a:effectLst/>
          </c:spPr>
          <c:marker>
            <c:symbol val="none"/>
          </c:marke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'1.8.B'!$P$5:$P$20</c:f>
              <c:numCache>
                <c:formatCode>General</c:formatCode>
                <c:ptCount val="16"/>
                <c:pt idx="0">
                  <c:v>48.9</c:v>
                </c:pt>
                <c:pt idx="1">
                  <c:v>49.2</c:v>
                </c:pt>
                <c:pt idx="2">
                  <c:v>49.7</c:v>
                </c:pt>
                <c:pt idx="3">
                  <c:v>49.9</c:v>
                </c:pt>
                <c:pt idx="4">
                  <c:v>50.1</c:v>
                </c:pt>
                <c:pt idx="5">
                  <c:v>49.7</c:v>
                </c:pt>
                <c:pt idx="6">
                  <c:v>49.7</c:v>
                </c:pt>
                <c:pt idx="7">
                  <c:v>49.2</c:v>
                </c:pt>
                <c:pt idx="8">
                  <c:v>48.9</c:v>
                </c:pt>
                <c:pt idx="9">
                  <c:v>49.1</c:v>
                </c:pt>
                <c:pt idx="10">
                  <c:v>49.7</c:v>
                </c:pt>
                <c:pt idx="11">
                  <c:v>50.5</c:v>
                </c:pt>
                <c:pt idx="12">
                  <c:v>50.6</c:v>
                </c:pt>
                <c:pt idx="13">
                  <c:v>50.4</c:v>
                </c:pt>
                <c:pt idx="14">
                  <c:v>50.3</c:v>
                </c:pt>
                <c:pt idx="15">
                  <c:v>50</c:v>
                </c:pt>
              </c:numCache>
            </c:numRef>
          </c:val>
          <c:smooth val="0"/>
          <c:extLst>
            <c:ext xmlns:c16="http://schemas.microsoft.com/office/drawing/2014/chart" uri="{C3380CC4-5D6E-409C-BE32-E72D297353CC}">
              <c16:uniqueId val="{00000003-4573-44C2-BC54-C65C52868DB9}"/>
            </c:ext>
          </c:extLst>
        </c:ser>
        <c:dLbls>
          <c:showLegendKey val="0"/>
          <c:showVal val="0"/>
          <c:showCatName val="0"/>
          <c:showSerName val="0"/>
          <c:showPercent val="0"/>
          <c:showBubbleSize val="0"/>
        </c:dLbls>
        <c:marker val="1"/>
        <c:smooth val="0"/>
        <c:axId val="678918720"/>
        <c:axId val="678919200"/>
      </c:lineChart>
      <c:dateAx>
        <c:axId val="678918720"/>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8919200"/>
        <c:crosses val="autoZero"/>
        <c:auto val="1"/>
        <c:lblOffset val="100"/>
        <c:baseTimeUnit val="months"/>
        <c:majorUnit val="3"/>
        <c:majorTimeUnit val="months"/>
      </c:dateAx>
      <c:valAx>
        <c:axId val="678919200"/>
        <c:scaling>
          <c:orientation val="minMax"/>
          <c:max val="55"/>
          <c:min val="4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8918720"/>
        <c:crosses val="autoZero"/>
        <c:crossBetween val="between"/>
        <c:majorUnit val="2"/>
      </c:valAx>
      <c:spPr>
        <a:noFill/>
        <a:ln>
          <a:noFill/>
        </a:ln>
        <a:effectLst/>
      </c:spPr>
    </c:plotArea>
    <c:legend>
      <c:legendPos val="t"/>
      <c:legendEntry>
        <c:idx val="0"/>
        <c:delete val="1"/>
      </c:legendEntry>
      <c:legendEntry>
        <c:idx val="1"/>
        <c:delete val="1"/>
      </c:legendEntry>
      <c:layout>
        <c:manualLayout>
          <c:xMode val="edge"/>
          <c:yMode val="edge"/>
          <c:x val="0.10000003280270583"/>
          <c:y val="8.1899373947958709E-2"/>
          <c:w val="0.78421199207880254"/>
          <c:h val="0.1625526260761898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81473369356923E-2"/>
          <c:y val="0.21759792547988724"/>
          <c:w val="0.91395298126329294"/>
          <c:h val="0.49496361713411985"/>
        </c:manualLayout>
      </c:layout>
      <c:barChart>
        <c:barDir val="col"/>
        <c:grouping val="clustered"/>
        <c:varyColors val="0"/>
        <c:ser>
          <c:idx val="1"/>
          <c:order val="0"/>
          <c:tx>
            <c:strRef>
              <c:f>'1.8.C'!$P$4</c:f>
              <c:strCache>
                <c:ptCount val="1"/>
                <c:pt idx="0">
                  <c:v>Manufacturing - All EMDEs</c:v>
                </c:pt>
              </c:strCache>
            </c:strRef>
          </c:tx>
          <c:spPr>
            <a:solidFill>
              <a:schemeClr val="accent1"/>
            </a:solidFill>
            <a:ln>
              <a:noFill/>
            </a:ln>
            <a:effectLst/>
          </c:spPr>
          <c:invertIfNegative val="0"/>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'1.8.C'!$P$5:$P$20</c:f>
              <c:numCache>
                <c:formatCode>General</c:formatCode>
                <c:ptCount val="16"/>
                <c:pt idx="0">
                  <c:v>1</c:v>
                </c:pt>
                <c:pt idx="1">
                  <c:v>1.2</c:v>
                </c:pt>
                <c:pt idx="2">
                  <c:v>1.5</c:v>
                </c:pt>
                <c:pt idx="3">
                  <c:v>1.8</c:v>
                </c:pt>
                <c:pt idx="4">
                  <c:v>2</c:v>
                </c:pt>
                <c:pt idx="5">
                  <c:v>2</c:v>
                </c:pt>
                <c:pt idx="6">
                  <c:v>1.6</c:v>
                </c:pt>
                <c:pt idx="7">
                  <c:v>1.2</c:v>
                </c:pt>
                <c:pt idx="8">
                  <c:v>0.4</c:v>
                </c:pt>
                <c:pt idx="9">
                  <c:v>0.4</c:v>
                </c:pt>
                <c:pt idx="10">
                  <c:v>0.7</c:v>
                </c:pt>
                <c:pt idx="11">
                  <c:v>1.1000000000000001</c:v>
                </c:pt>
                <c:pt idx="12">
                  <c:v>1.1000000000000001</c:v>
                </c:pt>
                <c:pt idx="13">
                  <c:v>1</c:v>
                </c:pt>
                <c:pt idx="14">
                  <c:v>1.1000000000000001</c:v>
                </c:pt>
                <c:pt idx="15">
                  <c:v>1</c:v>
                </c:pt>
              </c:numCache>
            </c:numRef>
          </c:val>
          <c:extLst>
            <c:ext xmlns:c16="http://schemas.microsoft.com/office/drawing/2014/chart" uri="{C3380CC4-5D6E-409C-BE32-E72D297353CC}">
              <c16:uniqueId val="{00000000-C216-4E0D-9CF6-DD74C144AB7D}"/>
            </c:ext>
          </c:extLst>
        </c:ser>
        <c:ser>
          <c:idx val="0"/>
          <c:order val="2"/>
          <c:tx>
            <c:strRef>
              <c:f>'1.8.C'!$O$4</c:f>
              <c:strCache>
                <c:ptCount val="1"/>
                <c:pt idx="0">
                  <c:v>Manufacturing - EMDEs excl. China</c:v>
                </c:pt>
              </c:strCache>
            </c:strRef>
          </c:tx>
          <c:spPr>
            <a:solidFill>
              <a:schemeClr val="accent2"/>
            </a:solidFill>
            <a:ln>
              <a:noFill/>
            </a:ln>
            <a:effectLst/>
          </c:spPr>
          <c:invertIfNegative val="0"/>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'1.8.C'!$O$5:$O$20</c:f>
              <c:numCache>
                <c:formatCode>General</c:formatCode>
                <c:ptCount val="16"/>
                <c:pt idx="0">
                  <c:v>1.4</c:v>
                </c:pt>
                <c:pt idx="1">
                  <c:v>1.8</c:v>
                </c:pt>
                <c:pt idx="2">
                  <c:v>2.5</c:v>
                </c:pt>
                <c:pt idx="3">
                  <c:v>2.9</c:v>
                </c:pt>
                <c:pt idx="4">
                  <c:v>2.9</c:v>
                </c:pt>
                <c:pt idx="5">
                  <c:v>2.6</c:v>
                </c:pt>
                <c:pt idx="6">
                  <c:v>2.2999999999999998</c:v>
                </c:pt>
                <c:pt idx="7">
                  <c:v>2.1</c:v>
                </c:pt>
                <c:pt idx="8">
                  <c:v>1.4</c:v>
                </c:pt>
                <c:pt idx="9">
                  <c:v>1.2</c:v>
                </c:pt>
                <c:pt idx="10">
                  <c:v>1.3</c:v>
                </c:pt>
                <c:pt idx="11">
                  <c:v>1.6</c:v>
                </c:pt>
                <c:pt idx="12">
                  <c:v>1.9</c:v>
                </c:pt>
                <c:pt idx="13">
                  <c:v>1.9</c:v>
                </c:pt>
                <c:pt idx="14">
                  <c:v>1.8</c:v>
                </c:pt>
                <c:pt idx="15">
                  <c:v>1.3</c:v>
                </c:pt>
              </c:numCache>
            </c:numRef>
          </c:val>
          <c:extLst>
            <c:ext xmlns:c16="http://schemas.microsoft.com/office/drawing/2014/chart" uri="{C3380CC4-5D6E-409C-BE32-E72D297353CC}">
              <c16:uniqueId val="{00000001-C216-4E0D-9CF6-DD74C144AB7D}"/>
            </c:ext>
          </c:extLst>
        </c:ser>
        <c:dLbls>
          <c:showLegendKey val="0"/>
          <c:showVal val="0"/>
          <c:showCatName val="0"/>
          <c:showSerName val="0"/>
          <c:showPercent val="0"/>
          <c:showBubbleSize val="0"/>
        </c:dLbls>
        <c:gapWidth val="219"/>
        <c:overlap val="-27"/>
        <c:axId val="363480272"/>
        <c:axId val="363474992"/>
      </c:barChart>
      <c:lineChart>
        <c:grouping val="standard"/>
        <c:varyColors val="0"/>
        <c:ser>
          <c:idx val="3"/>
          <c:order val="1"/>
          <c:tx>
            <c:strRef>
              <c:f>'1.8.C'!$R$4</c:f>
              <c:strCache>
                <c:ptCount val="1"/>
                <c:pt idx="0">
                  <c:v>Services - All EMDEs</c:v>
                </c:pt>
              </c:strCache>
            </c:strRef>
          </c:tx>
          <c:spPr>
            <a:ln w="76200" cap="rnd">
              <a:solidFill>
                <a:schemeClr val="accent1"/>
              </a:solidFill>
              <a:prstDash val="sysDot"/>
              <a:round/>
            </a:ln>
            <a:effectLst/>
          </c:spPr>
          <c:marker>
            <c:symbol val="none"/>
          </c:marker>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'1.8.C'!$R$5:$R$20</c:f>
              <c:numCache>
                <c:formatCode>General</c:formatCode>
                <c:ptCount val="16"/>
                <c:pt idx="0">
                  <c:v>3.4</c:v>
                </c:pt>
                <c:pt idx="1">
                  <c:v>3.9</c:v>
                </c:pt>
                <c:pt idx="2">
                  <c:v>3.9</c:v>
                </c:pt>
                <c:pt idx="3">
                  <c:v>3.7</c:v>
                </c:pt>
                <c:pt idx="4">
                  <c:v>3.9</c:v>
                </c:pt>
                <c:pt idx="5">
                  <c:v>3.5</c:v>
                </c:pt>
                <c:pt idx="6">
                  <c:v>3.4</c:v>
                </c:pt>
                <c:pt idx="7">
                  <c:v>2.9</c:v>
                </c:pt>
                <c:pt idx="8">
                  <c:v>2.6</c:v>
                </c:pt>
                <c:pt idx="9">
                  <c:v>2.5</c:v>
                </c:pt>
                <c:pt idx="10">
                  <c:v>2.5</c:v>
                </c:pt>
                <c:pt idx="11">
                  <c:v>3</c:v>
                </c:pt>
                <c:pt idx="12">
                  <c:v>2.7</c:v>
                </c:pt>
                <c:pt idx="13">
                  <c:v>2.7</c:v>
                </c:pt>
                <c:pt idx="14">
                  <c:v>2.6</c:v>
                </c:pt>
                <c:pt idx="15">
                  <c:v>2.7</c:v>
                </c:pt>
              </c:numCache>
            </c:numRef>
          </c:val>
          <c:smooth val="0"/>
          <c:extLst>
            <c:ext xmlns:c16="http://schemas.microsoft.com/office/drawing/2014/chart" uri="{C3380CC4-5D6E-409C-BE32-E72D297353CC}">
              <c16:uniqueId val="{00000002-C216-4E0D-9CF6-DD74C144AB7D}"/>
            </c:ext>
          </c:extLst>
        </c:ser>
        <c:ser>
          <c:idx val="2"/>
          <c:order val="3"/>
          <c:tx>
            <c:strRef>
              <c:f>'1.8.C'!$Q$4</c:f>
              <c:strCache>
                <c:ptCount val="1"/>
                <c:pt idx="0">
                  <c:v>Services - EMDEs excl. China</c:v>
                </c:pt>
              </c:strCache>
            </c:strRef>
          </c:tx>
          <c:spPr>
            <a:ln w="76200" cap="rnd">
              <a:solidFill>
                <a:schemeClr val="accent2"/>
              </a:solidFill>
              <a:prstDash val="sysDot"/>
              <a:round/>
            </a:ln>
            <a:effectLst/>
          </c:spPr>
          <c:marker>
            <c:symbol val="none"/>
          </c:marker>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'1.8.C'!$Q$5:$Q$20</c:f>
              <c:numCache>
                <c:formatCode>General</c:formatCode>
                <c:ptCount val="16"/>
                <c:pt idx="0">
                  <c:v>5.0999999999999996</c:v>
                </c:pt>
                <c:pt idx="1">
                  <c:v>5.7</c:v>
                </c:pt>
                <c:pt idx="2">
                  <c:v>5.9</c:v>
                </c:pt>
                <c:pt idx="3">
                  <c:v>5.5</c:v>
                </c:pt>
                <c:pt idx="4">
                  <c:v>5.4</c:v>
                </c:pt>
                <c:pt idx="5">
                  <c:v>5.0999999999999996</c:v>
                </c:pt>
                <c:pt idx="6">
                  <c:v>5</c:v>
                </c:pt>
                <c:pt idx="7">
                  <c:v>4.9000000000000004</c:v>
                </c:pt>
                <c:pt idx="8">
                  <c:v>4.7</c:v>
                </c:pt>
                <c:pt idx="9">
                  <c:v>4.5999999999999996</c:v>
                </c:pt>
                <c:pt idx="10">
                  <c:v>4.7</c:v>
                </c:pt>
                <c:pt idx="11">
                  <c:v>4.9000000000000004</c:v>
                </c:pt>
                <c:pt idx="12">
                  <c:v>4.5999999999999996</c:v>
                </c:pt>
                <c:pt idx="13">
                  <c:v>4.5</c:v>
                </c:pt>
                <c:pt idx="14">
                  <c:v>4.5</c:v>
                </c:pt>
                <c:pt idx="15">
                  <c:v>4.9000000000000004</c:v>
                </c:pt>
              </c:numCache>
            </c:numRef>
          </c:val>
          <c:smooth val="0"/>
          <c:extLst>
            <c:ext xmlns:c16="http://schemas.microsoft.com/office/drawing/2014/chart" uri="{C3380CC4-5D6E-409C-BE32-E72D297353CC}">
              <c16:uniqueId val="{00000003-C216-4E0D-9CF6-DD74C144AB7D}"/>
            </c:ext>
          </c:extLst>
        </c:ser>
        <c:dLbls>
          <c:showLegendKey val="0"/>
          <c:showVal val="0"/>
          <c:showCatName val="0"/>
          <c:showSerName val="0"/>
          <c:showPercent val="0"/>
          <c:showBubbleSize val="0"/>
        </c:dLbls>
        <c:marker val="1"/>
        <c:smooth val="0"/>
        <c:axId val="363480272"/>
        <c:axId val="363474992"/>
      </c:lineChart>
      <c:dateAx>
        <c:axId val="363480272"/>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63474992"/>
        <c:crosses val="autoZero"/>
        <c:auto val="1"/>
        <c:lblOffset val="100"/>
        <c:baseTimeUnit val="months"/>
        <c:majorUnit val="3"/>
        <c:majorTimeUnit val="months"/>
      </c:dateAx>
      <c:valAx>
        <c:axId val="363474992"/>
        <c:scaling>
          <c:orientation val="minMax"/>
          <c:max val="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63480272"/>
        <c:crosses val="autoZero"/>
        <c:crossBetween val="between"/>
      </c:valAx>
      <c:spPr>
        <a:noFill/>
        <a:ln>
          <a:noFill/>
        </a:ln>
        <a:effectLst/>
      </c:spPr>
    </c:plotArea>
    <c:legend>
      <c:legendPos val="t"/>
      <c:layout>
        <c:manualLayout>
          <c:xMode val="edge"/>
          <c:yMode val="edge"/>
          <c:x val="8.8549171804804871E-2"/>
          <c:y val="7.3192800594763532E-2"/>
          <c:w val="0.8680981846503123"/>
          <c:h val="0.253490622735814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396325459317"/>
          <c:y val="0.12578171077671604"/>
          <c:w val="0.87567825896762908"/>
          <c:h val="0.62866180920610082"/>
        </c:manualLayout>
      </c:layout>
      <c:barChart>
        <c:barDir val="col"/>
        <c:grouping val="clustered"/>
        <c:varyColors val="0"/>
        <c:ser>
          <c:idx val="0"/>
          <c:order val="0"/>
          <c:tx>
            <c:strRef>
              <c:f>'1.8.D'!$O$4</c:f>
              <c:strCache>
                <c:ptCount val="1"/>
                <c:pt idx="0">
                  <c:v>World uncertainty index</c:v>
                </c:pt>
              </c:strCache>
            </c:strRef>
          </c:tx>
          <c:spPr>
            <a:solidFill>
              <a:schemeClr val="accent1"/>
            </a:solidFill>
            <a:ln>
              <a:noFill/>
            </a:ln>
            <a:effectLst/>
          </c:spPr>
          <c:invertIfNegative val="0"/>
          <c:cat>
            <c:numRef>
              <c:f>'1.8.D'!$N$5:$N$20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'1.8.D'!$O$5:$O$20</c:f>
              <c:numCache>
                <c:formatCode>General</c:formatCode>
                <c:ptCount val="16"/>
                <c:pt idx="0">
                  <c:v>0.18</c:v>
                </c:pt>
                <c:pt idx="1">
                  <c:v>0.18</c:v>
                </c:pt>
                <c:pt idx="2">
                  <c:v>0.18</c:v>
                </c:pt>
                <c:pt idx="3">
                  <c:v>0.17</c:v>
                </c:pt>
                <c:pt idx="4">
                  <c:v>0.17</c:v>
                </c:pt>
                <c:pt idx="5">
                  <c:v>0.16</c:v>
                </c:pt>
                <c:pt idx="6">
                  <c:v>0.16</c:v>
                </c:pt>
                <c:pt idx="7">
                  <c:v>0.15</c:v>
                </c:pt>
                <c:pt idx="8">
                  <c:v>0.16</c:v>
                </c:pt>
                <c:pt idx="9">
                  <c:v>0.18</c:v>
                </c:pt>
                <c:pt idx="10">
                  <c:v>0.21</c:v>
                </c:pt>
                <c:pt idx="11">
                  <c:v>0.24</c:v>
                </c:pt>
                <c:pt idx="12">
                  <c:v>0.3</c:v>
                </c:pt>
                <c:pt idx="13">
                  <c:v>0.33</c:v>
                </c:pt>
                <c:pt idx="14">
                  <c:v>0.37</c:v>
                </c:pt>
                <c:pt idx="15">
                  <c:v>0.39</c:v>
                </c:pt>
              </c:numCache>
            </c:numRef>
          </c:val>
          <c:extLst>
            <c:ext xmlns:c16="http://schemas.microsoft.com/office/drawing/2014/chart" uri="{C3380CC4-5D6E-409C-BE32-E72D297353CC}">
              <c16:uniqueId val="{00000000-E87F-4849-A7A5-EE92FA915F78}"/>
            </c:ext>
          </c:extLst>
        </c:ser>
        <c:dLbls>
          <c:showLegendKey val="0"/>
          <c:showVal val="0"/>
          <c:showCatName val="0"/>
          <c:showSerName val="0"/>
          <c:showPercent val="0"/>
          <c:showBubbleSize val="0"/>
        </c:dLbls>
        <c:gapWidth val="219"/>
        <c:overlap val="-27"/>
        <c:axId val="1911620575"/>
        <c:axId val="1911622975"/>
      </c:barChart>
      <c:dateAx>
        <c:axId val="1911620575"/>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11622975"/>
        <c:crosses val="autoZero"/>
        <c:auto val="1"/>
        <c:lblOffset val="100"/>
        <c:baseTimeUnit val="months"/>
        <c:majorUnit val="1"/>
        <c:majorTimeUnit val="months"/>
      </c:dateAx>
      <c:valAx>
        <c:axId val="1911622975"/>
        <c:scaling>
          <c:orientation val="minMax"/>
          <c:max val="0.4"/>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11620575"/>
        <c:crosses val="autoZero"/>
        <c:crossBetween val="between"/>
        <c:majorUnit val="0.1"/>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435429</xdr:colOff>
      <xdr:row>32</xdr:row>
      <xdr:rowOff>108857</xdr:rowOff>
    </xdr:to>
    <xdr:graphicFrame macro="">
      <xdr:nvGraphicFramePr>
        <xdr:cNvPr id="2" name="Chart 1">
          <a:extLst>
            <a:ext uri="{FF2B5EF4-FFF2-40B4-BE49-F238E27FC236}">
              <a16:creationId xmlns:a16="http://schemas.microsoft.com/office/drawing/2014/main" id="{BA3C9527-3175-4FFC-AF03-48D4E21DD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12727DE-20F4-6937-BB38-843DF6BBDA7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70F981AD-44BB-4574-B050-159CB70CA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0.00551</cdr:x>
      <cdr:y>0.00733</cdr:y>
    </cdr:from>
    <cdr:to>
      <cdr:x>0.67176</cdr:x>
      <cdr:y>0.19069</cdr:y>
    </cdr:to>
    <cdr:sp macro="" textlink="">
      <cdr:nvSpPr>
        <cdr:cNvPr id="3" name="TextBox 2">
          <a:extLst xmlns:a="http://schemas.openxmlformats.org/drawingml/2006/main">
            <a:ext uri="{FF2B5EF4-FFF2-40B4-BE49-F238E27FC236}">
              <a16:creationId xmlns:a16="http://schemas.microsoft.com/office/drawing/2014/main" id="{257A20A2-D0AC-CD4B-8AE4-E6C487255A90}"/>
            </a:ext>
          </a:extLst>
        </cdr:cNvPr>
        <cdr:cNvSpPr txBox="1"/>
      </cdr:nvSpPr>
      <cdr:spPr>
        <a:xfrm xmlns:a="http://schemas.openxmlformats.org/drawingml/2006/main">
          <a:off x="50431" y="53455"/>
          <a:ext cx="6093193" cy="133636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50+ = expansion</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5B136189-C6A6-4B10-9889-552939624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0.00733</cdr:y>
    </cdr:from>
    <cdr:to>
      <cdr:x>0.58719</cdr:x>
      <cdr:y>0.19069</cdr:y>
    </cdr:to>
    <cdr:sp macro="" textlink="">
      <cdr:nvSpPr>
        <cdr:cNvPr id="2" name="TextBox 1">
          <a:extLst xmlns:a="http://schemas.openxmlformats.org/drawingml/2006/main">
            <a:ext uri="{FF2B5EF4-FFF2-40B4-BE49-F238E27FC236}">
              <a16:creationId xmlns:a16="http://schemas.microsoft.com/office/drawing/2014/main" id="{853A3510-5B37-966E-E165-6D98F82CDCFA}"/>
            </a:ext>
          </a:extLst>
        </cdr:cNvPr>
        <cdr:cNvSpPr txBox="1"/>
      </cdr:nvSpPr>
      <cdr:spPr>
        <a:xfrm xmlns:a="http://schemas.openxmlformats.org/drawingml/2006/main">
          <a:off x="51160" y="49632"/>
          <a:ext cx="5393740" cy="12408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0+ = expansion</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B0A852D4-4A43-4AD3-A94C-FE3F3D9FC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0.00551</cdr:x>
      <cdr:y>0.00734</cdr:y>
    </cdr:from>
    <cdr:to>
      <cdr:x>0.19852</cdr:x>
      <cdr:y>0.19083</cdr:y>
    </cdr:to>
    <cdr:sp macro="" textlink="">
      <cdr:nvSpPr>
        <cdr:cNvPr id="2" name="TextBox 1">
          <a:extLst xmlns:a="http://schemas.openxmlformats.org/drawingml/2006/main">
            <a:ext uri="{FF2B5EF4-FFF2-40B4-BE49-F238E27FC236}">
              <a16:creationId xmlns:a16="http://schemas.microsoft.com/office/drawing/2014/main" id="{59CB2DF5-193D-3BB3-270E-D8CD660F5D2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5"/>
  <sheetViews>
    <sheetView tabSelected="1" zoomScale="70" zoomScaleNormal="70" workbookViewId="0"/>
  </sheetViews>
  <sheetFormatPr defaultRowHeight="18" x14ac:dyDescent="0.25"/>
  <sheetData>
    <row r="1" spans="1:1" x14ac:dyDescent="0.25">
      <c r="A1" s="1" t="s">
        <v>22</v>
      </c>
    </row>
    <row r="2" spans="1:1" x14ac:dyDescent="0.25">
      <c r="A2" s="6" t="str">
        <f>'1.8.A'!$A$1</f>
        <v>Figure 1.8.A. EMDE credit impulse</v>
      </c>
    </row>
    <row r="3" spans="1:1" x14ac:dyDescent="0.25">
      <c r="A3" s="6" t="str">
        <f>'1.8.B'!$A$1</f>
        <v>Figure 1.8.B. Manufacturing PMIs: New export orders</v>
      </c>
    </row>
    <row r="4" spans="1:1" x14ac:dyDescent="0.25">
      <c r="A4" s="6" t="str">
        <f>'1.8.C'!$A$1</f>
        <v>Figure 1.8.C. Headline PMIs: Manufacturing and services</v>
      </c>
    </row>
    <row r="5" spans="1:1" x14ac:dyDescent="0.25">
      <c r="A5" s="6" t="str">
        <f>'1.8.D'!$A$1</f>
        <v>Figure 1.8.D. Overall World Uncertainty Index across EMDEs</v>
      </c>
    </row>
  </sheetData>
  <hyperlinks>
    <hyperlink ref="A2" location="'1.8.A'!A1" display="'1.8.A'!A1" xr:uid="{2CF92F1C-ECDD-4210-A610-1F12A0787425}"/>
    <hyperlink ref="A3" location="'1.8.B'!A1" display="'1.8.B'!A1" xr:uid="{CD6C6D58-96A4-483E-B031-B69E1DC358B2}"/>
    <hyperlink ref="A4" location="'1.8.C'!A1" display="'1.8.C'!A1" xr:uid="{0A32267F-A655-4380-AF73-F16AC78ACEAC}"/>
    <hyperlink ref="A5" location="'1.8.D'!A1" display="'1.8.D'!A1" xr:uid="{495C43F4-4D36-4E73-BE13-A9BAEF5C46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DBD5-AB86-4D6B-B9E2-DC78DA8FE5F7}">
  <dimension ref="A1:U39"/>
  <sheetViews>
    <sheetView zoomScale="70" zoomScaleNormal="70" workbookViewId="0"/>
  </sheetViews>
  <sheetFormatPr defaultRowHeight="18" x14ac:dyDescent="0.25"/>
  <cols>
    <col min="14" max="14" width="9.7265625" bestFit="1" customWidth="1"/>
    <col min="15" max="15" width="6.36328125" bestFit="1" customWidth="1"/>
    <col min="16" max="17" width="14.7265625" bestFit="1" customWidth="1"/>
  </cols>
  <sheetData>
    <row r="1" spans="1:21" ht="26.25" x14ac:dyDescent="0.4">
      <c r="A1" s="2" t="s">
        <v>4</v>
      </c>
    </row>
    <row r="3" spans="1:21" x14ac:dyDescent="0.25">
      <c r="O3" t="s">
        <v>1</v>
      </c>
      <c r="P3" t="s">
        <v>2</v>
      </c>
      <c r="Q3" t="s">
        <v>2</v>
      </c>
    </row>
    <row r="4" spans="1:21" x14ac:dyDescent="0.25">
      <c r="N4" s="7">
        <v>44286</v>
      </c>
      <c r="O4" s="4">
        <v>-0.8</v>
      </c>
      <c r="P4" s="4">
        <v>-2.5</v>
      </c>
      <c r="Q4" s="4">
        <v>0.7</v>
      </c>
      <c r="S4" s="4"/>
      <c r="T4" s="4"/>
      <c r="U4" s="4"/>
    </row>
    <row r="5" spans="1:21" x14ac:dyDescent="0.25">
      <c r="N5" s="7">
        <v>44377</v>
      </c>
      <c r="O5" s="4">
        <v>-0.4</v>
      </c>
      <c r="P5" s="4">
        <v>-2.2000000000000002</v>
      </c>
      <c r="Q5" s="4">
        <v>1.4</v>
      </c>
      <c r="S5" s="4"/>
      <c r="T5" s="4"/>
      <c r="U5" s="4"/>
    </row>
    <row r="6" spans="1:21" x14ac:dyDescent="0.25">
      <c r="N6" s="7">
        <v>44469</v>
      </c>
      <c r="O6" s="4">
        <v>0.5</v>
      </c>
      <c r="P6" s="4">
        <v>-1.4</v>
      </c>
      <c r="Q6" s="4">
        <v>1.7</v>
      </c>
      <c r="S6" s="4"/>
      <c r="T6" s="4"/>
      <c r="U6" s="4"/>
    </row>
    <row r="7" spans="1:21" x14ac:dyDescent="0.25">
      <c r="N7" s="7">
        <v>44561</v>
      </c>
      <c r="O7" s="4">
        <v>1.3</v>
      </c>
      <c r="P7" s="4">
        <v>-0.2</v>
      </c>
      <c r="Q7" s="4">
        <v>2.2000000000000002</v>
      </c>
      <c r="S7" s="4"/>
      <c r="T7" s="4"/>
      <c r="U7" s="4"/>
    </row>
    <row r="8" spans="1:21" x14ac:dyDescent="0.25">
      <c r="N8" s="7">
        <v>44651</v>
      </c>
      <c r="O8" s="4">
        <v>2.5</v>
      </c>
      <c r="P8" s="4">
        <v>1.3</v>
      </c>
      <c r="Q8" s="4">
        <v>3.6</v>
      </c>
      <c r="S8" s="4"/>
      <c r="T8" s="4"/>
      <c r="U8" s="4"/>
    </row>
    <row r="9" spans="1:21" x14ac:dyDescent="0.25">
      <c r="N9" s="7">
        <v>44742</v>
      </c>
      <c r="O9" s="4">
        <v>2.1</v>
      </c>
      <c r="P9" s="4">
        <v>1.1000000000000001</v>
      </c>
      <c r="Q9" s="4">
        <v>3.1</v>
      </c>
      <c r="S9" s="4"/>
      <c r="T9" s="4"/>
      <c r="U9" s="4"/>
    </row>
    <row r="10" spans="1:21" x14ac:dyDescent="0.25">
      <c r="N10" s="7">
        <v>44834</v>
      </c>
      <c r="O10" s="4">
        <v>1</v>
      </c>
      <c r="P10" s="4">
        <v>0.4</v>
      </c>
      <c r="Q10" s="4">
        <v>2.8</v>
      </c>
      <c r="S10" s="4"/>
      <c r="T10" s="4"/>
      <c r="U10" s="4"/>
    </row>
    <row r="11" spans="1:21" x14ac:dyDescent="0.25">
      <c r="N11" s="7">
        <v>44926</v>
      </c>
      <c r="O11" s="4">
        <v>-0.3</v>
      </c>
      <c r="P11" s="4">
        <v>-1.6</v>
      </c>
      <c r="Q11" s="4">
        <v>1.3</v>
      </c>
      <c r="S11" s="4"/>
      <c r="T11" s="4"/>
      <c r="U11" s="4"/>
    </row>
    <row r="12" spans="1:21" x14ac:dyDescent="0.25">
      <c r="N12" s="7">
        <v>45016</v>
      </c>
      <c r="O12" s="4">
        <v>-1.3</v>
      </c>
      <c r="P12" s="4">
        <v>-2.8</v>
      </c>
      <c r="Q12" s="4">
        <v>0.6</v>
      </c>
      <c r="S12" s="4"/>
      <c r="T12" s="4"/>
      <c r="U12" s="4"/>
    </row>
    <row r="13" spans="1:21" x14ac:dyDescent="0.25">
      <c r="N13" s="7">
        <v>45107</v>
      </c>
      <c r="O13" s="4">
        <v>-1.7</v>
      </c>
      <c r="P13" s="4">
        <v>-2.8</v>
      </c>
      <c r="Q13" s="4">
        <v>-0.4</v>
      </c>
      <c r="S13" s="4"/>
      <c r="T13" s="4"/>
      <c r="U13" s="4"/>
    </row>
    <row r="14" spans="1:21" x14ac:dyDescent="0.25">
      <c r="N14" s="7">
        <v>45199</v>
      </c>
      <c r="O14" s="4">
        <v>-1.6</v>
      </c>
      <c r="P14" s="4">
        <v>-3</v>
      </c>
      <c r="Q14" s="4">
        <v>0</v>
      </c>
      <c r="S14" s="4"/>
      <c r="T14" s="4"/>
      <c r="U14" s="4"/>
    </row>
    <row r="15" spans="1:21" x14ac:dyDescent="0.25">
      <c r="N15" s="7">
        <v>45291</v>
      </c>
      <c r="O15" s="4">
        <v>-0.7</v>
      </c>
      <c r="P15" s="4">
        <v>-1.5</v>
      </c>
      <c r="Q15" s="4">
        <v>0.8</v>
      </c>
      <c r="S15" s="4"/>
      <c r="T15" s="4"/>
      <c r="U15" s="4"/>
    </row>
    <row r="16" spans="1:21" x14ac:dyDescent="0.25">
      <c r="N16" s="7">
        <v>45382</v>
      </c>
      <c r="O16" s="4">
        <v>0.1</v>
      </c>
      <c r="P16" s="4">
        <v>-1</v>
      </c>
      <c r="Q16" s="4">
        <v>1.7</v>
      </c>
      <c r="S16" s="4"/>
      <c r="T16" s="4"/>
      <c r="U16" s="4"/>
    </row>
    <row r="17" spans="14:21" x14ac:dyDescent="0.25">
      <c r="N17" s="7">
        <v>45473</v>
      </c>
      <c r="O17" s="4">
        <v>1</v>
      </c>
      <c r="P17" s="4">
        <v>-0.1</v>
      </c>
      <c r="Q17" s="4">
        <v>1.6</v>
      </c>
      <c r="S17" s="4"/>
      <c r="T17" s="4"/>
      <c r="U17" s="4"/>
    </row>
    <row r="18" spans="14:21" x14ac:dyDescent="0.25">
      <c r="N18" s="7">
        <v>45565</v>
      </c>
      <c r="O18" s="4">
        <v>0.9</v>
      </c>
      <c r="P18" s="4">
        <v>-0.3</v>
      </c>
      <c r="Q18" s="4">
        <v>2.4</v>
      </c>
      <c r="S18" s="4"/>
      <c r="T18" s="4"/>
      <c r="U18" s="4"/>
    </row>
    <row r="19" spans="14:21" x14ac:dyDescent="0.25">
      <c r="N19" s="7">
        <v>45657</v>
      </c>
      <c r="O19" s="4">
        <v>0.8</v>
      </c>
      <c r="P19" s="4">
        <v>-0.3</v>
      </c>
      <c r="Q19" s="4">
        <v>1.8</v>
      </c>
      <c r="S19" s="4"/>
      <c r="T19" s="4"/>
      <c r="U19" s="4"/>
    </row>
    <row r="34" spans="1:11" x14ac:dyDescent="0.25">
      <c r="A34" s="9" t="s">
        <v>3</v>
      </c>
      <c r="B34" s="9"/>
      <c r="C34" s="9"/>
      <c r="D34" s="9"/>
      <c r="E34" s="9"/>
      <c r="F34" s="9"/>
      <c r="G34" s="9"/>
      <c r="H34" s="9"/>
      <c r="I34" s="9"/>
      <c r="J34" s="9"/>
      <c r="K34" s="9"/>
    </row>
    <row r="35" spans="1:11" x14ac:dyDescent="0.25">
      <c r="A35" s="8" t="s">
        <v>5</v>
      </c>
      <c r="B35" s="8"/>
      <c r="C35" s="8"/>
      <c r="D35" s="8"/>
      <c r="E35" s="8"/>
      <c r="F35" s="8"/>
      <c r="G35" s="8"/>
      <c r="H35" s="8"/>
      <c r="I35" s="8"/>
      <c r="J35" s="8"/>
      <c r="K35" s="8"/>
    </row>
    <row r="36" spans="1:11" x14ac:dyDescent="0.25">
      <c r="A36" s="8"/>
      <c r="B36" s="8"/>
      <c r="C36" s="8"/>
      <c r="D36" s="8"/>
      <c r="E36" s="8"/>
      <c r="F36" s="8"/>
      <c r="G36" s="8"/>
      <c r="H36" s="8"/>
      <c r="I36" s="8"/>
      <c r="J36" s="8"/>
      <c r="K36" s="8"/>
    </row>
    <row r="39" spans="1:11" x14ac:dyDescent="0.25">
      <c r="A39" s="3" t="s">
        <v>0</v>
      </c>
    </row>
  </sheetData>
  <mergeCells count="2">
    <mergeCell ref="A34:K34"/>
    <mergeCell ref="A35:K36"/>
  </mergeCells>
  <hyperlinks>
    <hyperlink ref="A39" location="'Read Me'!A1" display="Return to read me" xr:uid="{0576B2E0-295D-4FC3-8EA3-49480305FAD2}"/>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75FB-676B-4585-93D1-A0F4BC70278D}">
  <dimension ref="A1:R41"/>
  <sheetViews>
    <sheetView zoomScale="70" zoomScaleNormal="70" workbookViewId="0"/>
  </sheetViews>
  <sheetFormatPr defaultRowHeight="18" x14ac:dyDescent="0.25"/>
  <cols>
    <col min="15" max="18" width="23.90625" customWidth="1"/>
  </cols>
  <sheetData>
    <row r="1" spans="1:18" ht="26.25" x14ac:dyDescent="0.4">
      <c r="A1" s="2" t="s">
        <v>6</v>
      </c>
    </row>
    <row r="4" spans="1:18" x14ac:dyDescent="0.25">
      <c r="O4" t="s">
        <v>7</v>
      </c>
      <c r="P4" t="s">
        <v>8</v>
      </c>
      <c r="Q4" t="s">
        <v>9</v>
      </c>
      <c r="R4" t="s">
        <v>10</v>
      </c>
    </row>
    <row r="5" spans="1:18" x14ac:dyDescent="0.25">
      <c r="N5" s="7">
        <v>45292</v>
      </c>
      <c r="O5">
        <v>48.4</v>
      </c>
      <c r="P5">
        <v>48.9</v>
      </c>
      <c r="Q5">
        <v>47.8</v>
      </c>
      <c r="R5">
        <v>1.9</v>
      </c>
    </row>
    <row r="6" spans="1:18" x14ac:dyDescent="0.25">
      <c r="N6" s="7">
        <v>45323</v>
      </c>
      <c r="O6">
        <v>48.6</v>
      </c>
      <c r="P6">
        <v>49.2</v>
      </c>
      <c r="Q6">
        <v>47.5</v>
      </c>
      <c r="R6">
        <v>2.7</v>
      </c>
    </row>
    <row r="7" spans="1:18" x14ac:dyDescent="0.25">
      <c r="N7" s="7">
        <v>45352</v>
      </c>
      <c r="O7">
        <v>48.4</v>
      </c>
      <c r="P7">
        <v>49.7</v>
      </c>
      <c r="Q7">
        <v>47.6</v>
      </c>
      <c r="R7">
        <v>3.1</v>
      </c>
    </row>
    <row r="8" spans="1:18" x14ac:dyDescent="0.25">
      <c r="N8" s="7">
        <v>45383</v>
      </c>
      <c r="O8">
        <v>48.4</v>
      </c>
      <c r="P8">
        <v>49.9</v>
      </c>
      <c r="Q8">
        <v>47.5</v>
      </c>
      <c r="R8">
        <v>3.4</v>
      </c>
    </row>
    <row r="9" spans="1:18" x14ac:dyDescent="0.25">
      <c r="N9" s="7">
        <v>45413</v>
      </c>
      <c r="O9">
        <v>48.8</v>
      </c>
      <c r="P9">
        <v>50.1</v>
      </c>
      <c r="Q9">
        <v>48.2</v>
      </c>
      <c r="R9">
        <v>3.1</v>
      </c>
    </row>
    <row r="10" spans="1:18" x14ac:dyDescent="0.25">
      <c r="N10" s="7">
        <v>45444</v>
      </c>
      <c r="O10">
        <v>49.6</v>
      </c>
      <c r="P10">
        <v>49.7</v>
      </c>
      <c r="Q10">
        <v>48.5</v>
      </c>
      <c r="R10">
        <v>2.8</v>
      </c>
    </row>
    <row r="11" spans="1:18" x14ac:dyDescent="0.25">
      <c r="N11" s="7">
        <v>45474</v>
      </c>
      <c r="O11">
        <v>50</v>
      </c>
      <c r="P11">
        <v>49.7</v>
      </c>
      <c r="Q11">
        <v>48.8</v>
      </c>
      <c r="R11">
        <v>2.6</v>
      </c>
    </row>
    <row r="12" spans="1:18" x14ac:dyDescent="0.25">
      <c r="N12" s="7">
        <v>45505</v>
      </c>
      <c r="O12">
        <v>49.9</v>
      </c>
      <c r="P12">
        <v>49.2</v>
      </c>
      <c r="Q12">
        <v>47.9</v>
      </c>
      <c r="R12">
        <v>3.3</v>
      </c>
    </row>
    <row r="13" spans="1:18" x14ac:dyDescent="0.25">
      <c r="N13" s="7">
        <v>45536</v>
      </c>
      <c r="O13">
        <v>49.6</v>
      </c>
      <c r="P13">
        <v>48.9</v>
      </c>
      <c r="Q13">
        <v>46.9</v>
      </c>
      <c r="R13">
        <v>4.0999999999999996</v>
      </c>
    </row>
    <row r="14" spans="1:18" x14ac:dyDescent="0.25">
      <c r="N14" s="7">
        <v>45566</v>
      </c>
      <c r="O14">
        <v>49.1</v>
      </c>
      <c r="P14">
        <v>49.1</v>
      </c>
      <c r="Q14">
        <v>46.9</v>
      </c>
      <c r="R14">
        <v>4.4000000000000004</v>
      </c>
    </row>
    <row r="15" spans="1:18" x14ac:dyDescent="0.25">
      <c r="N15" s="7">
        <v>45597</v>
      </c>
      <c r="O15">
        <v>48.3</v>
      </c>
      <c r="P15">
        <v>49.7</v>
      </c>
      <c r="Q15">
        <v>47.1</v>
      </c>
      <c r="R15">
        <v>4.5</v>
      </c>
    </row>
    <row r="16" spans="1:18" x14ac:dyDescent="0.25">
      <c r="N16" s="7">
        <v>45627</v>
      </c>
      <c r="O16">
        <v>47.5</v>
      </c>
      <c r="P16">
        <v>50.5</v>
      </c>
      <c r="Q16">
        <v>47.7</v>
      </c>
      <c r="R16">
        <v>3.9</v>
      </c>
    </row>
    <row r="17" spans="14:18" x14ac:dyDescent="0.25">
      <c r="N17" s="7">
        <v>45658</v>
      </c>
      <c r="O17">
        <v>47.4</v>
      </c>
      <c r="P17">
        <v>50.6</v>
      </c>
      <c r="Q17">
        <v>47.6</v>
      </c>
      <c r="R17">
        <v>3.6</v>
      </c>
    </row>
    <row r="18" spans="14:18" x14ac:dyDescent="0.25">
      <c r="N18" s="7">
        <v>45689</v>
      </c>
      <c r="O18">
        <v>47.4</v>
      </c>
      <c r="P18">
        <v>50.4</v>
      </c>
      <c r="Q18">
        <v>47.7</v>
      </c>
      <c r="R18">
        <v>3.1</v>
      </c>
    </row>
    <row r="19" spans="14:18" x14ac:dyDescent="0.25">
      <c r="N19" s="7">
        <v>45717</v>
      </c>
      <c r="O19">
        <v>47</v>
      </c>
      <c r="P19">
        <v>50.3</v>
      </c>
      <c r="Q19">
        <v>47.6</v>
      </c>
      <c r="R19">
        <v>3.2</v>
      </c>
    </row>
    <row r="20" spans="14:18" x14ac:dyDescent="0.25">
      <c r="N20" s="7">
        <v>45748</v>
      </c>
      <c r="O20">
        <v>45.6</v>
      </c>
      <c r="P20">
        <v>50</v>
      </c>
      <c r="Q20">
        <v>47.3</v>
      </c>
      <c r="R20">
        <v>3</v>
      </c>
    </row>
    <row r="34" spans="1:11" x14ac:dyDescent="0.25">
      <c r="A34" s="9" t="s">
        <v>3</v>
      </c>
      <c r="B34" s="9"/>
      <c r="C34" s="9"/>
      <c r="D34" s="9"/>
      <c r="E34" s="9"/>
      <c r="F34" s="9"/>
      <c r="G34" s="9"/>
      <c r="H34" s="9"/>
      <c r="I34" s="9"/>
      <c r="J34" s="9"/>
      <c r="K34" s="9"/>
    </row>
    <row r="35" spans="1:11" ht="17.25" customHeight="1" x14ac:dyDescent="0.25">
      <c r="A35" s="8" t="s">
        <v>11</v>
      </c>
      <c r="B35" s="8"/>
      <c r="C35" s="8"/>
      <c r="D35" s="8"/>
      <c r="E35" s="8"/>
      <c r="F35" s="8"/>
      <c r="G35" s="8"/>
      <c r="H35" s="8"/>
      <c r="I35" s="8"/>
      <c r="J35" s="8"/>
      <c r="K35" s="8"/>
    </row>
    <row r="36" spans="1:11" x14ac:dyDescent="0.25">
      <c r="A36" s="8"/>
      <c r="B36" s="8"/>
      <c r="C36" s="8"/>
      <c r="D36" s="8"/>
      <c r="E36" s="8"/>
      <c r="F36" s="8"/>
      <c r="G36" s="8"/>
      <c r="H36" s="8"/>
      <c r="I36" s="8"/>
      <c r="J36" s="8"/>
      <c r="K36" s="8"/>
    </row>
    <row r="37" spans="1:11" x14ac:dyDescent="0.25">
      <c r="A37" s="8"/>
      <c r="B37" s="8"/>
      <c r="C37" s="8"/>
      <c r="D37" s="8"/>
      <c r="E37" s="8"/>
      <c r="F37" s="8"/>
      <c r="G37" s="8"/>
      <c r="H37" s="8"/>
      <c r="I37" s="8"/>
      <c r="J37" s="8"/>
      <c r="K37" s="8"/>
    </row>
    <row r="38" spans="1:11" x14ac:dyDescent="0.25">
      <c r="A38" s="8"/>
      <c r="B38" s="8"/>
      <c r="C38" s="8"/>
      <c r="D38" s="8"/>
      <c r="E38" s="8"/>
      <c r="F38" s="8"/>
      <c r="G38" s="8"/>
      <c r="H38" s="8"/>
      <c r="I38" s="8"/>
      <c r="J38" s="8"/>
      <c r="K38" s="8"/>
    </row>
    <row r="41" spans="1:11" x14ac:dyDescent="0.25">
      <c r="A41" s="3" t="s">
        <v>0</v>
      </c>
    </row>
  </sheetData>
  <mergeCells count="2">
    <mergeCell ref="A34:K34"/>
    <mergeCell ref="A35:K38"/>
  </mergeCells>
  <hyperlinks>
    <hyperlink ref="A41" location="'Read Me'!A1" display="Return to read me" xr:uid="{AA680C3C-150B-4AE9-939E-B96604047E5F}"/>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E225-1039-461D-8F9D-884CF06C14A0}">
  <dimension ref="A1:R40"/>
  <sheetViews>
    <sheetView zoomScale="70" zoomScaleNormal="70" workbookViewId="0"/>
  </sheetViews>
  <sheetFormatPr defaultRowHeight="18" x14ac:dyDescent="0.25"/>
  <cols>
    <col min="15" max="18" width="28.6328125" customWidth="1"/>
  </cols>
  <sheetData>
    <row r="1" spans="1:18" ht="26.25" x14ac:dyDescent="0.4">
      <c r="A1" s="2" t="s">
        <v>12</v>
      </c>
    </row>
    <row r="4" spans="1:18" x14ac:dyDescent="0.25">
      <c r="O4" t="s">
        <v>13</v>
      </c>
      <c r="P4" t="s">
        <v>14</v>
      </c>
      <c r="Q4" t="s">
        <v>15</v>
      </c>
      <c r="R4" t="s">
        <v>16</v>
      </c>
    </row>
    <row r="5" spans="1:18" x14ac:dyDescent="0.25">
      <c r="N5" s="7">
        <v>45292</v>
      </c>
      <c r="O5">
        <v>1.4</v>
      </c>
      <c r="P5">
        <v>1</v>
      </c>
      <c r="Q5">
        <v>5.0999999999999996</v>
      </c>
      <c r="R5">
        <v>3.4</v>
      </c>
    </row>
    <row r="6" spans="1:18" x14ac:dyDescent="0.25">
      <c r="N6" s="7">
        <v>45323</v>
      </c>
      <c r="O6">
        <v>1.8</v>
      </c>
      <c r="P6">
        <v>1.2</v>
      </c>
      <c r="Q6">
        <v>5.7</v>
      </c>
      <c r="R6">
        <v>3.9</v>
      </c>
    </row>
    <row r="7" spans="1:18" x14ac:dyDescent="0.25">
      <c r="N7" s="7">
        <v>45352</v>
      </c>
      <c r="O7">
        <v>2.5</v>
      </c>
      <c r="P7">
        <v>1.5</v>
      </c>
      <c r="Q7">
        <v>5.9</v>
      </c>
      <c r="R7">
        <v>3.9</v>
      </c>
    </row>
    <row r="8" spans="1:18" x14ac:dyDescent="0.25">
      <c r="N8" s="7">
        <v>45383</v>
      </c>
      <c r="O8">
        <v>2.9</v>
      </c>
      <c r="P8">
        <v>1.8</v>
      </c>
      <c r="Q8">
        <v>5.5</v>
      </c>
      <c r="R8">
        <v>3.7</v>
      </c>
    </row>
    <row r="9" spans="1:18" x14ac:dyDescent="0.25">
      <c r="N9" s="7">
        <v>45413</v>
      </c>
      <c r="O9">
        <v>2.9</v>
      </c>
      <c r="P9">
        <v>2</v>
      </c>
      <c r="Q9">
        <v>5.4</v>
      </c>
      <c r="R9">
        <v>3.9</v>
      </c>
    </row>
    <row r="10" spans="1:18" x14ac:dyDescent="0.25">
      <c r="N10" s="7">
        <v>45444</v>
      </c>
      <c r="O10">
        <v>2.6</v>
      </c>
      <c r="P10">
        <v>2</v>
      </c>
      <c r="Q10">
        <v>5.0999999999999996</v>
      </c>
      <c r="R10">
        <v>3.5</v>
      </c>
    </row>
    <row r="11" spans="1:18" x14ac:dyDescent="0.25">
      <c r="N11" s="7">
        <v>45474</v>
      </c>
      <c r="O11">
        <v>2.2999999999999998</v>
      </c>
      <c r="P11">
        <v>1.6</v>
      </c>
      <c r="Q11">
        <v>5</v>
      </c>
      <c r="R11">
        <v>3.4</v>
      </c>
    </row>
    <row r="12" spans="1:18" x14ac:dyDescent="0.25">
      <c r="N12" s="7">
        <v>45505</v>
      </c>
      <c r="O12">
        <v>2.1</v>
      </c>
      <c r="P12">
        <v>1.2</v>
      </c>
      <c r="Q12">
        <v>4.9000000000000004</v>
      </c>
      <c r="R12">
        <v>2.9</v>
      </c>
    </row>
    <row r="13" spans="1:18" x14ac:dyDescent="0.25">
      <c r="N13" s="7">
        <v>45536</v>
      </c>
      <c r="O13">
        <v>1.4</v>
      </c>
      <c r="P13">
        <v>0.4</v>
      </c>
      <c r="Q13">
        <v>4.7</v>
      </c>
      <c r="R13">
        <v>2.6</v>
      </c>
    </row>
    <row r="14" spans="1:18" x14ac:dyDescent="0.25">
      <c r="N14" s="7">
        <v>45566</v>
      </c>
      <c r="O14">
        <v>1.2</v>
      </c>
      <c r="P14">
        <v>0.4</v>
      </c>
      <c r="Q14">
        <v>4.5999999999999996</v>
      </c>
      <c r="R14">
        <v>2.5</v>
      </c>
    </row>
    <row r="15" spans="1:18" x14ac:dyDescent="0.25">
      <c r="N15" s="7">
        <v>45597</v>
      </c>
      <c r="O15">
        <v>1.3</v>
      </c>
      <c r="P15">
        <v>0.7</v>
      </c>
      <c r="Q15">
        <v>4.7</v>
      </c>
      <c r="R15">
        <v>2.5</v>
      </c>
    </row>
    <row r="16" spans="1:18" x14ac:dyDescent="0.25">
      <c r="N16" s="7">
        <v>45627</v>
      </c>
      <c r="O16">
        <v>1.6</v>
      </c>
      <c r="P16">
        <v>1.1000000000000001</v>
      </c>
      <c r="Q16">
        <v>4.9000000000000004</v>
      </c>
      <c r="R16">
        <v>3</v>
      </c>
    </row>
    <row r="17" spans="14:18" x14ac:dyDescent="0.25">
      <c r="N17" s="7">
        <v>45658</v>
      </c>
      <c r="O17">
        <v>1.9</v>
      </c>
      <c r="P17">
        <v>1.1000000000000001</v>
      </c>
      <c r="Q17">
        <v>4.5999999999999996</v>
      </c>
      <c r="R17">
        <v>2.7</v>
      </c>
    </row>
    <row r="18" spans="14:18" x14ac:dyDescent="0.25">
      <c r="N18" s="7">
        <v>45689</v>
      </c>
      <c r="O18">
        <v>1.9</v>
      </c>
      <c r="P18">
        <v>1</v>
      </c>
      <c r="Q18">
        <v>4.5</v>
      </c>
      <c r="R18">
        <v>2.7</v>
      </c>
    </row>
    <row r="19" spans="14:18" x14ac:dyDescent="0.25">
      <c r="N19" s="7">
        <v>45717</v>
      </c>
      <c r="O19">
        <v>1.8</v>
      </c>
      <c r="P19">
        <v>1.1000000000000001</v>
      </c>
      <c r="Q19">
        <v>4.5</v>
      </c>
      <c r="R19">
        <v>2.6</v>
      </c>
    </row>
    <row r="20" spans="14:18" x14ac:dyDescent="0.25">
      <c r="N20" s="7">
        <v>45748</v>
      </c>
      <c r="O20">
        <v>1.3</v>
      </c>
      <c r="P20">
        <v>1</v>
      </c>
      <c r="Q20">
        <v>4.9000000000000004</v>
      </c>
      <c r="R20">
        <v>2.7</v>
      </c>
    </row>
    <row r="34" spans="1:11" x14ac:dyDescent="0.25">
      <c r="A34" s="9" t="s">
        <v>3</v>
      </c>
      <c r="B34" s="9"/>
      <c r="C34" s="9"/>
      <c r="D34" s="9"/>
      <c r="E34" s="9"/>
      <c r="F34" s="9"/>
      <c r="G34" s="9"/>
      <c r="H34" s="9"/>
      <c r="I34" s="9"/>
      <c r="J34" s="9"/>
      <c r="K34" s="9"/>
    </row>
    <row r="35" spans="1:11" ht="17.25" customHeight="1" x14ac:dyDescent="0.25">
      <c r="A35" s="8" t="s">
        <v>17</v>
      </c>
      <c r="B35" s="8"/>
      <c r="C35" s="8"/>
      <c r="D35" s="8"/>
      <c r="E35" s="8"/>
      <c r="F35" s="8"/>
      <c r="G35" s="8"/>
      <c r="H35" s="8"/>
      <c r="I35" s="8"/>
      <c r="J35" s="8"/>
      <c r="K35" s="8"/>
    </row>
    <row r="36" spans="1:11" x14ac:dyDescent="0.25">
      <c r="A36" s="8"/>
      <c r="B36" s="8"/>
      <c r="C36" s="8"/>
      <c r="D36" s="8"/>
      <c r="E36" s="8"/>
      <c r="F36" s="8"/>
      <c r="G36" s="8"/>
      <c r="H36" s="8"/>
      <c r="I36" s="8"/>
      <c r="J36" s="8"/>
      <c r="K36" s="8"/>
    </row>
    <row r="37" spans="1:11" x14ac:dyDescent="0.25">
      <c r="A37" s="8"/>
      <c r="B37" s="8"/>
      <c r="C37" s="8"/>
      <c r="D37" s="8"/>
      <c r="E37" s="8"/>
      <c r="F37" s="8"/>
      <c r="G37" s="8"/>
      <c r="H37" s="8"/>
      <c r="I37" s="8"/>
      <c r="J37" s="8"/>
      <c r="K37" s="8"/>
    </row>
    <row r="38" spans="1:11" x14ac:dyDescent="0.25">
      <c r="A38" s="5"/>
      <c r="B38" s="5"/>
      <c r="C38" s="5"/>
      <c r="D38" s="5"/>
      <c r="E38" s="5"/>
      <c r="F38" s="5"/>
      <c r="G38" s="5"/>
      <c r="H38" s="5"/>
      <c r="I38" s="5"/>
      <c r="J38" s="5"/>
      <c r="K38" s="5"/>
    </row>
    <row r="40" spans="1:11" x14ac:dyDescent="0.25">
      <c r="A40" s="3" t="s">
        <v>0</v>
      </c>
    </row>
  </sheetData>
  <mergeCells count="2">
    <mergeCell ref="A34:K34"/>
    <mergeCell ref="A35:K37"/>
  </mergeCells>
  <hyperlinks>
    <hyperlink ref="A40" location="'Read Me'!A1" display="Return to read me" xr:uid="{FFC48554-0B7C-4DA7-9535-714FC82E51B3}"/>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370D-AF3D-4DD8-968A-F65EB99BB036}">
  <dimension ref="A1:O42"/>
  <sheetViews>
    <sheetView zoomScale="70" zoomScaleNormal="70" workbookViewId="0"/>
  </sheetViews>
  <sheetFormatPr defaultRowHeight="18" x14ac:dyDescent="0.25"/>
  <cols>
    <col min="15" max="15" width="19.1796875" bestFit="1" customWidth="1"/>
  </cols>
  <sheetData>
    <row r="1" spans="1:15" ht="26.25" x14ac:dyDescent="0.4">
      <c r="A1" s="2" t="s">
        <v>18</v>
      </c>
    </row>
    <row r="4" spans="1:15" x14ac:dyDescent="0.25">
      <c r="O4" t="s">
        <v>19</v>
      </c>
    </row>
    <row r="5" spans="1:15" x14ac:dyDescent="0.25">
      <c r="N5" s="7">
        <v>45292</v>
      </c>
      <c r="O5">
        <v>0.18</v>
      </c>
    </row>
    <row r="6" spans="1:15" x14ac:dyDescent="0.25">
      <c r="N6" s="7">
        <v>45323</v>
      </c>
      <c r="O6">
        <v>0.18</v>
      </c>
    </row>
    <row r="7" spans="1:15" x14ac:dyDescent="0.25">
      <c r="N7" s="7">
        <v>45352</v>
      </c>
      <c r="O7">
        <v>0.18</v>
      </c>
    </row>
    <row r="8" spans="1:15" x14ac:dyDescent="0.25">
      <c r="N8" s="7">
        <v>45383</v>
      </c>
      <c r="O8">
        <v>0.17</v>
      </c>
    </row>
    <row r="9" spans="1:15" x14ac:dyDescent="0.25">
      <c r="N9" s="7">
        <v>45413</v>
      </c>
      <c r="O9">
        <v>0.17</v>
      </c>
    </row>
    <row r="10" spans="1:15" x14ac:dyDescent="0.25">
      <c r="N10" s="7">
        <v>45444</v>
      </c>
      <c r="O10">
        <v>0.16</v>
      </c>
    </row>
    <row r="11" spans="1:15" x14ac:dyDescent="0.25">
      <c r="N11" s="7">
        <v>45474</v>
      </c>
      <c r="O11">
        <v>0.16</v>
      </c>
    </row>
    <row r="12" spans="1:15" x14ac:dyDescent="0.25">
      <c r="N12" s="7">
        <v>45505</v>
      </c>
      <c r="O12">
        <v>0.15</v>
      </c>
    </row>
    <row r="13" spans="1:15" x14ac:dyDescent="0.25">
      <c r="N13" s="7">
        <v>45536</v>
      </c>
      <c r="O13">
        <v>0.16</v>
      </c>
    </row>
    <row r="14" spans="1:15" x14ac:dyDescent="0.25">
      <c r="N14" s="7">
        <v>45566</v>
      </c>
      <c r="O14">
        <v>0.18</v>
      </c>
    </row>
    <row r="15" spans="1:15" x14ac:dyDescent="0.25">
      <c r="N15" s="7">
        <v>45597</v>
      </c>
      <c r="O15">
        <v>0.21</v>
      </c>
    </row>
    <row r="16" spans="1:15" x14ac:dyDescent="0.25">
      <c r="N16" s="7">
        <v>45627</v>
      </c>
      <c r="O16">
        <v>0.24</v>
      </c>
    </row>
    <row r="17" spans="14:15" x14ac:dyDescent="0.25">
      <c r="N17" s="7">
        <v>45658</v>
      </c>
      <c r="O17">
        <v>0.3</v>
      </c>
    </row>
    <row r="18" spans="14:15" x14ac:dyDescent="0.25">
      <c r="N18" s="7">
        <v>45689</v>
      </c>
      <c r="O18">
        <v>0.33</v>
      </c>
    </row>
    <row r="19" spans="14:15" x14ac:dyDescent="0.25">
      <c r="N19" s="7">
        <v>45717</v>
      </c>
      <c r="O19">
        <v>0.37</v>
      </c>
    </row>
    <row r="20" spans="14:15" x14ac:dyDescent="0.25">
      <c r="N20" s="7">
        <v>45748</v>
      </c>
      <c r="O20">
        <v>0.39</v>
      </c>
    </row>
    <row r="34" spans="1:11" x14ac:dyDescent="0.25">
      <c r="A34" s="9" t="s">
        <v>20</v>
      </c>
      <c r="B34" s="9"/>
      <c r="C34" s="9"/>
      <c r="D34" s="9"/>
      <c r="E34" s="9"/>
      <c r="F34" s="9"/>
      <c r="G34" s="9"/>
      <c r="H34" s="9"/>
      <c r="I34" s="9"/>
      <c r="J34" s="9"/>
      <c r="K34" s="9"/>
    </row>
    <row r="35" spans="1:11" ht="17.25" customHeight="1" x14ac:dyDescent="0.25">
      <c r="A35" s="8" t="s">
        <v>21</v>
      </c>
      <c r="B35" s="8"/>
      <c r="C35" s="8"/>
      <c r="D35" s="8"/>
      <c r="E35" s="8"/>
      <c r="F35" s="8"/>
      <c r="G35" s="8"/>
      <c r="H35" s="8"/>
      <c r="I35" s="8"/>
      <c r="J35" s="8"/>
      <c r="K35" s="8"/>
    </row>
    <row r="36" spans="1:11" x14ac:dyDescent="0.25">
      <c r="A36" s="8"/>
      <c r="B36" s="8"/>
      <c r="C36" s="8"/>
      <c r="D36" s="8"/>
      <c r="E36" s="8"/>
      <c r="F36" s="8"/>
      <c r="G36" s="8"/>
      <c r="H36" s="8"/>
      <c r="I36" s="8"/>
      <c r="J36" s="8"/>
      <c r="K36" s="8"/>
    </row>
    <row r="37" spans="1:11" x14ac:dyDescent="0.25">
      <c r="A37" s="8"/>
      <c r="B37" s="8"/>
      <c r="C37" s="8"/>
      <c r="D37" s="8"/>
      <c r="E37" s="8"/>
      <c r="F37" s="8"/>
      <c r="G37" s="8"/>
      <c r="H37" s="8"/>
      <c r="I37" s="8"/>
      <c r="J37" s="8"/>
      <c r="K37" s="8"/>
    </row>
    <row r="38" spans="1:11" x14ac:dyDescent="0.25">
      <c r="A38" s="8"/>
      <c r="B38" s="8"/>
      <c r="C38" s="8"/>
      <c r="D38" s="8"/>
      <c r="E38" s="8"/>
      <c r="F38" s="8"/>
      <c r="G38" s="8"/>
      <c r="H38" s="8"/>
      <c r="I38" s="8"/>
      <c r="J38" s="8"/>
      <c r="K38" s="8"/>
    </row>
    <row r="39" spans="1:11" x14ac:dyDescent="0.25">
      <c r="A39" s="8"/>
      <c r="B39" s="8"/>
      <c r="C39" s="8"/>
      <c r="D39" s="8"/>
      <c r="E39" s="8"/>
      <c r="F39" s="8"/>
      <c r="G39" s="8"/>
      <c r="H39" s="8"/>
      <c r="I39" s="8"/>
      <c r="J39" s="8"/>
      <c r="K39" s="8"/>
    </row>
    <row r="42" spans="1:11" x14ac:dyDescent="0.25">
      <c r="A42" s="3" t="s">
        <v>0</v>
      </c>
    </row>
  </sheetData>
  <mergeCells count="2">
    <mergeCell ref="A34:K34"/>
    <mergeCell ref="A35:K39"/>
  </mergeCells>
  <hyperlinks>
    <hyperlink ref="A42" location="'Read Me'!A1" display="Return to read me" xr:uid="{CE03BED3-0A65-46E4-B33A-B2D889813175}"/>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1.8.A</vt:lpstr>
      <vt:lpstr>1.8.B</vt:lpstr>
      <vt:lpstr>1.8.C</vt:lpstr>
      <vt:lpstr>1.8.D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