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/>
  <mc:AlternateContent xmlns:mc="http://schemas.openxmlformats.org/markup-compatibility/2006">
    <mc:Choice Requires="x15">
      <x15ac:absPath xmlns:x15ac="http://schemas.microsoft.com/office/spreadsheetml/2010/11/ac" url="R:\GMT\GEP\GEP25b\Working\Webcharts\Chapter 2\LAC\"/>
    </mc:Choice>
  </mc:AlternateContent>
  <xr:revisionPtr revIDLastSave="0" documentId="13_ncr:1_{FB2C7C82-E827-4ED7-837E-D05481932DE6}" xr6:coauthVersionLast="47" xr6:coauthVersionMax="47" xr10:uidLastSave="{00000000-0000-0000-0000-000000000000}"/>
  <bookViews>
    <workbookView xWindow="15150" yWindow="60" windowWidth="22755" windowHeight="15180" xr2:uid="{B6838BDC-D0F9-46D3-8847-23170410BF1C}"/>
  </bookViews>
  <sheets>
    <sheet name="Read Me" sheetId="1" r:id="rId1"/>
    <sheet name="2.3.3.A" sheetId="8" r:id="rId2"/>
    <sheet name="2.3.3.B" sheetId="9" r:id="rId3"/>
    <sheet name="2.3.3.C" sheetId="10" r:id="rId4"/>
    <sheet name="2.3.3.D" sheetId="14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<sst xmlns="http://schemas.openxmlformats.org/spreadsheetml/2006/main" count="57" uniqueCount="37">
  <si>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t>Return to Read Me</t>
  </si>
  <si>
    <t>2010-19 average</t>
  </si>
  <si>
    <t>2025f</t>
  </si>
  <si>
    <t>Source: World Bank.</t>
  </si>
  <si>
    <t>Others</t>
  </si>
  <si>
    <t>Shade</t>
  </si>
  <si>
    <t>Figure 2.3.3 LAC: Risks</t>
  </si>
  <si>
    <t>Figure 2.3.3.A. Exports of goods</t>
  </si>
  <si>
    <t xml:space="preserve">Figure 2.3.3.B. Personal remittances received </t>
  </si>
  <si>
    <t xml:space="preserve">Figure 2.3.3.C. Government debt </t>
  </si>
  <si>
    <t>Figure 2.3.3.D. Bond spreads and exchange rate appreciation</t>
  </si>
  <si>
    <t>BRA</t>
  </si>
  <si>
    <t>CHL</t>
  </si>
  <si>
    <t>COL</t>
  </si>
  <si>
    <t>MEX</t>
  </si>
  <si>
    <t>PER</t>
  </si>
  <si>
    <t>ARG</t>
  </si>
  <si>
    <t>ECU</t>
  </si>
  <si>
    <t>Exports to other partners</t>
  </si>
  <si>
    <t>Exports to U.S.</t>
  </si>
  <si>
    <t>Exports to China</t>
  </si>
  <si>
    <t>SA</t>
  </si>
  <si>
    <t>NIC</t>
  </si>
  <si>
    <t>HND</t>
  </si>
  <si>
    <t>SLV</t>
  </si>
  <si>
    <t>GTM</t>
  </si>
  <si>
    <t>HTI</t>
  </si>
  <si>
    <t>JAM</t>
  </si>
  <si>
    <t>Note: f = forecast. ARG = Argentina; BRA = Brazil; CHL = Chile; COL = Colombia; MEX = Mexico; PER = Peru. General government gross debt as a percentage of GDP. Period averages of general government gross debt during 2010-19. Data for 2025 are projections.</t>
  </si>
  <si>
    <t>Exchange rate change (RHS)</t>
  </si>
  <si>
    <t>Note: BRA = Brazil; CHL = Chile; COL = Colombia; MEX = Mexico; PER = Peru. EMBI bond spread and currency exchange rate in LAC countries. Exchange rate change refers to the nominal change in value against the U.S. dollar since end-2024. Last observation is May 19, 2025, for bond spreads and June 3, 2025, for exchange rates.</t>
  </si>
  <si>
    <t>End-December spread</t>
  </si>
  <si>
    <t>Current spread</t>
  </si>
  <si>
    <t>Sources: UN Comtrade (database); World Bank.</t>
  </si>
  <si>
    <t>Note: ARG = Argentina; BRA = Brazil; CHL = Chile; COL = Colombia; ECU = Ecuador; MEX = Mexico; PER = Peru. Goods exports to the United States and China as a share of GDP. Last observation is 2023.</t>
  </si>
  <si>
    <t>Note: GTM = Guatemala; HND = Honduras; HTI = Haiti; JAM = Jamaica; MEX = Mexico; NIC = Nicaragua; SA = South America; SLV = El Salvador. Bars show personal remittances received as a percentage of GDP in 2023. “Others” refers to other Central American and Caribbean countries not displayed individually in the figure.</t>
  </si>
  <si>
    <t>Sources: Haver Analytics; J.P. Morgan; World 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</si>
</sst>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</font>
    <font>
      <b/>
      <sz val="2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b/>
      <sz val="14"/>
      <color indexed="8"/>
      <name val="Arial"/>
      <family val="2"/>
    </font>
    <font>
      <sz val="14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/>
    <xf numFmtId="0" fontId="6" fillId="0" borderId="0" xfId="2" applyFont="1"/>
    <xf numFmtId="0" fontId="7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8" fillId="0" borderId="1" xfId="0" applyFont="1" applyBorder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ECFD47FE-99D1-4101-837E-5DB2A7D0A7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411854768154"/>
          <c:y val="0.12066637503645379"/>
          <c:w val="0.89635881452318455"/>
          <c:h val="0.77458690580344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'2.3.3.A'!$R$3</c:f>
              <c:strCache>
                <c:ptCount val="1"/>
                <c:pt idx="0">
                  <c:v>Exports to China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'2.3.3.A'!$Q$4:$Q$10</c:f>
              <c:strCache>
                <c:ptCount val="7"/>
                <c:pt idx="0">
                  <c:v>MEX</c:v>
                </c:pt>
                <c:pt idx="1">
                  <c:v>CHL</c:v>
                </c:pt>
                <c:pt idx="2">
                  <c:v>ECU</c:v>
                </c:pt>
                <c:pt idx="3">
                  <c:v>PER</c:v>
                </c:pt>
                <c:pt idx="4">
                  <c:v>BRA</c:v>
                </c:pt>
                <c:pt idx="5">
                  <c:v>COL</c:v>
                </c:pt>
                <c:pt idx="6">
                  <c:v>ARG</c:v>
                </c:pt>
              </c:strCache>
            </c:strRef>
          </c:cat>
          <c:val>
            <c:numRef>
              <c:f>'2.3.3.A'!$R$4:$R$10</c:f>
              <c:numCache>
                <c:formatCode>0.0</c:formatCode>
                <c:ptCount val="7"/>
                <c:pt idx="0">
                  <c:v>1</c:v>
                </c:pt>
                <c:pt idx="1">
                  <c:v>12.8</c:v>
                </c:pt>
                <c:pt idx="2">
                  <c:v>6.6</c:v>
                </c:pt>
                <c:pt idx="3">
                  <c:v>9.5</c:v>
                </c:pt>
                <c:pt idx="4">
                  <c:v>5.6</c:v>
                </c:pt>
                <c:pt idx="5">
                  <c:v>1.8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9-4431-8858-A9C286857111}"/>
            </c:ext>
          </c:extLst>
        </c:ser>
        <c:ser>
          <c:idx val="1"/>
          <c:order val="1"/>
          <c:tx>
            <c:strRef>
              <c:f>'2.3.3.A'!$S$3</c:f>
              <c:strCache>
                <c:ptCount val="1"/>
                <c:pt idx="0">
                  <c:v>Exports to U.S.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'2.3.3.A'!$Q$4:$Q$10</c:f>
              <c:strCache>
                <c:ptCount val="7"/>
                <c:pt idx="0">
                  <c:v>MEX</c:v>
                </c:pt>
                <c:pt idx="1">
                  <c:v>CHL</c:v>
                </c:pt>
                <c:pt idx="2">
                  <c:v>ECU</c:v>
                </c:pt>
                <c:pt idx="3">
                  <c:v>PER</c:v>
                </c:pt>
                <c:pt idx="4">
                  <c:v>BRA</c:v>
                </c:pt>
                <c:pt idx="5">
                  <c:v>COL</c:v>
                </c:pt>
                <c:pt idx="6">
                  <c:v>ARG</c:v>
                </c:pt>
              </c:strCache>
            </c:strRef>
          </c:cat>
          <c:val>
            <c:numRef>
              <c:f>'2.3.3.A'!$S$4:$S$10</c:f>
              <c:numCache>
                <c:formatCode>0.0</c:formatCode>
                <c:ptCount val="7"/>
                <c:pt idx="0">
                  <c:v>26.8</c:v>
                </c:pt>
                <c:pt idx="1">
                  <c:v>5</c:v>
                </c:pt>
                <c:pt idx="2">
                  <c:v>7.8</c:v>
                </c:pt>
                <c:pt idx="3">
                  <c:v>3.5</c:v>
                </c:pt>
                <c:pt idx="4">
                  <c:v>1.9</c:v>
                </c:pt>
                <c:pt idx="5">
                  <c:v>4.7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9-4431-8858-A9C286857111}"/>
            </c:ext>
          </c:extLst>
        </c:ser>
        <c:ser>
          <c:idx val="2"/>
          <c:order val="2"/>
          <c:tx>
            <c:strRef>
              <c:f>'2.3.3.A'!$T$3</c:f>
              <c:strCache>
                <c:ptCount val="1"/>
                <c:pt idx="0">
                  <c:v>Exports to other partners</c:v>
                </c:pt>
              </c:strCache>
            </c:strRef>
          </c:tx>
          <c:spPr>
            <a:solidFill>
              <a:schemeClr val="accent3"/>
            </a:solidFill>
            <a:ln w="76200">
              <a:noFill/>
            </a:ln>
            <a:effectLst/>
          </c:spPr>
          <c:invertIfNegative val="0"/>
          <c:cat>
            <c:strRef>
              <c:f>'2.3.3.A'!$Q$4:$Q$10</c:f>
              <c:strCache>
                <c:ptCount val="7"/>
                <c:pt idx="0">
                  <c:v>MEX</c:v>
                </c:pt>
                <c:pt idx="1">
                  <c:v>CHL</c:v>
                </c:pt>
                <c:pt idx="2">
                  <c:v>ECU</c:v>
                </c:pt>
                <c:pt idx="3">
                  <c:v>PER</c:v>
                </c:pt>
                <c:pt idx="4">
                  <c:v>BRA</c:v>
                </c:pt>
                <c:pt idx="5">
                  <c:v>COL</c:v>
                </c:pt>
                <c:pt idx="6">
                  <c:v>ARG</c:v>
                </c:pt>
              </c:strCache>
            </c:strRef>
          </c:cat>
          <c:val>
            <c:numRef>
              <c:f>'2.3.3.A'!$T$4:$T$10</c:f>
              <c:numCache>
                <c:formatCode>0.0</c:formatCode>
                <c:ptCount val="7"/>
                <c:pt idx="0">
                  <c:v>5.3</c:v>
                </c:pt>
                <c:pt idx="1">
                  <c:v>10.5</c:v>
                </c:pt>
                <c:pt idx="2">
                  <c:v>11.9</c:v>
                </c:pt>
                <c:pt idx="3">
                  <c:v>11</c:v>
                </c:pt>
                <c:pt idx="4">
                  <c:v>8.1</c:v>
                </c:pt>
                <c:pt idx="5">
                  <c:v>7.3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19-4431-8858-A9C286857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6493887"/>
        <c:axId val="1583200944"/>
      </c:barChart>
      <c:catAx>
        <c:axId val="52649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3200944"/>
        <c:crosses val="autoZero"/>
        <c:auto val="1"/>
        <c:lblAlgn val="ctr"/>
        <c:lblOffset val="100"/>
        <c:noMultiLvlLbl val="0"/>
      </c:catAx>
      <c:valAx>
        <c:axId val="1583200944"/>
        <c:scaling>
          <c:orientation val="minMax"/>
          <c:max val="4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9388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631178915135608"/>
          <c:y val="3.4981335666375034E-2"/>
          <c:w val="0.71241065179352581"/>
          <c:h val="0.24667920676582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52296587926508E-2"/>
          <c:y val="0.12762338563829051"/>
          <c:w val="0.91024770341207351"/>
          <c:h val="0.65499659197801363"/>
        </c:manualLayout>
      </c:layout>
      <c:barChart>
        <c:barDir val="col"/>
        <c:grouping val="clustered"/>
        <c:varyColors val="0"/>
        <c:ser>
          <c:idx val="0"/>
          <c:order val="0"/>
          <c:tx>
            <c:v>remittances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FA-4FF3-9229-21769771B72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FA-4FF3-9229-21769771B726}"/>
              </c:ext>
            </c:extLst>
          </c:dPt>
          <c:cat>
            <c:strRef>
              <c:f>'2.3.3.B'!$Q$4:$Q$12</c:f>
              <c:strCache>
                <c:ptCount val="9"/>
                <c:pt idx="0">
                  <c:v>NIC</c:v>
                </c:pt>
                <c:pt idx="1">
                  <c:v>HND</c:v>
                </c:pt>
                <c:pt idx="2">
                  <c:v>SLV</c:v>
                </c:pt>
                <c:pt idx="3">
                  <c:v>GTM</c:v>
                </c:pt>
                <c:pt idx="4">
                  <c:v>HTI</c:v>
                </c:pt>
                <c:pt idx="5">
                  <c:v>JAM</c:v>
                </c:pt>
                <c:pt idx="6">
                  <c:v>MEX</c:v>
                </c:pt>
                <c:pt idx="7">
                  <c:v>Others</c:v>
                </c:pt>
                <c:pt idx="8">
                  <c:v>SA</c:v>
                </c:pt>
              </c:strCache>
            </c:strRef>
          </c:cat>
          <c:val>
            <c:numRef>
              <c:f>'2.3.3.B'!$R$4:$R$12</c:f>
              <c:numCache>
                <c:formatCode>0.0</c:formatCode>
                <c:ptCount val="9"/>
                <c:pt idx="0">
                  <c:v>26.1</c:v>
                </c:pt>
                <c:pt idx="1">
                  <c:v>26.1</c:v>
                </c:pt>
                <c:pt idx="2">
                  <c:v>24.1</c:v>
                </c:pt>
                <c:pt idx="3">
                  <c:v>19.100000000000001</c:v>
                </c:pt>
                <c:pt idx="4">
                  <c:v>18.899999999999999</c:v>
                </c:pt>
                <c:pt idx="5">
                  <c:v>18.5</c:v>
                </c:pt>
                <c:pt idx="6">
                  <c:v>3.7</c:v>
                </c:pt>
                <c:pt idx="7">
                  <c:v>3.6</c:v>
                </c:pt>
                <c:pt idx="8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FA-4FF3-9229-21769771B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8454735"/>
        <c:axId val="1048451855"/>
      </c:barChart>
      <c:catAx>
        <c:axId val="10484547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lang="en-US" sz="3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3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Percent of GDP</a:t>
                </a:r>
              </a:p>
            </c:rich>
          </c:tx>
          <c:layout>
            <c:manualLayout>
              <c:xMode val="edge"/>
              <c:yMode val="edge"/>
              <c:x val="5.810367454068241E-4"/>
              <c:y val="3.732560780281691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lang="en-US" sz="3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8451855"/>
        <c:crosses val="autoZero"/>
        <c:auto val="1"/>
        <c:lblAlgn val="ctr"/>
        <c:lblOffset val="100"/>
        <c:noMultiLvlLbl val="0"/>
      </c:catAx>
      <c:valAx>
        <c:axId val="1048451855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845473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7338145231845"/>
          <c:y val="0.13146405081793805"/>
          <c:w val="0.8799266185476815"/>
          <c:h val="0.76070844185211861"/>
        </c:manualLayout>
      </c:layout>
      <c:barChart>
        <c:barDir val="col"/>
        <c:grouping val="clustered"/>
        <c:varyColors val="0"/>
        <c:ser>
          <c:idx val="0"/>
          <c:order val="0"/>
          <c:tx>
            <c:v>2025f</c:v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'2.3.3.C'!$Q$4:$Q$9</c:f>
              <c:strCache>
                <c:ptCount val="6"/>
                <c:pt idx="0">
                  <c:v>ARG</c:v>
                </c:pt>
                <c:pt idx="1">
                  <c:v>BRA</c:v>
                </c:pt>
                <c:pt idx="2">
                  <c:v>CHL</c:v>
                </c:pt>
                <c:pt idx="3">
                  <c:v>COL</c:v>
                </c:pt>
                <c:pt idx="4">
                  <c:v>MEX</c:v>
                </c:pt>
                <c:pt idx="5">
                  <c:v>PER</c:v>
                </c:pt>
              </c:strCache>
            </c:strRef>
          </c:cat>
          <c:val>
            <c:numRef>
              <c:f>'2.3.3.C'!$R$4:$R$9</c:f>
              <c:numCache>
                <c:formatCode>0.0</c:formatCode>
                <c:ptCount val="6"/>
                <c:pt idx="0">
                  <c:v>78.900000000000006</c:v>
                </c:pt>
                <c:pt idx="1">
                  <c:v>78.8</c:v>
                </c:pt>
                <c:pt idx="2">
                  <c:v>42.4</c:v>
                </c:pt>
                <c:pt idx="3">
                  <c:v>64.7</c:v>
                </c:pt>
                <c:pt idx="4">
                  <c:v>54.4</c:v>
                </c:pt>
                <c:pt idx="5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4-4E83-899D-DCA70C204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5138527"/>
        <c:axId val="1851226127"/>
      </c:barChart>
      <c:lineChart>
        <c:grouping val="standard"/>
        <c:varyColors val="0"/>
        <c:ser>
          <c:idx val="1"/>
          <c:order val="1"/>
          <c:tx>
            <c:strRef>
              <c:f>'2.3.3.C'!$S$3</c:f>
              <c:strCache>
                <c:ptCount val="1"/>
                <c:pt idx="0">
                  <c:v>2010-19 average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30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'2.3.3.C'!$Q$4:$Q$9</c:f>
              <c:strCache>
                <c:ptCount val="6"/>
                <c:pt idx="0">
                  <c:v>ARG</c:v>
                </c:pt>
                <c:pt idx="1">
                  <c:v>BRA</c:v>
                </c:pt>
                <c:pt idx="2">
                  <c:v>CHL</c:v>
                </c:pt>
                <c:pt idx="3">
                  <c:v>COL</c:v>
                </c:pt>
                <c:pt idx="4">
                  <c:v>MEX</c:v>
                </c:pt>
                <c:pt idx="5">
                  <c:v>PER</c:v>
                </c:pt>
              </c:strCache>
            </c:strRef>
          </c:cat>
          <c:val>
            <c:numRef>
              <c:f>'2.3.3.C'!$S$4:$S$9</c:f>
              <c:numCache>
                <c:formatCode>0.0</c:formatCode>
                <c:ptCount val="6"/>
                <c:pt idx="0">
                  <c:v>58.5</c:v>
                </c:pt>
                <c:pt idx="1">
                  <c:v>62.3</c:v>
                </c:pt>
                <c:pt idx="2">
                  <c:v>17.600000000000001</c:v>
                </c:pt>
                <c:pt idx="3">
                  <c:v>44.5</c:v>
                </c:pt>
                <c:pt idx="4">
                  <c:v>40.299999999999997</c:v>
                </c:pt>
                <c:pt idx="5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4-4E83-899D-DCA70C204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138527"/>
        <c:axId val="1851226127"/>
      </c:lineChart>
      <c:catAx>
        <c:axId val="48513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1226127"/>
        <c:crosses val="autoZero"/>
        <c:auto val="1"/>
        <c:lblAlgn val="ctr"/>
        <c:lblOffset val="100"/>
        <c:noMultiLvlLbl val="0"/>
      </c:catAx>
      <c:valAx>
        <c:axId val="1851226127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13852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4378823193728321"/>
          <c:y val="1.4814814814814815E-2"/>
          <c:w val="0.42930138560549236"/>
          <c:h val="0.16240886555847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48075240594928E-2"/>
          <c:y val="0.24706780402449696"/>
          <c:w val="0.8449260717410324"/>
          <c:h val="0.648185476815397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'2.3.3.D'!$Q$4</c:f>
              <c:strCache>
                <c:ptCount val="1"/>
                <c:pt idx="0">
                  <c:v>End-December spread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'2.3.3.D'!$R$3:$V$3</c:f>
              <c:strCache>
                <c:ptCount val="5"/>
                <c:pt idx="0">
                  <c:v>BRA</c:v>
                </c:pt>
                <c:pt idx="1">
                  <c:v>CHL</c:v>
                </c:pt>
                <c:pt idx="2">
                  <c:v>COL</c:v>
                </c:pt>
                <c:pt idx="3">
                  <c:v>MEX</c:v>
                </c:pt>
                <c:pt idx="4">
                  <c:v>PER</c:v>
                </c:pt>
              </c:strCache>
            </c:strRef>
          </c:cat>
          <c:val>
            <c:numRef>
              <c:f>'2.3.3.D'!$R$4:$V$4</c:f>
              <c:numCache>
                <c:formatCode>0.0</c:formatCode>
                <c:ptCount val="5"/>
                <c:pt idx="0">
                  <c:v>2.5</c:v>
                </c:pt>
                <c:pt idx="1">
                  <c:v>1.2</c:v>
                </c:pt>
                <c:pt idx="2">
                  <c:v>3.3</c:v>
                </c:pt>
                <c:pt idx="3">
                  <c:v>3.2</c:v>
                </c:pt>
                <c:pt idx="4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7-4703-934F-87A041DD4706}"/>
            </c:ext>
          </c:extLst>
        </c:ser>
        <c:ser>
          <c:idx val="0"/>
          <c:order val="1"/>
          <c:tx>
            <c:strRef>
              <c:f>'2.3.3.D'!$Q$5</c:f>
              <c:strCache>
                <c:ptCount val="1"/>
                <c:pt idx="0">
                  <c:v>Current spread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'2.3.3.D'!$R$3:$V$3</c:f>
              <c:strCache>
                <c:ptCount val="5"/>
                <c:pt idx="0">
                  <c:v>BRA</c:v>
                </c:pt>
                <c:pt idx="1">
                  <c:v>CHL</c:v>
                </c:pt>
                <c:pt idx="2">
                  <c:v>COL</c:v>
                </c:pt>
                <c:pt idx="3">
                  <c:v>MEX</c:v>
                </c:pt>
                <c:pt idx="4">
                  <c:v>PER</c:v>
                </c:pt>
              </c:strCache>
            </c:strRef>
          </c:cat>
          <c:val>
            <c:numRef>
              <c:f>'2.3.3.D'!$R$5:$V$5</c:f>
              <c:numCache>
                <c:formatCode>0.0</c:formatCode>
                <c:ptCount val="5"/>
                <c:pt idx="0">
                  <c:v>2.2000000000000002</c:v>
                </c:pt>
                <c:pt idx="1">
                  <c:v>1.2</c:v>
                </c:pt>
                <c:pt idx="2">
                  <c:v>3.5</c:v>
                </c:pt>
                <c:pt idx="3">
                  <c:v>3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7-4703-934F-87A041DD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1972031"/>
        <c:axId val="2081646415"/>
      </c:barChart>
      <c:lineChart>
        <c:grouping val="standard"/>
        <c:varyColors val="0"/>
        <c:ser>
          <c:idx val="2"/>
          <c:order val="2"/>
          <c:tx>
            <c:strRef>
              <c:f>'2.3.3.D'!$Q$6</c:f>
              <c:strCache>
                <c:ptCount val="1"/>
                <c:pt idx="0">
                  <c:v>Exchange rate change (RHS)</c:v>
                </c:pt>
              </c:strCache>
            </c:strRef>
          </c:tx>
          <c:spPr>
            <a:ln w="76200" cap="rnd">
              <a:noFill/>
              <a:round/>
            </a:ln>
            <a:effectLst/>
          </c:spPr>
          <c:marker>
            <c:symbol val="diamond"/>
            <c:size val="30"/>
            <c:spPr>
              <a:solidFill>
                <a:srgbClr val="F78D28"/>
              </a:solidFill>
              <a:ln w="76200">
                <a:noFill/>
              </a:ln>
              <a:effectLst/>
            </c:spPr>
          </c:marker>
          <c:cat>
            <c:strRef>
              <c:f>'2.3.3.D'!$R$3:$V$3</c:f>
              <c:strCache>
                <c:ptCount val="5"/>
                <c:pt idx="0">
                  <c:v>BRA</c:v>
                </c:pt>
                <c:pt idx="1">
                  <c:v>CHL</c:v>
                </c:pt>
                <c:pt idx="2">
                  <c:v>COL</c:v>
                </c:pt>
                <c:pt idx="3">
                  <c:v>MEX</c:v>
                </c:pt>
                <c:pt idx="4">
                  <c:v>PER</c:v>
                </c:pt>
              </c:strCache>
            </c:strRef>
          </c:cat>
          <c:val>
            <c:numRef>
              <c:f>'2.3.3.D'!$R$6:$V$6</c:f>
              <c:numCache>
                <c:formatCode>0.0</c:formatCode>
                <c:ptCount val="5"/>
                <c:pt idx="0">
                  <c:v>8.8000000000000007</c:v>
                </c:pt>
                <c:pt idx="1">
                  <c:v>5.6</c:v>
                </c:pt>
                <c:pt idx="2">
                  <c:v>6.3</c:v>
                </c:pt>
                <c:pt idx="3">
                  <c:v>8.1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7-4703-934F-87A041DD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324079"/>
        <c:axId val="872326959"/>
      </c:lineChart>
      <c:catAx>
        <c:axId val="147197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1646415"/>
        <c:crosses val="autoZero"/>
        <c:auto val="1"/>
        <c:lblAlgn val="ctr"/>
        <c:lblOffset val="100"/>
        <c:noMultiLvlLbl val="0"/>
      </c:catAx>
      <c:valAx>
        <c:axId val="2081646415"/>
        <c:scaling>
          <c:orientation val="minMax"/>
          <c:max val="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1972031"/>
        <c:crosses val="autoZero"/>
        <c:crossBetween val="between"/>
        <c:majorUnit val="1"/>
      </c:valAx>
      <c:valAx>
        <c:axId val="872326959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2324079"/>
        <c:crosses val="max"/>
        <c:crossBetween val="between"/>
        <c:majorUnit val="2"/>
      </c:valAx>
      <c:catAx>
        <c:axId val="8723240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2326959"/>
        <c:crosses val="autoZero"/>
        <c:auto val="1"/>
        <c:lblAlgn val="ctr"/>
        <c:lblOffset val="100"/>
        <c:noMultiLvlLbl val="0"/>
      </c:catAx>
      <c:spPr>
        <a:noFill/>
        <a:ln w="9525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27190948378894919"/>
          <c:y val="2.2264171587166703E-2"/>
          <c:w val="0.62920953464713414"/>
          <c:h val="0.197550597841936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25400" cap="flat" cmpd="sng" algn="ctr">
      <a:noFill/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3175</xdr:colOff>
      <xdr:row>32</xdr:row>
      <xdr:rowOff>105681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9E8D1B4-793A-4D4A-B654-47AE59279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0.56631</cdr:x>
      <cdr:y>0.09876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BA873E1-6DD2-452A-2BA1-9AFB44B01CAF}"/>
            </a:ext>
          </a:extLst>
        </cdr:cNvPr>
        <cdr:cNvSpPr txBox="1"/>
      </cdr:nvSpPr>
      <cdr:spPr>
        <a:xfrm xmlns:a="http://schemas.openxmlformats.org/drawingml/2006/main">
          <a:off x="0" y="0"/>
          <a:ext cx="5183842" cy="683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 of GDP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0</xdr:colOff>
      <xdr:row>32</xdr:row>
      <xdr:rowOff>106740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609BEC-E004-481A-99C6-BF74CB9A7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0</xdr:colOff>
      <xdr:row>32</xdr:row>
      <xdr:rowOff>117324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47BB09-F6BD-4875-8E91-46C5DC8F9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0.37638</cdr:x>
      <cdr:y>0.0915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6CD2100-6EEC-42BD-C7A2-15F0C704C39B}"/>
            </a:ext>
          </a:extLst>
        </cdr:cNvPr>
        <cdr:cNvSpPr txBox="1"/>
      </cdr:nvSpPr>
      <cdr:spPr>
        <a:xfrm xmlns:a="http://schemas.openxmlformats.org/drawingml/2006/main">
          <a:off x="0" y="0"/>
          <a:ext cx="3440205" cy="627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 of GDP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2116</xdr:colOff>
      <xdr:row>32</xdr:row>
      <xdr:rowOff>112032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5BD564-18E7-485B-BAFB-8521E0A4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0.00915</cdr:x>
      <cdr:y>0.01141</cdr:y>
    </cdr:from>
    <cdr:to>
      <cdr:x>0.32952</cdr:x>
      <cdr:y>0.29663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845ECBE-DE88-731B-C8F1-B37606180A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US" sz="180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0.30784</cdr:x>
      <cdr:y>0.08575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4493020-42E8-3DA3-094F-C130A7314B4D}"/>
            </a:ext>
          </a:extLst>
        </cdr:cNvPr>
        <cdr:cNvSpPr txBox="1"/>
      </cdr:nvSpPr>
      <cdr:spPr>
        <a:xfrm xmlns:a="http://schemas.openxmlformats.org/drawingml/2006/main">
          <a:off x="0" y="0"/>
          <a:ext cx="2814916" cy="588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Basis points</a:t>
          </a:r>
        </a:p>
      </cdr:txBody>
    </cdr:sp>
  </cdr:relSizeAnchor>
  <cdr:relSizeAnchor xmlns:cdr="http://schemas.openxmlformats.org/drawingml/2006/chartDrawing">
    <cdr:from>
      <cdr:x>0.81765</cdr:x>
      <cdr:y>0</cdr:y>
    </cdr:from>
    <cdr:to>
      <cdr:x>1</cdr:x>
      <cdr:y>0.08575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F7502468-2D7F-041E-9F25-88C21878B190}"/>
            </a:ext>
          </a:extLst>
        </cdr:cNvPr>
        <cdr:cNvSpPr txBox="1"/>
      </cdr:nvSpPr>
      <cdr:spPr>
        <a:xfrm xmlns:a="http://schemas.openxmlformats.org/drawingml/2006/main">
          <a:off x="7476564" y="0"/>
          <a:ext cx="1667436" cy="588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872B9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E1F3-6D2B-416B-A817-53210D6A43EF}">
  <sheetPr>
    <tabColor rgb="FFC00000"/>
  </sheetPr>
  <dimension ref="A1:A5"/>
  <sheetViews>
    <sheetView tabSelected="1" zoomScale="70" zoomScaleNormal="70" workbookViewId="0"/>
  </sheetViews>
  <sheetFormatPr defaultColWidth="9.140625" defaultRowHeight="18" x14ac:dyDescent="0.25"/>
  <cols>
    <col min="1" max="1" width="107.42578125" style="1" bestFit="1" customWidth="1"/>
    <col min="2" max="16384" width="9.140625" style="1"/>
  </cols>
  <sheetData>
    <row r="1" spans="1:1" x14ac:dyDescent="0.25">
      <c r="A1" s="2" t="s">
        <v>6</v>
      </c>
    </row>
    <row r="2" spans="1:1" s="5" customFormat="1" x14ac:dyDescent="0.25">
      <c r="A2" s="5" t="s">
        <v>7</v>
      </c>
    </row>
    <row r="3" spans="1:1" s="5" customFormat="1" x14ac:dyDescent="0.25">
      <c r="A3" s="5" t="s">
        <v>8</v>
      </c>
    </row>
    <row r="4" spans="1:1" s="5" customFormat="1" x14ac:dyDescent="0.25">
      <c r="A4" s="5" t="s">
        <v>9</v>
      </c>
    </row>
    <row r="5" spans="1:1" x14ac:dyDescent="0.25">
      <c r="A5" s="5" t="s">
        <v>10</v>
      </c>
    </row>
  </sheetData>
  <hyperlinks>
    <hyperlink ref="A2" location="'2.3.3.A'!A1" display="Figure 2.3.3.A. Exports of goods" xr:uid="{09065D92-9AC3-428E-85F2-E78233114638}"/>
    <hyperlink ref="A3" location="'2.3.3.B'!A1" display="Figure 2.3.3.B. Personal remittances received " xr:uid="{9075DB08-3B6E-476F-871E-56D06F37D25E}"/>
    <hyperlink ref="A4" location="'2.3.3.C'!A1" display="Figure 2.3.3.C. Government debt " xr:uid="{66CB6655-CC96-444D-A0DF-6CB43C141B1A}"/>
    <hyperlink ref="A5" location="'2.3.3.D'!A1" display="Figure 2.3.3.D. Bond spreads and exchange rate appreciation" xr:uid="{5DE69BD6-6DF8-4504-86B0-F5B380D0FB95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B5953-5456-4157-A15A-3CD1571B9AEA}">
  <dimension ref="A1:W42"/>
  <sheetViews>
    <sheetView zoomScale="70" zoomScaleNormal="70" workbookViewId="0"/>
  </sheetViews>
  <sheetFormatPr defaultColWidth="9.140625" defaultRowHeight="18" x14ac:dyDescent="0.25"/>
  <cols>
    <col min="1" max="17" width="9.140625" style="1"/>
    <col min="18" max="18" width="20" style="1" bestFit="1" customWidth="1"/>
    <col min="19" max="19" width="18.42578125" style="1" bestFit="1" customWidth="1"/>
    <col min="20" max="20" width="29.140625" style="1" bestFit="1" customWidth="1"/>
    <col min="21" max="16384" width="9.140625" style="1"/>
  </cols>
  <sheetData>
    <row r="1" spans="1:23" s="4" customFormat="1" ht="26.25" x14ac:dyDescent="0.4">
      <c r="A1" s="4" t="s">
        <v>7</v>
      </c>
      <c r="Q1" s="6"/>
      <c r="R1" s="6"/>
      <c r="S1" s="6"/>
      <c r="T1" s="6"/>
      <c r="U1" s="6"/>
      <c r="V1" s="6"/>
    </row>
    <row r="3" spans="1:23" x14ac:dyDescent="0.25">
      <c r="R3" s="1" t="s">
        <v>20</v>
      </c>
      <c r="S3" s="1" t="s">
        <v>19</v>
      </c>
      <c r="T3" s="1" t="s">
        <v>18</v>
      </c>
      <c r="U3" s="7"/>
    </row>
    <row r="4" spans="1:23" x14ac:dyDescent="0.25">
      <c r="Q4" s="1" t="s">
        <v>14</v>
      </c>
      <c r="R4" s="8">
        <v>1</v>
      </c>
      <c r="S4" s="8">
        <v>26.8</v>
      </c>
      <c r="T4" s="8">
        <v>5.3</v>
      </c>
      <c r="U4" s="8"/>
      <c r="V4" s="8"/>
      <c r="W4" s="12" t="s">
        <v>5</v>
      </c>
    </row>
    <row r="5" spans="1:23" x14ac:dyDescent="0.25">
      <c r="Q5" s="1" t="s">
        <v>12</v>
      </c>
      <c r="R5" s="8">
        <v>12.8</v>
      </c>
      <c r="S5" s="8">
        <v>5</v>
      </c>
      <c r="T5" s="8">
        <v>10.5</v>
      </c>
      <c r="U5" s="10"/>
      <c r="V5" s="10"/>
    </row>
    <row r="6" spans="1:23" x14ac:dyDescent="0.25">
      <c r="Q6" s="1" t="s">
        <v>17</v>
      </c>
      <c r="R6" s="8">
        <v>6.6</v>
      </c>
      <c r="S6" s="8">
        <v>7.8</v>
      </c>
      <c r="T6" s="8">
        <v>11.9</v>
      </c>
      <c r="U6" s="10"/>
      <c r="V6" s="10"/>
    </row>
    <row r="7" spans="1:23" x14ac:dyDescent="0.25">
      <c r="Q7" s="1" t="s">
        <v>15</v>
      </c>
      <c r="R7" s="8">
        <v>9.5</v>
      </c>
      <c r="S7" s="8">
        <v>3.5</v>
      </c>
      <c r="T7" s="8">
        <v>11</v>
      </c>
      <c r="U7" s="10"/>
      <c r="V7" s="10"/>
    </row>
    <row r="8" spans="1:23" x14ac:dyDescent="0.25">
      <c r="Q8" s="1" t="s">
        <v>11</v>
      </c>
      <c r="R8" s="8">
        <v>5.6</v>
      </c>
      <c r="S8" s="8">
        <v>1.9</v>
      </c>
      <c r="T8" s="8">
        <v>8.1</v>
      </c>
    </row>
    <row r="9" spans="1:23" x14ac:dyDescent="0.25">
      <c r="Q9" s="1" t="s">
        <v>13</v>
      </c>
      <c r="R9" s="8">
        <v>1.8</v>
      </c>
      <c r="S9" s="8">
        <v>4.7</v>
      </c>
      <c r="T9" s="8">
        <v>7.3</v>
      </c>
    </row>
    <row r="10" spans="1:23" x14ac:dyDescent="0.25">
      <c r="Q10" s="1" t="s">
        <v>16</v>
      </c>
      <c r="R10" s="8">
        <v>1</v>
      </c>
      <c r="S10" s="8">
        <v>1</v>
      </c>
      <c r="T10" s="8">
        <v>8.3000000000000007</v>
      </c>
    </row>
    <row r="34" spans="1:15" ht="17.45" customHeight="1" x14ac:dyDescent="0.25">
      <c r="A34" s="14" t="s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3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"/>
    </row>
    <row r="36" spans="1:15" ht="18" customHeight="1" x14ac:dyDescent="0.25">
      <c r="A36" s="15" t="s">
        <v>34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3"/>
    </row>
    <row r="37" spans="1:1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3"/>
    </row>
    <row r="38" spans="1:1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3"/>
    </row>
    <row r="39" spans="1:1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3"/>
    </row>
    <row r="40" spans="1:1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5" t="s">
        <v>0</v>
      </c>
    </row>
  </sheetData>
  <mergeCells count="2">
    <mergeCell ref="A34:N35"/>
    <mergeCell ref="A36:N40"/>
  </mergeCells>
  <hyperlinks>
    <hyperlink ref="A42" location="'Read Me'!A1" display="Return to Read Me" xr:uid="{B3EC317C-4EC5-4EBB-ACDF-87B0527D1818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030B-0E28-4932-9806-F0266F964379}">
  <dimension ref="A1:W42"/>
  <sheetViews>
    <sheetView zoomScale="70" zoomScaleNormal="70" workbookViewId="0"/>
  </sheetViews>
  <sheetFormatPr defaultColWidth="9.140625" defaultRowHeight="18" x14ac:dyDescent="0.25"/>
  <cols>
    <col min="1" max="16" width="9.140625" style="1"/>
    <col min="17" max="17" width="8.5703125" style="1" bestFit="1" customWidth="1"/>
    <col min="18" max="19" width="9.140625" style="1" customWidth="1"/>
    <col min="20" max="16384" width="9.140625" style="1"/>
  </cols>
  <sheetData>
    <row r="1" spans="1:23" s="4" customFormat="1" ht="26.25" x14ac:dyDescent="0.4">
      <c r="A1" s="4" t="s">
        <v>8</v>
      </c>
      <c r="Q1" s="6"/>
      <c r="R1" s="6"/>
      <c r="S1" s="6"/>
      <c r="T1" s="6"/>
      <c r="U1" s="6"/>
      <c r="V1" s="6"/>
      <c r="W1" s="6"/>
    </row>
    <row r="3" spans="1:23" x14ac:dyDescent="0.25">
      <c r="R3" s="9">
        <v>2023</v>
      </c>
      <c r="T3" s="7"/>
    </row>
    <row r="4" spans="1:23" x14ac:dyDescent="0.25">
      <c r="Q4" s="1" t="s">
        <v>22</v>
      </c>
      <c r="R4" s="8">
        <v>26.1</v>
      </c>
      <c r="S4" s="9"/>
      <c r="T4" s="8"/>
      <c r="U4" s="8"/>
      <c r="V4" s="8"/>
      <c r="W4" s="8"/>
    </row>
    <row r="5" spans="1:23" x14ac:dyDescent="0.25">
      <c r="Q5" s="1" t="s">
        <v>23</v>
      </c>
      <c r="R5" s="8">
        <v>26.1</v>
      </c>
      <c r="S5" s="9"/>
      <c r="T5" s="8"/>
      <c r="U5" s="8"/>
      <c r="V5" s="8"/>
      <c r="W5" s="8"/>
    </row>
    <row r="6" spans="1:23" x14ac:dyDescent="0.25">
      <c r="Q6" s="1" t="s">
        <v>24</v>
      </c>
      <c r="R6" s="8">
        <v>24.1</v>
      </c>
      <c r="S6" s="9"/>
      <c r="T6" s="8"/>
      <c r="U6" s="9"/>
      <c r="V6" s="8"/>
      <c r="W6" s="8"/>
    </row>
    <row r="7" spans="1:23" x14ac:dyDescent="0.25">
      <c r="Q7" s="1" t="s">
        <v>25</v>
      </c>
      <c r="R7" s="8">
        <v>19.100000000000001</v>
      </c>
      <c r="S7" s="9"/>
      <c r="T7" s="8"/>
      <c r="U7" s="9"/>
      <c r="V7" s="8"/>
      <c r="W7" s="8"/>
    </row>
    <row r="8" spans="1:23" x14ac:dyDescent="0.25">
      <c r="Q8" s="1" t="s">
        <v>26</v>
      </c>
      <c r="R8" s="8">
        <v>18.899999999999999</v>
      </c>
      <c r="S8" s="8"/>
      <c r="T8" s="9"/>
      <c r="U8" s="9"/>
      <c r="V8" s="9"/>
      <c r="W8" s="8"/>
    </row>
    <row r="9" spans="1:23" x14ac:dyDescent="0.25">
      <c r="Q9" s="1" t="s">
        <v>27</v>
      </c>
      <c r="R9" s="8">
        <v>18.5</v>
      </c>
      <c r="S9" s="8"/>
      <c r="T9" s="9"/>
      <c r="U9" s="9"/>
      <c r="V9" s="9"/>
      <c r="W9" s="8"/>
    </row>
    <row r="10" spans="1:23" x14ac:dyDescent="0.25">
      <c r="Q10" s="1" t="s">
        <v>14</v>
      </c>
      <c r="R10" s="8">
        <v>3.7</v>
      </c>
      <c r="S10" s="8"/>
      <c r="T10" s="9"/>
      <c r="U10" s="9"/>
      <c r="V10" s="9"/>
      <c r="W10" s="8"/>
    </row>
    <row r="11" spans="1:23" ht="36" x14ac:dyDescent="0.25">
      <c r="Q11" s="11" t="s">
        <v>4</v>
      </c>
      <c r="R11" s="8">
        <v>3.6</v>
      </c>
      <c r="S11" s="8"/>
      <c r="T11" s="9"/>
      <c r="U11" s="9"/>
      <c r="V11" s="9"/>
      <c r="W11" s="8"/>
    </row>
    <row r="12" spans="1:23" x14ac:dyDescent="0.25">
      <c r="Q12" s="1" t="s">
        <v>21</v>
      </c>
      <c r="R12" s="8">
        <v>0.7</v>
      </c>
      <c r="S12" s="9"/>
      <c r="T12" s="9"/>
      <c r="U12" s="9"/>
      <c r="V12" s="9"/>
      <c r="W12" s="9"/>
    </row>
    <row r="34" spans="1:15" ht="17.45" customHeight="1" x14ac:dyDescent="0.25">
      <c r="A34" s="14" t="s">
        <v>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3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"/>
    </row>
    <row r="36" spans="1:15" ht="18" customHeight="1" x14ac:dyDescent="0.25">
      <c r="A36" s="15" t="s">
        <v>35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3"/>
    </row>
    <row r="37" spans="1:1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3"/>
    </row>
    <row r="38" spans="1:1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3"/>
    </row>
    <row r="39" spans="1:1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3"/>
    </row>
    <row r="40" spans="1:1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3"/>
    </row>
    <row r="42" spans="1:15" x14ac:dyDescent="0.25">
      <c r="A42" s="5" t="s">
        <v>0</v>
      </c>
    </row>
  </sheetData>
  <mergeCells count="2">
    <mergeCell ref="A34:N35"/>
    <mergeCell ref="A36:N40"/>
  </mergeCells>
  <hyperlinks>
    <hyperlink ref="A42" location="'Read Me'!A1" display="Return to Read Me" xr:uid="{22B22356-C597-4A3C-BC10-E52A7398488F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FAAC-627B-413D-AF60-41B0E0BC81E3}">
  <dimension ref="A1:AD42"/>
  <sheetViews>
    <sheetView zoomScale="70" zoomScaleNormal="70" workbookViewId="0"/>
  </sheetViews>
  <sheetFormatPr defaultColWidth="9.140625" defaultRowHeight="18" x14ac:dyDescent="0.25"/>
  <cols>
    <col min="1" max="17" width="9.140625" style="1"/>
    <col min="18" max="18" width="9.140625" style="1" customWidth="1"/>
    <col min="19" max="19" width="19.5703125" style="1" bestFit="1" customWidth="1"/>
    <col min="20" max="16384" width="9.140625" style="1"/>
  </cols>
  <sheetData>
    <row r="1" spans="1:30" s="4" customFormat="1" ht="26.25" x14ac:dyDescent="0.4">
      <c r="A1" s="4" t="s">
        <v>9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3" spans="1:30" x14ac:dyDescent="0.25">
      <c r="R3" s="9" t="s">
        <v>2</v>
      </c>
      <c r="S3" s="9" t="s">
        <v>1</v>
      </c>
    </row>
    <row r="4" spans="1:30" x14ac:dyDescent="0.25">
      <c r="Q4" s="1" t="s">
        <v>16</v>
      </c>
      <c r="R4" s="8">
        <v>78.900000000000006</v>
      </c>
      <c r="S4" s="8">
        <v>58.5</v>
      </c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0" x14ac:dyDescent="0.25">
      <c r="Q5" s="1" t="s">
        <v>11</v>
      </c>
      <c r="R5" s="8">
        <v>78.8</v>
      </c>
      <c r="S5" s="8">
        <v>62.3</v>
      </c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30" x14ac:dyDescent="0.25">
      <c r="Q6" s="1" t="s">
        <v>12</v>
      </c>
      <c r="R6" s="8">
        <v>42.4</v>
      </c>
      <c r="S6" s="8">
        <v>17.600000000000001</v>
      </c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0" x14ac:dyDescent="0.25">
      <c r="Q7" s="1" t="s">
        <v>13</v>
      </c>
      <c r="R7" s="8">
        <v>64.7</v>
      </c>
      <c r="S7" s="8">
        <v>44.5</v>
      </c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0" x14ac:dyDescent="0.25">
      <c r="Q8" s="1" t="s">
        <v>14</v>
      </c>
      <c r="R8" s="8">
        <v>54.4</v>
      </c>
      <c r="S8" s="8">
        <v>40.299999999999997</v>
      </c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30" x14ac:dyDescent="0.25">
      <c r="Q9" s="1" t="s">
        <v>15</v>
      </c>
      <c r="R9" s="8">
        <v>32.6</v>
      </c>
      <c r="S9" s="8">
        <v>22.8</v>
      </c>
      <c r="T9" s="8"/>
      <c r="U9" s="8"/>
      <c r="V9" s="8"/>
      <c r="W9" s="8"/>
      <c r="X9" s="8"/>
      <c r="Y9" s="8"/>
      <c r="Z9" s="8"/>
      <c r="AA9" s="8"/>
      <c r="AB9" s="8"/>
      <c r="AC9" s="8"/>
    </row>
    <row r="34" spans="1:15" ht="17.45" customHeight="1" x14ac:dyDescent="0.25">
      <c r="A34" s="14" t="s">
        <v>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3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"/>
    </row>
    <row r="36" spans="1:15" ht="17.45" customHeight="1" x14ac:dyDescent="0.25">
      <c r="A36" s="15" t="s">
        <v>28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3"/>
    </row>
    <row r="37" spans="1:1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3"/>
    </row>
    <row r="38" spans="1:1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3"/>
    </row>
    <row r="39" spans="1:1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3"/>
    </row>
    <row r="40" spans="1:1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3"/>
    </row>
    <row r="42" spans="1:15" x14ac:dyDescent="0.25">
      <c r="A42" s="5" t="s">
        <v>0</v>
      </c>
    </row>
  </sheetData>
  <mergeCells count="2">
    <mergeCell ref="A36:N40"/>
    <mergeCell ref="A34:N35"/>
  </mergeCells>
  <hyperlinks>
    <hyperlink ref="A42" location="'Read Me'!A1" display="Return to Read Me" xr:uid="{84F974E5-28C7-40C5-814C-323ADCEF05CE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027CF-3816-477B-BC16-0F8BD3925681}">
  <dimension ref="A1:V42"/>
  <sheetViews>
    <sheetView zoomScale="70" zoomScaleNormal="70" workbookViewId="0"/>
  </sheetViews>
  <sheetFormatPr defaultColWidth="9.140625" defaultRowHeight="18" x14ac:dyDescent="0.25"/>
  <cols>
    <col min="1" max="16" width="9.140625" style="1"/>
    <col min="17" max="17" width="34" style="1" bestFit="1" customWidth="1"/>
    <col min="18" max="19" width="9.140625" style="1" customWidth="1"/>
    <col min="20" max="16384" width="9.140625" style="1"/>
  </cols>
  <sheetData>
    <row r="1" spans="1:22" s="4" customFormat="1" ht="26.25" x14ac:dyDescent="0.4">
      <c r="A1" s="4" t="s">
        <v>10</v>
      </c>
      <c r="Q1" s="6"/>
      <c r="R1" s="6"/>
      <c r="S1" s="6"/>
      <c r="T1" s="6"/>
    </row>
    <row r="3" spans="1:22" x14ac:dyDescent="0.25">
      <c r="R3" s="7" t="s">
        <v>11</v>
      </c>
      <c r="S3" s="7" t="s">
        <v>12</v>
      </c>
      <c r="T3" s="7" t="s">
        <v>13</v>
      </c>
      <c r="U3" s="7" t="s">
        <v>14</v>
      </c>
      <c r="V3" s="7" t="s">
        <v>15</v>
      </c>
    </row>
    <row r="4" spans="1:22" x14ac:dyDescent="0.25">
      <c r="Q4" s="1" t="s">
        <v>31</v>
      </c>
      <c r="R4" s="8">
        <v>2.5</v>
      </c>
      <c r="S4" s="8">
        <v>1.2</v>
      </c>
      <c r="T4" s="8">
        <v>3.3</v>
      </c>
      <c r="U4" s="8">
        <v>3.2</v>
      </c>
      <c r="V4" s="8">
        <v>1.6</v>
      </c>
    </row>
    <row r="5" spans="1:22" x14ac:dyDescent="0.25">
      <c r="Q5" s="1" t="s">
        <v>32</v>
      </c>
      <c r="R5" s="8">
        <v>2.2000000000000002</v>
      </c>
      <c r="S5" s="8">
        <v>1.2</v>
      </c>
      <c r="T5" s="8">
        <v>3.5</v>
      </c>
      <c r="U5" s="8">
        <v>3</v>
      </c>
      <c r="V5" s="8">
        <v>1.5</v>
      </c>
    </row>
    <row r="6" spans="1:22" x14ac:dyDescent="0.25">
      <c r="Q6" s="1" t="s">
        <v>29</v>
      </c>
      <c r="R6" s="8">
        <v>8.8000000000000007</v>
      </c>
      <c r="S6" s="8">
        <v>5.6</v>
      </c>
      <c r="T6" s="8">
        <v>6.3</v>
      </c>
      <c r="U6" s="8">
        <v>8.1</v>
      </c>
      <c r="V6" s="8">
        <v>3.7</v>
      </c>
    </row>
    <row r="7" spans="1:22" x14ac:dyDescent="0.25">
      <c r="R7" s="9"/>
      <c r="S7" s="9"/>
    </row>
    <row r="8" spans="1:22" x14ac:dyDescent="0.25">
      <c r="R8" s="9"/>
      <c r="S8" s="9"/>
    </row>
    <row r="34" spans="1:15" ht="17.45" customHeight="1" x14ac:dyDescent="0.25">
      <c r="A34" s="14" t="s">
        <v>36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3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"/>
    </row>
    <row r="36" spans="1:15" ht="17.45" customHeight="1" x14ac:dyDescent="0.25">
      <c r="A36" s="15" t="s">
        <v>30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3"/>
    </row>
    <row r="37" spans="1:1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3"/>
    </row>
    <row r="38" spans="1:1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3"/>
    </row>
    <row r="39" spans="1:1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3"/>
    </row>
    <row r="40" spans="1:1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3"/>
    </row>
    <row r="42" spans="1:15" x14ac:dyDescent="0.25">
      <c r="A42" s="5" t="s">
        <v>0</v>
      </c>
    </row>
  </sheetData>
  <mergeCells count="2">
    <mergeCell ref="A36:N40"/>
    <mergeCell ref="A34:N35"/>
  </mergeCells>
  <hyperlinks>
    <hyperlink ref="A42" location="'Read Me'!A1" display="Return to Read Me" xr:uid="{0656DCAF-4938-4F61-A197-9900A961A2D3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2.3.3.A</vt:lpstr>
      <vt:lpstr>2.3.3.B</vt:lpstr>
      <vt:lpstr>2.3.3.C</vt:lpstr>
      <vt:lpstr>2.3.3.D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Felipe Serrano Ariza</dc:creator>
  <dcterms:created xsi:type="dcterms:W3CDTF">2023-08-31T20:35:55Z</dcterms:created>
  <dcterms:modified xsi:type="dcterms:W3CDTF">2025-06-06T20:38:22Z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2025-06-03T19:04:50Z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0fc9fb88-b7a8-4542-bb9c-694859545a80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