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R:\GMT\GEP\GEP25b\Working\Webcharts\Chapter 2\SSA\"/>
    </mc:Choice>
  </mc:AlternateContent>
  <xr:revisionPtr revIDLastSave="0" documentId="13_ncr:1_{EF59B330-078F-4810-A80D-94F3DEC3D823}" xr6:coauthVersionLast="47" xr6:coauthVersionMax="47" xr10:uidLastSave="{00000000-0000-0000-0000-000000000000}"/>
  <bookViews>
    <workbookView xWindow="15150" yWindow="60" windowWidth="22755" windowHeight="15180" tabRatio="897" xr2:uid="{661119C3-49BE-422F-BC06-39AD5F32FAA3}"/>
  </bookViews>
  <sheets>
    <sheet name="Read Me" sheetId="1" r:id="rId1"/>
    <sheet name="2.6.1.A" sheetId="2" r:id="rId2"/>
    <sheet name="2.6.1.B" sheetId="3" r:id="rId3"/>
    <sheet name="2.6.1.C" sheetId="4" r:id="rId4"/>
    <sheet name="2.6.1.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4" i="1"/>
  <c r="A3" i="1"/>
  <c r="A2" i="1" l="1"/>
</calcChain>
</file>

<file path=xl/sharedStrings.xml><?xml version="1.0" encoding="utf-8"?>
<sst xmlns="http://schemas.openxmlformats.org/spreadsheetml/2006/main" count="37" uniqueCount="28">
  <si>
    <t>Figure 2.6.1 SSA: Recent developments</t>
  </si>
  <si>
    <t>Sources: Haver Analytics; World Bank.</t>
  </si>
  <si>
    <t>Return to Read Me</t>
  </si>
  <si>
    <t>GDP-weighted composite PMI</t>
  </si>
  <si>
    <t>Nigeria</t>
  </si>
  <si>
    <t>Sub-Saharan Africa</t>
  </si>
  <si>
    <t>South Africa</t>
  </si>
  <si>
    <t>Nigeria (RHS)</t>
  </si>
  <si>
    <t>Figure 2.6.1.A. Composite Purchasing Managers' Indexes</t>
  </si>
  <si>
    <t xml:space="preserve">Figure 2.6.1.B. Food price inflation </t>
  </si>
  <si>
    <t>Figure 2.6.1.C. Agricultural conditions in 2025</t>
  </si>
  <si>
    <t xml:space="preserve">Figure 2.6.1.D. Monetary policy interest rates  </t>
  </si>
  <si>
    <t>More than 10 percent</t>
  </si>
  <si>
    <t>Less than 5 percent</t>
  </si>
  <si>
    <t>Between 5 and 10 percent</t>
  </si>
  <si>
    <t xml:space="preserve">Note: Change in food prices from 12 months earlier. The sample includes 19 SSA EMDEs. </t>
  </si>
  <si>
    <t>Eastern Africa</t>
  </si>
  <si>
    <t>Southern Africa</t>
  </si>
  <si>
    <t>Jan</t>
  </si>
  <si>
    <t>Feb</t>
  </si>
  <si>
    <t>Mar</t>
  </si>
  <si>
    <t>Sources: The Humanitarian Data Exchange; USDA; World Bank.</t>
  </si>
  <si>
    <t>PMI 50 threshold</t>
  </si>
  <si>
    <t>Note: GDP = gross domestic product; PMI = purchasing managers’ index. GDP-weighted composite PMI average includes Ghana, Kenya, Mozambique, Uganda, and Zambia. Last observation is April 2025.</t>
  </si>
  <si>
    <t>Year-on-year</t>
  </si>
  <si>
    <t>Relative to historical average</t>
  </si>
  <si>
    <t>Note: Median for the sample of 14 SSA EMDEs.</t>
  </si>
  <si>
    <t>Note: NDVIs =  normalized difference vegetation indices. Chart shows the average changes in NDVIs for countries in subregions where January to March overlaps with the main growing season. NDVIs for each country are weighted by subnational region based on relative crop production using USDA weights. Eastern Africa sample includes Kenya, Rwanda, the Federal Republic of Somalia, Tanzania, and Uganda; Southern Africa sample includes Angola, Botswana, Democratic Republic of Congo, Madagascar, Mozambique, Malawi, South Africa, Zambia, and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</si>
</sst>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4" x14ac:knownFonts="1">
    <font>
      <sz val="14"/>
      <color theme="1"/>
      <name val="Arial"/>
      <family val="2"/>
    </font>
    <font>
      <b/>
      <sz val="14"/>
      <color theme="1"/>
      <name val="Arial"/>
      <family val="2"/>
    </font>
    <font>
      <b/>
      <sz val="20"/>
      <color theme="1"/>
      <name val="Arial"/>
      <family val="2"/>
    </font>
    <font>
      <u/>
      <sz val="14"/>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0" xfId="0" applyFont="1"/>
    <xf numFmtId="0" fontId="2" fillId="0" borderId="0" xfId="0" applyFont="1"/>
    <xf numFmtId="0" fontId="3" fillId="0" borderId="0" xfId="1"/>
    <xf numFmtId="164" fontId="0" fillId="0" borderId="0" xfId="0" applyNumberFormat="1"/>
    <xf numFmtId="0" fontId="0" fillId="0" borderId="0" xfId="0" applyAlignment="1">
      <alignment horizontal="right"/>
    </xf>
    <xf numFmtId="0" fontId="0" fillId="0" borderId="0" xfId="0" applyAlignment="1">
      <alignment wrapText="1"/>
    </xf>
    <xf numFmtId="0" fontId="0" fillId="0" borderId="0" xfId="0" applyAlignment="1">
      <alignment horizontal="left"/>
    </xf>
    <xf numFmtId="17" fontId="0" fillId="0" borderId="0" xfId="0" applyNumberFormat="1"/>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EB1C2D"/>
      <color rgb="FF002345"/>
      <color rgb="FFF78D28"/>
      <color rgb="FFFDB714"/>
      <color rgb="FF00ADE4"/>
      <color rgb="FF00AB51"/>
      <color rgb="FF872B90"/>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09162907435585E-2"/>
          <c:y val="0.23619816272965879"/>
          <c:w val="0.89001302416955164"/>
          <c:h val="0.52600218722659664"/>
        </c:manualLayout>
      </c:layout>
      <c:lineChart>
        <c:grouping val="standard"/>
        <c:varyColors val="0"/>
        <c:ser>
          <c:idx val="0"/>
          <c:order val="0"/>
          <c:tx>
            <c:strRef>
              <c:f>'2.6.1.A'!$N$4</c:f>
              <c:strCache>
                <c:ptCount val="1"/>
                <c:pt idx="0">
                  <c:v>GDP-weighted composite PMI</c:v>
                </c:pt>
              </c:strCache>
            </c:strRef>
          </c:tx>
          <c:spPr>
            <a:ln w="76200" cap="rnd">
              <a:solidFill>
                <a:srgbClr val="002345"/>
              </a:solidFill>
              <a:round/>
            </a:ln>
            <a:effectLst/>
          </c:spPr>
          <c:marker>
            <c:symbol val="none"/>
          </c:marker>
          <c:cat>
            <c:numRef>
              <c:f>'2.6.1.A'!$M$5:$M$39</c:f>
              <c:numCache>
                <c:formatCode>[$-409]mmm\-yy;@</c:formatCode>
                <c:ptCount val="35"/>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numCache>
            </c:numRef>
          </c:cat>
          <c:val>
            <c:numRef>
              <c:f>'2.6.1.A'!$N$5:$N$39</c:f>
              <c:numCache>
                <c:formatCode>General</c:formatCode>
                <c:ptCount val="35"/>
                <c:pt idx="0">
                  <c:v>47.7</c:v>
                </c:pt>
                <c:pt idx="1">
                  <c:v>46.7</c:v>
                </c:pt>
                <c:pt idx="2">
                  <c:v>45.1</c:v>
                </c:pt>
                <c:pt idx="3">
                  <c:v>49.9</c:v>
                </c:pt>
                <c:pt idx="4">
                  <c:v>47.1</c:v>
                </c:pt>
                <c:pt idx="5">
                  <c:v>48</c:v>
                </c:pt>
                <c:pt idx="6">
                  <c:v>49.5</c:v>
                </c:pt>
                <c:pt idx="7">
                  <c:v>50.6</c:v>
                </c:pt>
                <c:pt idx="8">
                  <c:v>49.1</c:v>
                </c:pt>
                <c:pt idx="9">
                  <c:v>50.8</c:v>
                </c:pt>
                <c:pt idx="10">
                  <c:v>50.8</c:v>
                </c:pt>
                <c:pt idx="11">
                  <c:v>53.1</c:v>
                </c:pt>
                <c:pt idx="12">
                  <c:v>51.6</c:v>
                </c:pt>
                <c:pt idx="13">
                  <c:v>49.2</c:v>
                </c:pt>
                <c:pt idx="14">
                  <c:v>51.6</c:v>
                </c:pt>
                <c:pt idx="15">
                  <c:v>49.8</c:v>
                </c:pt>
                <c:pt idx="16">
                  <c:v>48.9</c:v>
                </c:pt>
                <c:pt idx="17">
                  <c:v>49.5</c:v>
                </c:pt>
                <c:pt idx="18">
                  <c:v>51.4</c:v>
                </c:pt>
                <c:pt idx="19">
                  <c:v>50.8</c:v>
                </c:pt>
                <c:pt idx="20">
                  <c:v>51.1</c:v>
                </c:pt>
                <c:pt idx="21">
                  <c:v>49.6</c:v>
                </c:pt>
                <c:pt idx="22">
                  <c:v>51</c:v>
                </c:pt>
                <c:pt idx="23">
                  <c:v>53.1</c:v>
                </c:pt>
                <c:pt idx="24">
                  <c:v>48.6</c:v>
                </c:pt>
                <c:pt idx="25">
                  <c:v>46.3</c:v>
                </c:pt>
                <c:pt idx="26">
                  <c:v>53</c:v>
                </c:pt>
                <c:pt idx="27">
                  <c:v>50.7</c:v>
                </c:pt>
                <c:pt idx="28">
                  <c:v>51.5</c:v>
                </c:pt>
                <c:pt idx="29">
                  <c:v>53</c:v>
                </c:pt>
                <c:pt idx="30">
                  <c:v>51</c:v>
                </c:pt>
                <c:pt idx="31">
                  <c:v>48.7</c:v>
                </c:pt>
                <c:pt idx="32">
                  <c:v>52.2</c:v>
                </c:pt>
                <c:pt idx="33">
                  <c:v>52.2</c:v>
                </c:pt>
                <c:pt idx="34">
                  <c:v>54.3</c:v>
                </c:pt>
              </c:numCache>
            </c:numRef>
          </c:val>
          <c:smooth val="0"/>
          <c:extLst>
            <c:ext xmlns:c16="http://schemas.microsoft.com/office/drawing/2014/chart" uri="{C3380CC4-5D6E-409C-BE32-E72D297353CC}">
              <c16:uniqueId val="{00000000-DC08-469E-B236-14162C775FB1}"/>
            </c:ext>
          </c:extLst>
        </c:ser>
        <c:ser>
          <c:idx val="1"/>
          <c:order val="1"/>
          <c:tx>
            <c:strRef>
              <c:f>'2.6.1.A'!$O$4</c:f>
              <c:strCache>
                <c:ptCount val="1"/>
                <c:pt idx="0">
                  <c:v>Nigeria</c:v>
                </c:pt>
              </c:strCache>
            </c:strRef>
          </c:tx>
          <c:spPr>
            <a:ln w="76200" cap="rnd">
              <a:solidFill>
                <a:srgbClr val="EB1C2D"/>
              </a:solidFill>
              <a:round/>
            </a:ln>
            <a:effectLst/>
          </c:spPr>
          <c:marker>
            <c:symbol val="none"/>
          </c:marker>
          <c:cat>
            <c:numRef>
              <c:f>'2.6.1.A'!$M$5:$M$39</c:f>
              <c:numCache>
                <c:formatCode>[$-409]mmm\-yy;@</c:formatCode>
                <c:ptCount val="35"/>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numCache>
            </c:numRef>
          </c:cat>
          <c:val>
            <c:numRef>
              <c:f>'2.6.1.A'!$O$5:$O$39</c:f>
              <c:numCache>
                <c:formatCode>General</c:formatCode>
                <c:ptCount val="35"/>
                <c:pt idx="0">
                  <c:v>49.2</c:v>
                </c:pt>
                <c:pt idx="1">
                  <c:v>53</c:v>
                </c:pt>
                <c:pt idx="2">
                  <c:v>52.9</c:v>
                </c:pt>
                <c:pt idx="3">
                  <c:v>57</c:v>
                </c:pt>
                <c:pt idx="4">
                  <c:v>56.6</c:v>
                </c:pt>
                <c:pt idx="5">
                  <c:v>57.1</c:v>
                </c:pt>
                <c:pt idx="6">
                  <c:v>57.5</c:v>
                </c:pt>
                <c:pt idx="7">
                  <c:v>54.7</c:v>
                </c:pt>
                <c:pt idx="8">
                  <c:v>39.299999999999997</c:v>
                </c:pt>
                <c:pt idx="9">
                  <c:v>36.1</c:v>
                </c:pt>
                <c:pt idx="10">
                  <c:v>57.6</c:v>
                </c:pt>
                <c:pt idx="11">
                  <c:v>56.1</c:v>
                </c:pt>
                <c:pt idx="12">
                  <c:v>54.8</c:v>
                </c:pt>
                <c:pt idx="13">
                  <c:v>53.5</c:v>
                </c:pt>
                <c:pt idx="14">
                  <c:v>49</c:v>
                </c:pt>
                <c:pt idx="15">
                  <c:v>51.8</c:v>
                </c:pt>
                <c:pt idx="16">
                  <c:v>47.3</c:v>
                </c:pt>
                <c:pt idx="17">
                  <c:v>47.1</c:v>
                </c:pt>
                <c:pt idx="18">
                  <c:v>54.2</c:v>
                </c:pt>
                <c:pt idx="19">
                  <c:v>58.4</c:v>
                </c:pt>
                <c:pt idx="20">
                  <c:v>51.2</c:v>
                </c:pt>
                <c:pt idx="21">
                  <c:v>52.4</c:v>
                </c:pt>
                <c:pt idx="22">
                  <c:v>52.4</c:v>
                </c:pt>
                <c:pt idx="23">
                  <c:v>54.7</c:v>
                </c:pt>
                <c:pt idx="24">
                  <c:v>51.3</c:v>
                </c:pt>
                <c:pt idx="25">
                  <c:v>49.8</c:v>
                </c:pt>
                <c:pt idx="26">
                  <c:v>49.9</c:v>
                </c:pt>
                <c:pt idx="27">
                  <c:v>49.4</c:v>
                </c:pt>
                <c:pt idx="28">
                  <c:v>44.2</c:v>
                </c:pt>
                <c:pt idx="29">
                  <c:v>49.6</c:v>
                </c:pt>
                <c:pt idx="30">
                  <c:v>54.8</c:v>
                </c:pt>
                <c:pt idx="31">
                  <c:v>53.7</c:v>
                </c:pt>
                <c:pt idx="32">
                  <c:v>56.9</c:v>
                </c:pt>
                <c:pt idx="33">
                  <c:v>57.9</c:v>
                </c:pt>
                <c:pt idx="34">
                  <c:v>58.1</c:v>
                </c:pt>
              </c:numCache>
            </c:numRef>
          </c:val>
          <c:smooth val="0"/>
          <c:extLst xmlns:c15="http://schemas.microsoft.com/office/drawing/2012/chart">
            <c:ext xmlns:c16="http://schemas.microsoft.com/office/drawing/2014/chart" uri="{C3380CC4-5D6E-409C-BE32-E72D297353CC}">
              <c16:uniqueId val="{00000004-DC08-469E-B236-14162C775FB1}"/>
            </c:ext>
          </c:extLst>
        </c:ser>
        <c:ser>
          <c:idx val="6"/>
          <c:order val="2"/>
          <c:tx>
            <c:strRef>
              <c:f>'2.6.1.A'!$P$4</c:f>
              <c:strCache>
                <c:ptCount val="1"/>
                <c:pt idx="0">
                  <c:v>South Africa</c:v>
                </c:pt>
              </c:strCache>
            </c:strRef>
          </c:tx>
          <c:spPr>
            <a:ln w="76200" cap="rnd">
              <a:solidFill>
                <a:srgbClr val="F78D28"/>
              </a:solidFill>
              <a:round/>
            </a:ln>
            <a:effectLst/>
          </c:spPr>
          <c:marker>
            <c:symbol val="none"/>
          </c:marker>
          <c:cat>
            <c:numRef>
              <c:f>'2.6.1.A'!$M$5:$M$39</c:f>
              <c:numCache>
                <c:formatCode>[$-409]mmm\-yy;@</c:formatCode>
                <c:ptCount val="35"/>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numCache>
            </c:numRef>
          </c:cat>
          <c:val>
            <c:numRef>
              <c:f>'2.6.1.A'!$P$5:$P$39</c:f>
              <c:numCache>
                <c:formatCode>General</c:formatCode>
                <c:ptCount val="35"/>
                <c:pt idx="0">
                  <c:v>51.5</c:v>
                </c:pt>
                <c:pt idx="1">
                  <c:v>51.7</c:v>
                </c:pt>
                <c:pt idx="2">
                  <c:v>50.9</c:v>
                </c:pt>
                <c:pt idx="3">
                  <c:v>45.9</c:v>
                </c:pt>
                <c:pt idx="4">
                  <c:v>46.7</c:v>
                </c:pt>
                <c:pt idx="5">
                  <c:v>47.7</c:v>
                </c:pt>
                <c:pt idx="6">
                  <c:v>48</c:v>
                </c:pt>
                <c:pt idx="7">
                  <c:v>46.4</c:v>
                </c:pt>
                <c:pt idx="8">
                  <c:v>50</c:v>
                </c:pt>
                <c:pt idx="9">
                  <c:v>46.7</c:v>
                </c:pt>
                <c:pt idx="10">
                  <c:v>47.5</c:v>
                </c:pt>
                <c:pt idx="11">
                  <c:v>43.4</c:v>
                </c:pt>
                <c:pt idx="12">
                  <c:v>47.4</c:v>
                </c:pt>
                <c:pt idx="13">
                  <c:v>46.9</c:v>
                </c:pt>
                <c:pt idx="14">
                  <c:v>51.3</c:v>
                </c:pt>
                <c:pt idx="15">
                  <c:v>47.8</c:v>
                </c:pt>
                <c:pt idx="16">
                  <c:v>46.5</c:v>
                </c:pt>
                <c:pt idx="17">
                  <c:v>49.4</c:v>
                </c:pt>
                <c:pt idx="18">
                  <c:v>46.4</c:v>
                </c:pt>
                <c:pt idx="19">
                  <c:v>47.3</c:v>
                </c:pt>
                <c:pt idx="20">
                  <c:v>48.9</c:v>
                </c:pt>
                <c:pt idx="21">
                  <c:v>46.5</c:v>
                </c:pt>
                <c:pt idx="22">
                  <c:v>49.4</c:v>
                </c:pt>
                <c:pt idx="23">
                  <c:v>48.7</c:v>
                </c:pt>
                <c:pt idx="24">
                  <c:v>48.1</c:v>
                </c:pt>
                <c:pt idx="25">
                  <c:v>47.7</c:v>
                </c:pt>
                <c:pt idx="26">
                  <c:v>48</c:v>
                </c:pt>
                <c:pt idx="27">
                  <c:v>50.5</c:v>
                </c:pt>
                <c:pt idx="28">
                  <c:v>50.3</c:v>
                </c:pt>
                <c:pt idx="29">
                  <c:v>50.9</c:v>
                </c:pt>
                <c:pt idx="30">
                  <c:v>48.9</c:v>
                </c:pt>
                <c:pt idx="31">
                  <c:v>43.2</c:v>
                </c:pt>
                <c:pt idx="32">
                  <c:v>48.2</c:v>
                </c:pt>
                <c:pt idx="33">
                  <c:v>47.2</c:v>
                </c:pt>
                <c:pt idx="34">
                  <c:v>50.3</c:v>
                </c:pt>
              </c:numCache>
            </c:numRef>
          </c:val>
          <c:smooth val="0"/>
          <c:extLst>
            <c:ext xmlns:c16="http://schemas.microsoft.com/office/drawing/2014/chart" uri="{C3380CC4-5D6E-409C-BE32-E72D297353CC}">
              <c16:uniqueId val="{00000001-DC08-469E-B236-14162C775FB1}"/>
            </c:ext>
          </c:extLst>
        </c:ser>
        <c:ser>
          <c:idx val="5"/>
          <c:order val="3"/>
          <c:tx>
            <c:strRef>
              <c:f>'2.6.1.A'!$Q$4</c:f>
              <c:strCache>
                <c:ptCount val="1"/>
                <c:pt idx="0">
                  <c:v>PMI 50 threshold</c:v>
                </c:pt>
              </c:strCache>
            </c:strRef>
          </c:tx>
          <c:spPr>
            <a:ln w="12700" cap="rnd">
              <a:solidFill>
                <a:schemeClr val="tx1"/>
              </a:solidFill>
              <a:round/>
            </a:ln>
            <a:effectLst/>
          </c:spPr>
          <c:marker>
            <c:symbol val="none"/>
          </c:marker>
          <c:cat>
            <c:numRef>
              <c:f>'2.6.1.A'!$M$5:$M$39</c:f>
              <c:numCache>
                <c:formatCode>[$-409]mmm\-yy;@</c:formatCode>
                <c:ptCount val="35"/>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numCache>
            </c:numRef>
          </c:cat>
          <c:val>
            <c:numRef>
              <c:f>'2.6.1.A'!$Q$5:$Q$39</c:f>
              <c:numCache>
                <c:formatCode>General</c:formatCode>
                <c:ptCount val="3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numCache>
            </c:numRef>
          </c:val>
          <c:smooth val="0"/>
          <c:extLst>
            <c:ext xmlns:c16="http://schemas.microsoft.com/office/drawing/2014/chart" uri="{C3380CC4-5D6E-409C-BE32-E72D297353CC}">
              <c16:uniqueId val="{00000002-DC08-469E-B236-14162C775FB1}"/>
            </c:ext>
          </c:extLst>
        </c:ser>
        <c:dLbls>
          <c:showLegendKey val="0"/>
          <c:showVal val="0"/>
          <c:showCatName val="0"/>
          <c:showSerName val="0"/>
          <c:showPercent val="0"/>
          <c:showBubbleSize val="0"/>
        </c:dLbls>
        <c:smooth val="0"/>
        <c:axId val="579703775"/>
        <c:axId val="745338671"/>
        <c:extLst/>
      </c:lineChart>
      <c:dateAx>
        <c:axId val="579703775"/>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45338671"/>
        <c:crosses val="autoZero"/>
        <c:auto val="1"/>
        <c:lblOffset val="100"/>
        <c:baseTimeUnit val="months"/>
        <c:majorUnit val="3"/>
        <c:majorTimeUnit val="months"/>
      </c:dateAx>
      <c:valAx>
        <c:axId val="745338671"/>
        <c:scaling>
          <c:orientation val="minMax"/>
          <c:max val="60"/>
          <c:min val="3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79703775"/>
        <c:crosses val="autoZero"/>
        <c:crossBetween val="between"/>
        <c:majorUnit val="5"/>
      </c:valAx>
      <c:spPr>
        <a:noFill/>
        <a:ln>
          <a:noFill/>
        </a:ln>
        <a:effectLst/>
      </c:spPr>
    </c:plotArea>
    <c:legend>
      <c:legendPos val="t"/>
      <c:layout>
        <c:manualLayout>
          <c:xMode val="edge"/>
          <c:yMode val="edge"/>
          <c:x val="0.22050091376068198"/>
          <c:y val="7.3132641671212112E-2"/>
          <c:w val="0.68464424759405074"/>
          <c:h val="0.1912368037328667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60520559930011"/>
          <c:y val="0.21087955672207639"/>
          <c:w val="0.85392085180425159"/>
          <c:h val="0.55299372995042284"/>
        </c:manualLayout>
      </c:layout>
      <c:areaChart>
        <c:grouping val="stacked"/>
        <c:varyColors val="0"/>
        <c:ser>
          <c:idx val="0"/>
          <c:order val="0"/>
          <c:tx>
            <c:strRef>
              <c:f>'2.6.1.B'!$P$4</c:f>
              <c:strCache>
                <c:ptCount val="1"/>
                <c:pt idx="0">
                  <c:v>More than 10 percent</c:v>
                </c:pt>
              </c:strCache>
            </c:strRef>
          </c:tx>
          <c:spPr>
            <a:solidFill>
              <a:srgbClr val="002345"/>
            </a:solidFill>
            <a:ln w="25400">
              <a:noFill/>
            </a:ln>
            <a:effectLst/>
          </c:spPr>
          <c:cat>
            <c:numRef>
              <c:f>'2.6.1.B'!$M$5:$M$68</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'2.6.1.B'!$P$5:$P$68</c:f>
              <c:numCache>
                <c:formatCode>General</c:formatCode>
                <c:ptCount val="64"/>
                <c:pt idx="0">
                  <c:v>21.05</c:v>
                </c:pt>
                <c:pt idx="1">
                  <c:v>21.05</c:v>
                </c:pt>
                <c:pt idx="2">
                  <c:v>21.05</c:v>
                </c:pt>
                <c:pt idx="3">
                  <c:v>31.58</c:v>
                </c:pt>
                <c:pt idx="4">
                  <c:v>26.32</c:v>
                </c:pt>
                <c:pt idx="5">
                  <c:v>26.32</c:v>
                </c:pt>
                <c:pt idx="6">
                  <c:v>31.58</c:v>
                </c:pt>
                <c:pt idx="7">
                  <c:v>31.58</c:v>
                </c:pt>
                <c:pt idx="8">
                  <c:v>31.58</c:v>
                </c:pt>
                <c:pt idx="9">
                  <c:v>26.32</c:v>
                </c:pt>
                <c:pt idx="10">
                  <c:v>21.05</c:v>
                </c:pt>
                <c:pt idx="11">
                  <c:v>21.05</c:v>
                </c:pt>
                <c:pt idx="12">
                  <c:v>26.32</c:v>
                </c:pt>
                <c:pt idx="13">
                  <c:v>31.58</c:v>
                </c:pt>
                <c:pt idx="14">
                  <c:v>31.58</c:v>
                </c:pt>
                <c:pt idx="15">
                  <c:v>26.32</c:v>
                </c:pt>
                <c:pt idx="16">
                  <c:v>26.32</c:v>
                </c:pt>
                <c:pt idx="17">
                  <c:v>36.840000000000003</c:v>
                </c:pt>
                <c:pt idx="18">
                  <c:v>26.32</c:v>
                </c:pt>
                <c:pt idx="19">
                  <c:v>36.840000000000003</c:v>
                </c:pt>
                <c:pt idx="20">
                  <c:v>42.11</c:v>
                </c:pt>
                <c:pt idx="21">
                  <c:v>36.840000000000003</c:v>
                </c:pt>
                <c:pt idx="22">
                  <c:v>31.58</c:v>
                </c:pt>
                <c:pt idx="23">
                  <c:v>36.840000000000003</c:v>
                </c:pt>
                <c:pt idx="24">
                  <c:v>42.11</c:v>
                </c:pt>
                <c:pt idx="25">
                  <c:v>36.840000000000003</c:v>
                </c:pt>
                <c:pt idx="26">
                  <c:v>36.840000000000003</c:v>
                </c:pt>
                <c:pt idx="27">
                  <c:v>47.37</c:v>
                </c:pt>
                <c:pt idx="28">
                  <c:v>52.63</c:v>
                </c:pt>
                <c:pt idx="29">
                  <c:v>47.37</c:v>
                </c:pt>
                <c:pt idx="30">
                  <c:v>57.89</c:v>
                </c:pt>
                <c:pt idx="31">
                  <c:v>63.16</c:v>
                </c:pt>
                <c:pt idx="32">
                  <c:v>63.16</c:v>
                </c:pt>
                <c:pt idx="33">
                  <c:v>63.16</c:v>
                </c:pt>
                <c:pt idx="34">
                  <c:v>57.89</c:v>
                </c:pt>
                <c:pt idx="35">
                  <c:v>68.42</c:v>
                </c:pt>
                <c:pt idx="36">
                  <c:v>63.16</c:v>
                </c:pt>
                <c:pt idx="37">
                  <c:v>68.42</c:v>
                </c:pt>
                <c:pt idx="38">
                  <c:v>57.89</c:v>
                </c:pt>
                <c:pt idx="39">
                  <c:v>52.63</c:v>
                </c:pt>
                <c:pt idx="40">
                  <c:v>52.63</c:v>
                </c:pt>
                <c:pt idx="41">
                  <c:v>57.89</c:v>
                </c:pt>
                <c:pt idx="42">
                  <c:v>31.58</c:v>
                </c:pt>
                <c:pt idx="43">
                  <c:v>21.05</c:v>
                </c:pt>
                <c:pt idx="44">
                  <c:v>26.32</c:v>
                </c:pt>
                <c:pt idx="45">
                  <c:v>26.32</c:v>
                </c:pt>
                <c:pt idx="46">
                  <c:v>21.05</c:v>
                </c:pt>
                <c:pt idx="47">
                  <c:v>26.32</c:v>
                </c:pt>
                <c:pt idx="48">
                  <c:v>21.05</c:v>
                </c:pt>
                <c:pt idx="49">
                  <c:v>26.32</c:v>
                </c:pt>
                <c:pt idx="50">
                  <c:v>26.32</c:v>
                </c:pt>
                <c:pt idx="51">
                  <c:v>26.32</c:v>
                </c:pt>
                <c:pt idx="52">
                  <c:v>21.05</c:v>
                </c:pt>
                <c:pt idx="53">
                  <c:v>21.05</c:v>
                </c:pt>
                <c:pt idx="54">
                  <c:v>21.05</c:v>
                </c:pt>
                <c:pt idx="55">
                  <c:v>21.05</c:v>
                </c:pt>
                <c:pt idx="56">
                  <c:v>15.79</c:v>
                </c:pt>
                <c:pt idx="57">
                  <c:v>15.79</c:v>
                </c:pt>
                <c:pt idx="58">
                  <c:v>15.79</c:v>
                </c:pt>
                <c:pt idx="59">
                  <c:v>21.05</c:v>
                </c:pt>
                <c:pt idx="60">
                  <c:v>26.32</c:v>
                </c:pt>
                <c:pt idx="61">
                  <c:v>26.32</c:v>
                </c:pt>
                <c:pt idx="62">
                  <c:v>26.32</c:v>
                </c:pt>
                <c:pt idx="63">
                  <c:v>15.79</c:v>
                </c:pt>
              </c:numCache>
            </c:numRef>
          </c:val>
          <c:extLst>
            <c:ext xmlns:c16="http://schemas.microsoft.com/office/drawing/2014/chart" uri="{C3380CC4-5D6E-409C-BE32-E72D297353CC}">
              <c16:uniqueId val="{00000002-C572-4644-9376-D3006EB2BB52}"/>
            </c:ext>
          </c:extLst>
        </c:ser>
        <c:ser>
          <c:idx val="1"/>
          <c:order val="1"/>
          <c:tx>
            <c:strRef>
              <c:f>'2.6.1.B'!$O$4</c:f>
              <c:strCache>
                <c:ptCount val="1"/>
                <c:pt idx="0">
                  <c:v>Between 5 and 10 percent</c:v>
                </c:pt>
              </c:strCache>
            </c:strRef>
          </c:tx>
          <c:spPr>
            <a:solidFill>
              <a:srgbClr val="EB1C2D"/>
            </a:solidFill>
            <a:ln w="25400">
              <a:noFill/>
            </a:ln>
            <a:effectLst/>
          </c:spPr>
          <c:cat>
            <c:numRef>
              <c:f>'2.6.1.B'!$M$5:$M$68</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'2.6.1.B'!$O$5:$O$68</c:f>
              <c:numCache>
                <c:formatCode>General</c:formatCode>
                <c:ptCount val="64"/>
                <c:pt idx="0">
                  <c:v>31.58</c:v>
                </c:pt>
                <c:pt idx="1">
                  <c:v>31.58</c:v>
                </c:pt>
                <c:pt idx="2">
                  <c:v>21.05</c:v>
                </c:pt>
                <c:pt idx="3">
                  <c:v>21.05</c:v>
                </c:pt>
                <c:pt idx="4">
                  <c:v>26.32</c:v>
                </c:pt>
                <c:pt idx="5">
                  <c:v>15.79</c:v>
                </c:pt>
                <c:pt idx="6">
                  <c:v>21.05</c:v>
                </c:pt>
                <c:pt idx="7">
                  <c:v>36.840000000000003</c:v>
                </c:pt>
                <c:pt idx="8">
                  <c:v>36.840000000000003</c:v>
                </c:pt>
                <c:pt idx="9">
                  <c:v>42.11</c:v>
                </c:pt>
                <c:pt idx="10">
                  <c:v>36.840000000000003</c:v>
                </c:pt>
                <c:pt idx="11">
                  <c:v>42.11</c:v>
                </c:pt>
                <c:pt idx="12">
                  <c:v>26.32</c:v>
                </c:pt>
                <c:pt idx="13">
                  <c:v>21.05</c:v>
                </c:pt>
                <c:pt idx="14">
                  <c:v>21.05</c:v>
                </c:pt>
                <c:pt idx="15">
                  <c:v>36.840000000000003</c:v>
                </c:pt>
                <c:pt idx="16">
                  <c:v>42.11</c:v>
                </c:pt>
                <c:pt idx="17">
                  <c:v>36.840000000000003</c:v>
                </c:pt>
                <c:pt idx="18">
                  <c:v>52.63</c:v>
                </c:pt>
                <c:pt idx="19">
                  <c:v>36.840000000000003</c:v>
                </c:pt>
                <c:pt idx="20">
                  <c:v>26.32</c:v>
                </c:pt>
                <c:pt idx="21">
                  <c:v>36.840000000000003</c:v>
                </c:pt>
                <c:pt idx="22">
                  <c:v>42.11</c:v>
                </c:pt>
                <c:pt idx="23">
                  <c:v>47.37</c:v>
                </c:pt>
                <c:pt idx="24">
                  <c:v>42.11</c:v>
                </c:pt>
                <c:pt idx="25">
                  <c:v>36.840000000000003</c:v>
                </c:pt>
                <c:pt idx="26">
                  <c:v>36.840000000000003</c:v>
                </c:pt>
                <c:pt idx="27">
                  <c:v>42.11</c:v>
                </c:pt>
                <c:pt idx="28">
                  <c:v>36.840000000000003</c:v>
                </c:pt>
                <c:pt idx="29">
                  <c:v>42.11</c:v>
                </c:pt>
                <c:pt idx="30">
                  <c:v>31.58</c:v>
                </c:pt>
                <c:pt idx="31">
                  <c:v>26.32</c:v>
                </c:pt>
                <c:pt idx="32">
                  <c:v>21.05</c:v>
                </c:pt>
                <c:pt idx="33">
                  <c:v>21.05</c:v>
                </c:pt>
                <c:pt idx="34">
                  <c:v>26.32</c:v>
                </c:pt>
                <c:pt idx="35">
                  <c:v>10.53</c:v>
                </c:pt>
                <c:pt idx="36">
                  <c:v>15.79</c:v>
                </c:pt>
                <c:pt idx="37">
                  <c:v>10.53</c:v>
                </c:pt>
                <c:pt idx="38">
                  <c:v>21.05</c:v>
                </c:pt>
                <c:pt idx="39">
                  <c:v>21.05</c:v>
                </c:pt>
                <c:pt idx="40">
                  <c:v>21.05</c:v>
                </c:pt>
                <c:pt idx="41">
                  <c:v>15.79</c:v>
                </c:pt>
                <c:pt idx="42">
                  <c:v>47.37</c:v>
                </c:pt>
                <c:pt idx="43">
                  <c:v>57.89</c:v>
                </c:pt>
                <c:pt idx="44">
                  <c:v>47.37</c:v>
                </c:pt>
                <c:pt idx="45">
                  <c:v>36.840000000000003</c:v>
                </c:pt>
                <c:pt idx="46">
                  <c:v>36.840000000000003</c:v>
                </c:pt>
                <c:pt idx="47">
                  <c:v>31.58</c:v>
                </c:pt>
                <c:pt idx="48">
                  <c:v>36.840000000000003</c:v>
                </c:pt>
                <c:pt idx="49">
                  <c:v>31.58</c:v>
                </c:pt>
                <c:pt idx="50">
                  <c:v>26.32</c:v>
                </c:pt>
                <c:pt idx="51">
                  <c:v>15.79</c:v>
                </c:pt>
                <c:pt idx="52">
                  <c:v>31.58</c:v>
                </c:pt>
                <c:pt idx="53">
                  <c:v>26.32</c:v>
                </c:pt>
                <c:pt idx="54">
                  <c:v>26.32</c:v>
                </c:pt>
                <c:pt idx="55">
                  <c:v>42.11</c:v>
                </c:pt>
                <c:pt idx="56">
                  <c:v>42.11</c:v>
                </c:pt>
                <c:pt idx="57">
                  <c:v>31.58</c:v>
                </c:pt>
                <c:pt idx="58">
                  <c:v>21.05</c:v>
                </c:pt>
                <c:pt idx="59">
                  <c:v>26.32</c:v>
                </c:pt>
                <c:pt idx="60">
                  <c:v>31.58</c:v>
                </c:pt>
                <c:pt idx="61">
                  <c:v>26.32</c:v>
                </c:pt>
                <c:pt idx="62">
                  <c:v>31.58</c:v>
                </c:pt>
                <c:pt idx="63">
                  <c:v>52.63</c:v>
                </c:pt>
              </c:numCache>
            </c:numRef>
          </c:val>
          <c:extLst>
            <c:ext xmlns:c16="http://schemas.microsoft.com/office/drawing/2014/chart" uri="{C3380CC4-5D6E-409C-BE32-E72D297353CC}">
              <c16:uniqueId val="{00000001-C572-4644-9376-D3006EB2BB52}"/>
            </c:ext>
          </c:extLst>
        </c:ser>
        <c:ser>
          <c:idx val="2"/>
          <c:order val="2"/>
          <c:tx>
            <c:strRef>
              <c:f>'2.6.1.B'!$N$4</c:f>
              <c:strCache>
                <c:ptCount val="1"/>
                <c:pt idx="0">
                  <c:v>Less than 5 percent</c:v>
                </c:pt>
              </c:strCache>
            </c:strRef>
          </c:tx>
          <c:spPr>
            <a:solidFill>
              <a:srgbClr val="F78D28"/>
            </a:solidFill>
            <a:ln w="25400">
              <a:noFill/>
            </a:ln>
            <a:effectLst/>
          </c:spPr>
          <c:cat>
            <c:numRef>
              <c:f>'2.6.1.B'!$M$5:$M$68</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'2.6.1.B'!$N$5:$N$68</c:f>
              <c:numCache>
                <c:formatCode>General</c:formatCode>
                <c:ptCount val="64"/>
                <c:pt idx="0">
                  <c:v>47.37</c:v>
                </c:pt>
                <c:pt idx="1">
                  <c:v>47.37</c:v>
                </c:pt>
                <c:pt idx="2">
                  <c:v>57.89</c:v>
                </c:pt>
                <c:pt idx="3">
                  <c:v>47.37</c:v>
                </c:pt>
                <c:pt idx="4">
                  <c:v>47.37</c:v>
                </c:pt>
                <c:pt idx="5">
                  <c:v>57.89</c:v>
                </c:pt>
                <c:pt idx="6">
                  <c:v>47.37</c:v>
                </c:pt>
                <c:pt idx="7">
                  <c:v>31.58</c:v>
                </c:pt>
                <c:pt idx="8">
                  <c:v>31.58</c:v>
                </c:pt>
                <c:pt idx="9">
                  <c:v>31.58</c:v>
                </c:pt>
                <c:pt idx="10">
                  <c:v>42.11</c:v>
                </c:pt>
                <c:pt idx="11">
                  <c:v>36.840000000000003</c:v>
                </c:pt>
                <c:pt idx="12">
                  <c:v>47.37</c:v>
                </c:pt>
                <c:pt idx="13">
                  <c:v>47.37</c:v>
                </c:pt>
                <c:pt idx="14">
                  <c:v>47.37</c:v>
                </c:pt>
                <c:pt idx="15">
                  <c:v>36.840000000000003</c:v>
                </c:pt>
                <c:pt idx="16">
                  <c:v>31.58</c:v>
                </c:pt>
                <c:pt idx="17">
                  <c:v>26.32</c:v>
                </c:pt>
                <c:pt idx="18">
                  <c:v>21.05</c:v>
                </c:pt>
                <c:pt idx="19">
                  <c:v>26.32</c:v>
                </c:pt>
                <c:pt idx="20">
                  <c:v>31.58</c:v>
                </c:pt>
                <c:pt idx="21">
                  <c:v>26.32</c:v>
                </c:pt>
                <c:pt idx="22">
                  <c:v>26.32</c:v>
                </c:pt>
                <c:pt idx="23">
                  <c:v>15.79</c:v>
                </c:pt>
                <c:pt idx="24">
                  <c:v>15.79</c:v>
                </c:pt>
                <c:pt idx="25">
                  <c:v>26.32</c:v>
                </c:pt>
                <c:pt idx="26">
                  <c:v>26.32</c:v>
                </c:pt>
                <c:pt idx="27">
                  <c:v>10.53</c:v>
                </c:pt>
                <c:pt idx="28">
                  <c:v>10.53</c:v>
                </c:pt>
                <c:pt idx="29">
                  <c:v>10.53</c:v>
                </c:pt>
                <c:pt idx="30">
                  <c:v>10.53</c:v>
                </c:pt>
                <c:pt idx="31">
                  <c:v>10.53</c:v>
                </c:pt>
                <c:pt idx="32">
                  <c:v>15.79</c:v>
                </c:pt>
                <c:pt idx="33">
                  <c:v>15.79</c:v>
                </c:pt>
                <c:pt idx="34">
                  <c:v>15.79</c:v>
                </c:pt>
                <c:pt idx="35">
                  <c:v>21.05</c:v>
                </c:pt>
                <c:pt idx="36">
                  <c:v>21.05</c:v>
                </c:pt>
                <c:pt idx="37">
                  <c:v>21.05</c:v>
                </c:pt>
                <c:pt idx="38">
                  <c:v>21.05</c:v>
                </c:pt>
                <c:pt idx="39">
                  <c:v>26.32</c:v>
                </c:pt>
                <c:pt idx="40">
                  <c:v>26.32</c:v>
                </c:pt>
                <c:pt idx="41">
                  <c:v>26.32</c:v>
                </c:pt>
                <c:pt idx="42">
                  <c:v>21.05</c:v>
                </c:pt>
                <c:pt idx="43">
                  <c:v>21.05</c:v>
                </c:pt>
                <c:pt idx="44">
                  <c:v>26.32</c:v>
                </c:pt>
                <c:pt idx="45">
                  <c:v>36.840000000000003</c:v>
                </c:pt>
                <c:pt idx="46">
                  <c:v>42.11</c:v>
                </c:pt>
                <c:pt idx="47">
                  <c:v>42.11</c:v>
                </c:pt>
                <c:pt idx="48">
                  <c:v>42.11</c:v>
                </c:pt>
                <c:pt idx="49">
                  <c:v>42.11</c:v>
                </c:pt>
                <c:pt idx="50">
                  <c:v>47.37</c:v>
                </c:pt>
                <c:pt idx="51">
                  <c:v>57.89</c:v>
                </c:pt>
                <c:pt idx="52">
                  <c:v>47.37</c:v>
                </c:pt>
                <c:pt idx="53">
                  <c:v>52.63</c:v>
                </c:pt>
                <c:pt idx="54">
                  <c:v>52.63</c:v>
                </c:pt>
                <c:pt idx="55">
                  <c:v>36.840000000000003</c:v>
                </c:pt>
                <c:pt idx="56">
                  <c:v>42.11</c:v>
                </c:pt>
                <c:pt idx="57">
                  <c:v>52.63</c:v>
                </c:pt>
                <c:pt idx="58">
                  <c:v>63.16</c:v>
                </c:pt>
                <c:pt idx="59">
                  <c:v>52.63</c:v>
                </c:pt>
                <c:pt idx="60">
                  <c:v>42.11</c:v>
                </c:pt>
                <c:pt idx="61">
                  <c:v>47.37</c:v>
                </c:pt>
                <c:pt idx="62">
                  <c:v>42.11</c:v>
                </c:pt>
                <c:pt idx="63">
                  <c:v>31.58</c:v>
                </c:pt>
              </c:numCache>
            </c:numRef>
          </c:val>
          <c:extLst>
            <c:ext xmlns:c16="http://schemas.microsoft.com/office/drawing/2014/chart" uri="{C3380CC4-5D6E-409C-BE32-E72D297353CC}">
              <c16:uniqueId val="{00000000-C572-4644-9376-D3006EB2BB52}"/>
            </c:ext>
          </c:extLst>
        </c:ser>
        <c:dLbls>
          <c:showLegendKey val="0"/>
          <c:showVal val="0"/>
          <c:showCatName val="0"/>
          <c:showSerName val="0"/>
          <c:showPercent val="0"/>
          <c:showBubbleSize val="0"/>
        </c:dLbls>
        <c:axId val="1174875472"/>
        <c:axId val="1174876720"/>
      </c:areaChart>
      <c:dateAx>
        <c:axId val="1174875472"/>
        <c:scaling>
          <c:orientation val="minMax"/>
          <c:min val="43831"/>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74876720"/>
        <c:crosses val="autoZero"/>
        <c:auto val="1"/>
        <c:lblOffset val="100"/>
        <c:baseTimeUnit val="months"/>
        <c:majorUnit val="7"/>
        <c:majorTimeUnit val="months"/>
      </c:dateAx>
      <c:valAx>
        <c:axId val="1174876720"/>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74875472"/>
        <c:crosses val="autoZero"/>
        <c:crossBetween val="between"/>
        <c:majorUnit val="25"/>
      </c:valAx>
      <c:spPr>
        <a:noFill/>
        <a:ln>
          <a:noFill/>
        </a:ln>
        <a:effectLst/>
      </c:spPr>
    </c:plotArea>
    <c:legend>
      <c:legendPos val="t"/>
      <c:layout>
        <c:manualLayout>
          <c:xMode val="edge"/>
          <c:yMode val="edge"/>
          <c:x val="0.36745887524244941"/>
          <c:y val="5.5045871559633031E-3"/>
          <c:w val="0.60838766210778561"/>
          <c:h val="0.20076399624358882"/>
        </c:manualLayout>
      </c:layout>
      <c:overlay val="0"/>
      <c:spPr>
        <a:noFill/>
        <a:ln>
          <a:noFill/>
        </a:ln>
        <a:effectLst/>
      </c:spPr>
      <c:txPr>
        <a:bodyPr rot="0" spcFirstLastPara="1" vertOverflow="ellipsis" vert="horz" wrap="square" anchor="ctr" anchorCtr="1"/>
        <a:lstStyle/>
        <a:p>
          <a:pPr>
            <a:defRPr sz="28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'2.6.1.C'!$M$6</c:f>
              <c:strCache>
                <c:ptCount val="1"/>
                <c:pt idx="0">
                  <c:v>Year-on-year</c:v>
                </c:pt>
              </c:strCache>
            </c:strRef>
          </c:tx>
          <c:spPr>
            <a:solidFill>
              <a:srgbClr val="002345"/>
            </a:solidFill>
            <a:ln>
              <a:noFill/>
            </a:ln>
            <a:effectLst/>
          </c:spPr>
          <c:invertIfNegative val="0"/>
          <c:cat>
            <c:multiLvlStrRef>
              <c:f>'2.6.1.C'!$N$4:$S$5</c:f>
              <c:multiLvlStrCache>
                <c:ptCount val="6"/>
                <c:lvl>
                  <c:pt idx="0">
                    <c:v>Jan</c:v>
                  </c:pt>
                  <c:pt idx="1">
                    <c:v>Feb</c:v>
                  </c:pt>
                  <c:pt idx="2">
                    <c:v>Mar</c:v>
                  </c:pt>
                  <c:pt idx="3">
                    <c:v>Jan</c:v>
                  </c:pt>
                  <c:pt idx="4">
                    <c:v>Feb</c:v>
                  </c:pt>
                  <c:pt idx="5">
                    <c:v>Mar</c:v>
                  </c:pt>
                </c:lvl>
                <c:lvl>
                  <c:pt idx="0">
                    <c:v>Eastern Africa</c:v>
                  </c:pt>
                  <c:pt idx="3">
                    <c:v>Southern Africa</c:v>
                  </c:pt>
                </c:lvl>
              </c:multiLvlStrCache>
            </c:multiLvlStrRef>
          </c:cat>
          <c:val>
            <c:numRef>
              <c:f>'2.6.1.C'!$N$6:$S$6</c:f>
              <c:numCache>
                <c:formatCode>General</c:formatCode>
                <c:ptCount val="6"/>
                <c:pt idx="0">
                  <c:v>-8</c:v>
                </c:pt>
                <c:pt idx="1">
                  <c:v>-9.3000000000000007</c:v>
                </c:pt>
                <c:pt idx="2">
                  <c:v>-10.5</c:v>
                </c:pt>
                <c:pt idx="3">
                  <c:v>-1.6</c:v>
                </c:pt>
                <c:pt idx="4">
                  <c:v>3.9</c:v>
                </c:pt>
                <c:pt idx="5">
                  <c:v>11</c:v>
                </c:pt>
              </c:numCache>
            </c:numRef>
          </c:val>
          <c:extLst>
            <c:ext xmlns:c16="http://schemas.microsoft.com/office/drawing/2014/chart" uri="{C3380CC4-5D6E-409C-BE32-E72D297353CC}">
              <c16:uniqueId val="{00000000-A121-4E9C-B5D5-1FD662576B35}"/>
            </c:ext>
          </c:extLst>
        </c:ser>
        <c:dLbls>
          <c:showLegendKey val="0"/>
          <c:showVal val="0"/>
          <c:showCatName val="0"/>
          <c:showSerName val="0"/>
          <c:showPercent val="0"/>
          <c:showBubbleSize val="0"/>
        </c:dLbls>
        <c:gapWidth val="50"/>
        <c:axId val="1347317119"/>
        <c:axId val="1347317599"/>
      </c:barChart>
      <c:lineChart>
        <c:grouping val="standard"/>
        <c:varyColors val="0"/>
        <c:ser>
          <c:idx val="1"/>
          <c:order val="1"/>
          <c:tx>
            <c:strRef>
              <c:f>'2.6.1.C'!$M$7</c:f>
              <c:strCache>
                <c:ptCount val="1"/>
                <c:pt idx="0">
                  <c:v>Relative to historical average</c:v>
                </c:pt>
              </c:strCache>
            </c:strRef>
          </c:tx>
          <c:spPr>
            <a:ln w="76200" cap="rnd">
              <a:solidFill>
                <a:srgbClr val="F78D28"/>
              </a:solidFill>
              <a:round/>
            </a:ln>
            <a:effectLst/>
          </c:spPr>
          <c:marker>
            <c:symbol val="none"/>
          </c:marker>
          <c:dPt>
            <c:idx val="3"/>
            <c:marker>
              <c:symbol val="none"/>
            </c:marker>
            <c:bubble3D val="0"/>
            <c:spPr>
              <a:ln w="76200" cap="rnd">
                <a:noFill/>
                <a:round/>
              </a:ln>
              <a:effectLst/>
            </c:spPr>
            <c:extLst>
              <c:ext xmlns:c16="http://schemas.microsoft.com/office/drawing/2014/chart" uri="{C3380CC4-5D6E-409C-BE32-E72D297353CC}">
                <c16:uniqueId val="{00000002-A121-4E9C-B5D5-1FD662576B35}"/>
              </c:ext>
            </c:extLst>
          </c:dPt>
          <c:cat>
            <c:multiLvlStrRef>
              <c:f>'2.6.1.C'!$N$4:$S$5</c:f>
              <c:multiLvlStrCache>
                <c:ptCount val="6"/>
                <c:lvl>
                  <c:pt idx="0">
                    <c:v>Jan</c:v>
                  </c:pt>
                  <c:pt idx="1">
                    <c:v>Feb</c:v>
                  </c:pt>
                  <c:pt idx="2">
                    <c:v>Mar</c:v>
                  </c:pt>
                  <c:pt idx="3">
                    <c:v>Jan</c:v>
                  </c:pt>
                  <c:pt idx="4">
                    <c:v>Feb</c:v>
                  </c:pt>
                  <c:pt idx="5">
                    <c:v>Mar</c:v>
                  </c:pt>
                </c:lvl>
                <c:lvl>
                  <c:pt idx="0">
                    <c:v>Eastern Africa</c:v>
                  </c:pt>
                  <c:pt idx="3">
                    <c:v>Southern Africa</c:v>
                  </c:pt>
                </c:lvl>
              </c:multiLvlStrCache>
            </c:multiLvlStrRef>
          </c:cat>
          <c:val>
            <c:numRef>
              <c:f>'2.6.1.C'!$N$7:$S$7</c:f>
              <c:numCache>
                <c:formatCode>General</c:formatCode>
                <c:ptCount val="6"/>
                <c:pt idx="0">
                  <c:v>8.1</c:v>
                </c:pt>
                <c:pt idx="1">
                  <c:v>7.3</c:v>
                </c:pt>
                <c:pt idx="2">
                  <c:v>3.4</c:v>
                </c:pt>
                <c:pt idx="3">
                  <c:v>-0.4</c:v>
                </c:pt>
                <c:pt idx="4">
                  <c:v>3.6</c:v>
                </c:pt>
                <c:pt idx="5">
                  <c:v>8.3000000000000007</c:v>
                </c:pt>
              </c:numCache>
            </c:numRef>
          </c:val>
          <c:smooth val="0"/>
          <c:extLst>
            <c:ext xmlns:c16="http://schemas.microsoft.com/office/drawing/2014/chart" uri="{C3380CC4-5D6E-409C-BE32-E72D297353CC}">
              <c16:uniqueId val="{00000003-A121-4E9C-B5D5-1FD662576B35}"/>
            </c:ext>
          </c:extLst>
        </c:ser>
        <c:dLbls>
          <c:showLegendKey val="0"/>
          <c:showVal val="0"/>
          <c:showCatName val="0"/>
          <c:showSerName val="0"/>
          <c:showPercent val="0"/>
          <c:showBubbleSize val="0"/>
        </c:dLbls>
        <c:marker val="1"/>
        <c:smooth val="0"/>
        <c:axId val="1347317119"/>
        <c:axId val="1347317599"/>
      </c:lineChart>
      <c:catAx>
        <c:axId val="134731711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47317599"/>
        <c:crosses val="autoZero"/>
        <c:auto val="1"/>
        <c:lblAlgn val="ctr"/>
        <c:lblOffset val="100"/>
        <c:noMultiLvlLbl val="0"/>
      </c:catAx>
      <c:valAx>
        <c:axId val="134731759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47317119"/>
        <c:crosses val="autoZero"/>
        <c:crossBetween val="between"/>
      </c:valAx>
      <c:spPr>
        <a:noFill/>
        <a:ln>
          <a:noFill/>
        </a:ln>
        <a:effectLst/>
      </c:spPr>
    </c:plotArea>
    <c:legend>
      <c:legendPos val="t"/>
      <c:layout>
        <c:manualLayout>
          <c:xMode val="edge"/>
          <c:yMode val="edge"/>
          <c:x val="0.33151055202344298"/>
          <c:y val="2.5688073394495414E-2"/>
          <c:w val="0.6533840034315419"/>
          <c:h val="0.1532515310586176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95721648783539E-2"/>
          <c:y val="0.11720137066200061"/>
          <c:w val="0.795573667894101"/>
          <c:h val="0.64554636920384956"/>
        </c:manualLayout>
      </c:layout>
      <c:lineChart>
        <c:grouping val="standard"/>
        <c:varyColors val="0"/>
        <c:ser>
          <c:idx val="0"/>
          <c:order val="0"/>
          <c:tx>
            <c:strRef>
              <c:f>'2.6.1.D'!$N$4</c:f>
              <c:strCache>
                <c:ptCount val="1"/>
                <c:pt idx="0">
                  <c:v>Sub-Saharan Africa</c:v>
                </c:pt>
              </c:strCache>
            </c:strRef>
          </c:tx>
          <c:spPr>
            <a:ln w="76200" cap="rnd">
              <a:solidFill>
                <a:srgbClr val="002345"/>
              </a:solidFill>
              <a:round/>
            </a:ln>
            <a:effectLst/>
          </c:spPr>
          <c:marker>
            <c:symbol val="none"/>
          </c:marker>
          <c:cat>
            <c:numRef>
              <c:f>'2.6.1.D'!$M$5:$M$68</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'2.6.1.D'!$N$5:$N$68</c:f>
              <c:numCache>
                <c:formatCode>General</c:formatCode>
                <c:ptCount val="64"/>
                <c:pt idx="0">
                  <c:v>8.6</c:v>
                </c:pt>
                <c:pt idx="1">
                  <c:v>8.6</c:v>
                </c:pt>
                <c:pt idx="2">
                  <c:v>7.4</c:v>
                </c:pt>
                <c:pt idx="3">
                  <c:v>7.3</c:v>
                </c:pt>
                <c:pt idx="4">
                  <c:v>7.3</c:v>
                </c:pt>
                <c:pt idx="5">
                  <c:v>7</c:v>
                </c:pt>
                <c:pt idx="6">
                  <c:v>7</c:v>
                </c:pt>
                <c:pt idx="7">
                  <c:v>7</c:v>
                </c:pt>
                <c:pt idx="8">
                  <c:v>7</c:v>
                </c:pt>
                <c:pt idx="9">
                  <c:v>7</c:v>
                </c:pt>
                <c:pt idx="10">
                  <c:v>7</c:v>
                </c:pt>
                <c:pt idx="11">
                  <c:v>7</c:v>
                </c:pt>
                <c:pt idx="12">
                  <c:v>7</c:v>
                </c:pt>
                <c:pt idx="13">
                  <c:v>7</c:v>
                </c:pt>
                <c:pt idx="14">
                  <c:v>7</c:v>
                </c:pt>
                <c:pt idx="15">
                  <c:v>7</c:v>
                </c:pt>
                <c:pt idx="16">
                  <c:v>7</c:v>
                </c:pt>
                <c:pt idx="17">
                  <c:v>6.8</c:v>
                </c:pt>
                <c:pt idx="18">
                  <c:v>6.8</c:v>
                </c:pt>
                <c:pt idx="19">
                  <c:v>6.8</c:v>
                </c:pt>
                <c:pt idx="20">
                  <c:v>6.8</c:v>
                </c:pt>
                <c:pt idx="21">
                  <c:v>6.8</c:v>
                </c:pt>
                <c:pt idx="22">
                  <c:v>6.8</c:v>
                </c:pt>
                <c:pt idx="23">
                  <c:v>6.8</c:v>
                </c:pt>
                <c:pt idx="24">
                  <c:v>6.8</c:v>
                </c:pt>
                <c:pt idx="25">
                  <c:v>6.8</c:v>
                </c:pt>
                <c:pt idx="26">
                  <c:v>6.8</c:v>
                </c:pt>
                <c:pt idx="27">
                  <c:v>6.8</c:v>
                </c:pt>
                <c:pt idx="28">
                  <c:v>7</c:v>
                </c:pt>
                <c:pt idx="29">
                  <c:v>7.5</c:v>
                </c:pt>
                <c:pt idx="30">
                  <c:v>7.5</c:v>
                </c:pt>
                <c:pt idx="31">
                  <c:v>7.5</c:v>
                </c:pt>
                <c:pt idx="32">
                  <c:v>7.9</c:v>
                </c:pt>
                <c:pt idx="33">
                  <c:v>7.9</c:v>
                </c:pt>
                <c:pt idx="34">
                  <c:v>8.5</c:v>
                </c:pt>
                <c:pt idx="35">
                  <c:v>8.5</c:v>
                </c:pt>
                <c:pt idx="36">
                  <c:v>8.5</c:v>
                </c:pt>
                <c:pt idx="37">
                  <c:v>8.5</c:v>
                </c:pt>
                <c:pt idx="38">
                  <c:v>9.1</c:v>
                </c:pt>
                <c:pt idx="39">
                  <c:v>9.1</c:v>
                </c:pt>
                <c:pt idx="40">
                  <c:v>9.3000000000000007</c:v>
                </c:pt>
                <c:pt idx="41">
                  <c:v>9.8000000000000007</c:v>
                </c:pt>
                <c:pt idx="42">
                  <c:v>9.8000000000000007</c:v>
                </c:pt>
                <c:pt idx="43">
                  <c:v>9.8000000000000007</c:v>
                </c:pt>
                <c:pt idx="44">
                  <c:v>9.8000000000000007</c:v>
                </c:pt>
                <c:pt idx="45">
                  <c:v>9.8000000000000007</c:v>
                </c:pt>
                <c:pt idx="46">
                  <c:v>10</c:v>
                </c:pt>
                <c:pt idx="47">
                  <c:v>10.3</c:v>
                </c:pt>
                <c:pt idx="48">
                  <c:v>10.3</c:v>
                </c:pt>
                <c:pt idx="49">
                  <c:v>11</c:v>
                </c:pt>
                <c:pt idx="50">
                  <c:v>11.3</c:v>
                </c:pt>
                <c:pt idx="51">
                  <c:v>11.4</c:v>
                </c:pt>
                <c:pt idx="52">
                  <c:v>11.6</c:v>
                </c:pt>
                <c:pt idx="53">
                  <c:v>11.6</c:v>
                </c:pt>
                <c:pt idx="54">
                  <c:v>11.6</c:v>
                </c:pt>
                <c:pt idx="55">
                  <c:v>11.4</c:v>
                </c:pt>
                <c:pt idx="56">
                  <c:v>11.4</c:v>
                </c:pt>
                <c:pt idx="57">
                  <c:v>10.9</c:v>
                </c:pt>
                <c:pt idx="58">
                  <c:v>10.9</c:v>
                </c:pt>
                <c:pt idx="59">
                  <c:v>10.5</c:v>
                </c:pt>
                <c:pt idx="60">
                  <c:v>10.5</c:v>
                </c:pt>
                <c:pt idx="61">
                  <c:v>10.3</c:v>
                </c:pt>
                <c:pt idx="62">
                  <c:v>10.3</c:v>
                </c:pt>
                <c:pt idx="63">
                  <c:v>9.9</c:v>
                </c:pt>
              </c:numCache>
            </c:numRef>
          </c:val>
          <c:smooth val="0"/>
          <c:extLst>
            <c:ext xmlns:c16="http://schemas.microsoft.com/office/drawing/2014/chart" uri="{C3380CC4-5D6E-409C-BE32-E72D297353CC}">
              <c16:uniqueId val="{00000000-5A8D-4595-929E-E63000B680A2}"/>
            </c:ext>
          </c:extLst>
        </c:ser>
        <c:ser>
          <c:idx val="1"/>
          <c:order val="1"/>
          <c:tx>
            <c:strRef>
              <c:f>'2.6.1.D'!$O$4</c:f>
              <c:strCache>
                <c:ptCount val="1"/>
                <c:pt idx="0">
                  <c:v>South Africa</c:v>
                </c:pt>
              </c:strCache>
            </c:strRef>
          </c:tx>
          <c:spPr>
            <a:ln w="76200" cap="rnd">
              <a:solidFill>
                <a:srgbClr val="F78D28"/>
              </a:solidFill>
              <a:round/>
            </a:ln>
            <a:effectLst/>
          </c:spPr>
          <c:marker>
            <c:symbol val="none"/>
          </c:marker>
          <c:cat>
            <c:numRef>
              <c:f>'2.6.1.D'!$M$5:$M$68</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'2.6.1.D'!$O$5:$O$68</c:f>
              <c:numCache>
                <c:formatCode>General</c:formatCode>
                <c:ptCount val="64"/>
                <c:pt idx="0">
                  <c:v>6.3</c:v>
                </c:pt>
                <c:pt idx="1">
                  <c:v>6.3</c:v>
                </c:pt>
                <c:pt idx="2">
                  <c:v>5.3</c:v>
                </c:pt>
                <c:pt idx="3">
                  <c:v>4.3</c:v>
                </c:pt>
                <c:pt idx="4">
                  <c:v>3.8</c:v>
                </c:pt>
                <c:pt idx="5">
                  <c:v>3.8</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3.8</c:v>
                </c:pt>
                <c:pt idx="23">
                  <c:v>3.8</c:v>
                </c:pt>
                <c:pt idx="24">
                  <c:v>4</c:v>
                </c:pt>
                <c:pt idx="25">
                  <c:v>4</c:v>
                </c:pt>
                <c:pt idx="26">
                  <c:v>4.3</c:v>
                </c:pt>
                <c:pt idx="27">
                  <c:v>4.3</c:v>
                </c:pt>
                <c:pt idx="28">
                  <c:v>4.8</c:v>
                </c:pt>
                <c:pt idx="29">
                  <c:v>4.8</c:v>
                </c:pt>
                <c:pt idx="30">
                  <c:v>5.5</c:v>
                </c:pt>
                <c:pt idx="31">
                  <c:v>5.5</c:v>
                </c:pt>
                <c:pt idx="32">
                  <c:v>6.3</c:v>
                </c:pt>
                <c:pt idx="33">
                  <c:v>6.3</c:v>
                </c:pt>
                <c:pt idx="34">
                  <c:v>7</c:v>
                </c:pt>
                <c:pt idx="35">
                  <c:v>7</c:v>
                </c:pt>
                <c:pt idx="36">
                  <c:v>7.3</c:v>
                </c:pt>
                <c:pt idx="37">
                  <c:v>7.3</c:v>
                </c:pt>
                <c:pt idx="38">
                  <c:v>7.8</c:v>
                </c:pt>
                <c:pt idx="39">
                  <c:v>7.8</c:v>
                </c:pt>
                <c:pt idx="40">
                  <c:v>8.3000000000000007</c:v>
                </c:pt>
                <c:pt idx="41">
                  <c:v>8.3000000000000007</c:v>
                </c:pt>
                <c:pt idx="42">
                  <c:v>8.3000000000000007</c:v>
                </c:pt>
                <c:pt idx="43">
                  <c:v>8.3000000000000007</c:v>
                </c:pt>
                <c:pt idx="44">
                  <c:v>8.3000000000000007</c:v>
                </c:pt>
                <c:pt idx="45">
                  <c:v>8.3000000000000007</c:v>
                </c:pt>
                <c:pt idx="46">
                  <c:v>8.3000000000000007</c:v>
                </c:pt>
                <c:pt idx="47">
                  <c:v>8.3000000000000007</c:v>
                </c:pt>
                <c:pt idx="48">
                  <c:v>8.3000000000000007</c:v>
                </c:pt>
                <c:pt idx="49">
                  <c:v>8.3000000000000007</c:v>
                </c:pt>
                <c:pt idx="50">
                  <c:v>8.3000000000000007</c:v>
                </c:pt>
                <c:pt idx="51">
                  <c:v>8.3000000000000007</c:v>
                </c:pt>
                <c:pt idx="52">
                  <c:v>8.3000000000000007</c:v>
                </c:pt>
                <c:pt idx="53">
                  <c:v>8.3000000000000007</c:v>
                </c:pt>
                <c:pt idx="54">
                  <c:v>8.3000000000000007</c:v>
                </c:pt>
                <c:pt idx="55">
                  <c:v>8.3000000000000007</c:v>
                </c:pt>
                <c:pt idx="56">
                  <c:v>8</c:v>
                </c:pt>
                <c:pt idx="57">
                  <c:v>8</c:v>
                </c:pt>
                <c:pt idx="58">
                  <c:v>7.8</c:v>
                </c:pt>
                <c:pt idx="59">
                  <c:v>7.8</c:v>
                </c:pt>
                <c:pt idx="60">
                  <c:v>7.5</c:v>
                </c:pt>
                <c:pt idx="61">
                  <c:v>7.5</c:v>
                </c:pt>
                <c:pt idx="62">
                  <c:v>7.5</c:v>
                </c:pt>
                <c:pt idx="63">
                  <c:v>7.5</c:v>
                </c:pt>
              </c:numCache>
            </c:numRef>
          </c:val>
          <c:smooth val="0"/>
          <c:extLst>
            <c:ext xmlns:c16="http://schemas.microsoft.com/office/drawing/2014/chart" uri="{C3380CC4-5D6E-409C-BE32-E72D297353CC}">
              <c16:uniqueId val="{00000002-5A8D-4595-929E-E63000B680A2}"/>
            </c:ext>
          </c:extLst>
        </c:ser>
        <c:dLbls>
          <c:showLegendKey val="0"/>
          <c:showVal val="0"/>
          <c:showCatName val="0"/>
          <c:showSerName val="0"/>
          <c:showPercent val="0"/>
          <c:showBubbleSize val="0"/>
        </c:dLbls>
        <c:marker val="1"/>
        <c:smooth val="0"/>
        <c:axId val="382602687"/>
        <c:axId val="382599327"/>
      </c:lineChart>
      <c:lineChart>
        <c:grouping val="standard"/>
        <c:varyColors val="0"/>
        <c:ser>
          <c:idx val="2"/>
          <c:order val="2"/>
          <c:tx>
            <c:strRef>
              <c:f>'2.6.1.D'!$P$4</c:f>
              <c:strCache>
                <c:ptCount val="1"/>
                <c:pt idx="0">
                  <c:v>Nigeria (RHS)</c:v>
                </c:pt>
              </c:strCache>
            </c:strRef>
          </c:tx>
          <c:spPr>
            <a:ln w="76200" cap="rnd">
              <a:solidFill>
                <a:srgbClr val="EB1C2D"/>
              </a:solidFill>
              <a:round/>
            </a:ln>
            <a:effectLst/>
          </c:spPr>
          <c:marker>
            <c:symbol val="none"/>
          </c:marker>
          <c:cat>
            <c:numRef>
              <c:f>'2.6.1.D'!$M$5:$M$68</c:f>
              <c:numCache>
                <c:formatCode>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'2.6.1.D'!$P$5:$P$68</c:f>
              <c:numCache>
                <c:formatCode>General</c:formatCode>
                <c:ptCount val="64"/>
                <c:pt idx="0">
                  <c:v>13.5</c:v>
                </c:pt>
                <c:pt idx="1">
                  <c:v>13.5</c:v>
                </c:pt>
                <c:pt idx="2">
                  <c:v>13.5</c:v>
                </c:pt>
                <c:pt idx="3">
                  <c:v>13.5</c:v>
                </c:pt>
                <c:pt idx="4">
                  <c:v>12.5</c:v>
                </c:pt>
                <c:pt idx="5">
                  <c:v>12.5</c:v>
                </c:pt>
                <c:pt idx="6">
                  <c:v>12.5</c:v>
                </c:pt>
                <c:pt idx="7">
                  <c:v>12.5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pt idx="21">
                  <c:v>11.5</c:v>
                </c:pt>
                <c:pt idx="22">
                  <c:v>11.5</c:v>
                </c:pt>
                <c:pt idx="23">
                  <c:v>11.5</c:v>
                </c:pt>
                <c:pt idx="24">
                  <c:v>11.5</c:v>
                </c:pt>
                <c:pt idx="25">
                  <c:v>11.5</c:v>
                </c:pt>
                <c:pt idx="26">
                  <c:v>11.5</c:v>
                </c:pt>
                <c:pt idx="27">
                  <c:v>11.5</c:v>
                </c:pt>
                <c:pt idx="28">
                  <c:v>13</c:v>
                </c:pt>
                <c:pt idx="29">
                  <c:v>13</c:v>
                </c:pt>
                <c:pt idx="30">
                  <c:v>14</c:v>
                </c:pt>
                <c:pt idx="31">
                  <c:v>14</c:v>
                </c:pt>
                <c:pt idx="32">
                  <c:v>15.5</c:v>
                </c:pt>
                <c:pt idx="33">
                  <c:v>15.5</c:v>
                </c:pt>
                <c:pt idx="34">
                  <c:v>16.5</c:v>
                </c:pt>
                <c:pt idx="35">
                  <c:v>16.5</c:v>
                </c:pt>
                <c:pt idx="36">
                  <c:v>17.5</c:v>
                </c:pt>
                <c:pt idx="37">
                  <c:v>17.5</c:v>
                </c:pt>
                <c:pt idx="38">
                  <c:v>18</c:v>
                </c:pt>
                <c:pt idx="39">
                  <c:v>18</c:v>
                </c:pt>
                <c:pt idx="40">
                  <c:v>18.5</c:v>
                </c:pt>
                <c:pt idx="41">
                  <c:v>18.5</c:v>
                </c:pt>
                <c:pt idx="42">
                  <c:v>18.8</c:v>
                </c:pt>
                <c:pt idx="43">
                  <c:v>18.8</c:v>
                </c:pt>
                <c:pt idx="44">
                  <c:v>18.8</c:v>
                </c:pt>
                <c:pt idx="45">
                  <c:v>18.8</c:v>
                </c:pt>
                <c:pt idx="46">
                  <c:v>18.8</c:v>
                </c:pt>
                <c:pt idx="47">
                  <c:v>18.8</c:v>
                </c:pt>
                <c:pt idx="48">
                  <c:v>18.8</c:v>
                </c:pt>
                <c:pt idx="49">
                  <c:v>22.8</c:v>
                </c:pt>
                <c:pt idx="50">
                  <c:v>24.8</c:v>
                </c:pt>
                <c:pt idx="51">
                  <c:v>24.8</c:v>
                </c:pt>
                <c:pt idx="52">
                  <c:v>26.3</c:v>
                </c:pt>
                <c:pt idx="53">
                  <c:v>26.3</c:v>
                </c:pt>
                <c:pt idx="54">
                  <c:v>26.8</c:v>
                </c:pt>
                <c:pt idx="55">
                  <c:v>26.8</c:v>
                </c:pt>
                <c:pt idx="56">
                  <c:v>27.3</c:v>
                </c:pt>
                <c:pt idx="57">
                  <c:v>27.3</c:v>
                </c:pt>
                <c:pt idx="58">
                  <c:v>27.5</c:v>
                </c:pt>
                <c:pt idx="59">
                  <c:v>27.5</c:v>
                </c:pt>
                <c:pt idx="60">
                  <c:v>27.5</c:v>
                </c:pt>
                <c:pt idx="61">
                  <c:v>27.5</c:v>
                </c:pt>
                <c:pt idx="62">
                  <c:v>27.5</c:v>
                </c:pt>
                <c:pt idx="63">
                  <c:v>27.5</c:v>
                </c:pt>
              </c:numCache>
            </c:numRef>
          </c:val>
          <c:smooth val="0"/>
          <c:extLst>
            <c:ext xmlns:c16="http://schemas.microsoft.com/office/drawing/2014/chart" uri="{C3380CC4-5D6E-409C-BE32-E72D297353CC}">
              <c16:uniqueId val="{00000001-5A8D-4595-929E-E63000B680A2}"/>
            </c:ext>
          </c:extLst>
        </c:ser>
        <c:dLbls>
          <c:showLegendKey val="0"/>
          <c:showVal val="0"/>
          <c:showCatName val="0"/>
          <c:showSerName val="0"/>
          <c:showPercent val="0"/>
          <c:showBubbleSize val="0"/>
        </c:dLbls>
        <c:marker val="1"/>
        <c:smooth val="0"/>
        <c:axId val="886274495"/>
        <c:axId val="886279775"/>
      </c:lineChart>
      <c:dateAx>
        <c:axId val="382602687"/>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82599327"/>
        <c:crosses val="autoZero"/>
        <c:auto val="1"/>
        <c:lblOffset val="100"/>
        <c:baseTimeUnit val="months"/>
        <c:majorUnit val="7"/>
        <c:majorTimeUnit val="months"/>
      </c:dateAx>
      <c:valAx>
        <c:axId val="382599327"/>
        <c:scaling>
          <c:orientation val="minMax"/>
          <c:max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82602687"/>
        <c:crosses val="autoZero"/>
        <c:crossBetween val="between"/>
        <c:majorUnit val="5"/>
      </c:valAx>
      <c:valAx>
        <c:axId val="886279775"/>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6274495"/>
        <c:crosses val="max"/>
        <c:crossBetween val="between"/>
        <c:majorUnit val="10"/>
      </c:valAx>
      <c:dateAx>
        <c:axId val="886274495"/>
        <c:scaling>
          <c:orientation val="minMax"/>
        </c:scaling>
        <c:delete val="1"/>
        <c:axPos val="b"/>
        <c:title>
          <c:tx>
            <c:rich>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3200">
                    <a:solidFill>
                      <a:sysClr val="windowText" lastClr="000000"/>
                    </a:solidFill>
                    <a:latin typeface="Arial" panose="020B0604020202020204" pitchFamily="34" charset="0"/>
                    <a:cs typeface="Arial" panose="020B0604020202020204" pitchFamily="34" charset="0"/>
                  </a:rPr>
                  <a:t>Percent</a:t>
                </a:r>
              </a:p>
            </c:rich>
          </c:tx>
          <c:layout>
            <c:manualLayout>
              <c:xMode val="edge"/>
              <c:yMode val="edge"/>
              <c:x val="0.8279049296287132"/>
              <c:y val="3.1445065412438896E-4"/>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crossAx val="886279775"/>
        <c:crosses val="autoZero"/>
        <c:auto val="1"/>
        <c:lblOffset val="100"/>
        <c:baseTimeUnit val="months"/>
      </c:dateAx>
      <c:spPr>
        <a:noFill/>
        <a:ln>
          <a:noFill/>
        </a:ln>
        <a:effectLst/>
      </c:spPr>
    </c:plotArea>
    <c:legend>
      <c:legendPos val="l"/>
      <c:layout>
        <c:manualLayout>
          <c:xMode val="edge"/>
          <c:yMode val="edge"/>
          <c:x val="0.11813003041902571"/>
          <c:y val="0.14201997666958296"/>
          <c:w val="0.61451450361680759"/>
          <c:h val="0.19864902303878684"/>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E8C1A71D-04E9-442C-9601-9F392B4AA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0.55252</cdr:x>
      <cdr:y>0.18349</cdr:y>
    </cdr:to>
    <cdr:sp macro="" textlink="">
      <cdr:nvSpPr>
        <cdr:cNvPr id="2" name="TextBox 1">
          <a:extLst xmlns:a="http://schemas.openxmlformats.org/drawingml/2006/main">
            <a:ext uri="{FF2B5EF4-FFF2-40B4-BE49-F238E27FC236}">
              <a16:creationId xmlns:a16="http://schemas.microsoft.com/office/drawing/2014/main" id="{CCE475B4-8A91-3B7F-93F2-AFC00347AFF8}"/>
            </a:ext>
          </a:extLst>
        </cdr:cNvPr>
        <cdr:cNvSpPr txBox="1"/>
      </cdr:nvSpPr>
      <cdr:spPr>
        <a:xfrm xmlns:a="http://schemas.openxmlformats.org/drawingml/2006/main">
          <a:off x="0" y="0"/>
          <a:ext cx="5393194" cy="11684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50+ = expansion</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3" name="Chart 2">
          <a:extLst>
            <a:ext uri="{FF2B5EF4-FFF2-40B4-BE49-F238E27FC236}">
              <a16:creationId xmlns:a16="http://schemas.microsoft.com/office/drawing/2014/main" id="{8A89991B-3D8D-498A-9126-4F57520AD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0.09883</cdr:x>
      <cdr:y>0.13333</cdr:y>
    </cdr:to>
    <cdr:sp macro="" textlink="">
      <cdr:nvSpPr>
        <cdr:cNvPr id="2" name="TextBox 1">
          <a:extLst xmlns:a="http://schemas.openxmlformats.org/drawingml/2006/main">
            <a:ext uri="{FF2B5EF4-FFF2-40B4-BE49-F238E27FC236}">
              <a16:creationId xmlns:a16="http://schemas.microsoft.com/office/drawing/2014/main" id="{1DAD36A1-4D79-FD16-8656-4DE287AA4CDB}"/>
            </a:ext>
          </a:extLst>
        </cdr:cNvPr>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3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0.00552</cdr:x>
      <cdr:y>0.00734</cdr:y>
    </cdr:from>
    <cdr:to>
      <cdr:x>0.25748</cdr:x>
      <cdr:y>0.19083</cdr:y>
    </cdr:to>
    <cdr:sp macro="" textlink="">
      <cdr:nvSpPr>
        <cdr:cNvPr id="3" name="TextBox 2">
          <a:extLst xmlns:a="http://schemas.openxmlformats.org/drawingml/2006/main">
            <a:ext uri="{FF2B5EF4-FFF2-40B4-BE49-F238E27FC236}">
              <a16:creationId xmlns:a16="http://schemas.microsoft.com/office/drawing/2014/main" id="{E8A50B80-3963-0B9E-D5B8-C920CB4D6CED}"/>
            </a:ext>
          </a:extLst>
        </cdr:cNvPr>
        <cdr:cNvSpPr txBox="1"/>
      </cdr:nvSpPr>
      <cdr:spPr>
        <a:xfrm xmlns:a="http://schemas.openxmlformats.org/drawingml/2006/main">
          <a:off x="51051" y="50338"/>
          <a:ext cx="2330200"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a:t>
          </a:r>
          <a:r>
            <a:rPr lang="en-US" sz="3200" kern="1200" baseline="0">
              <a:latin typeface="Arial" panose="020B0604020202020204" pitchFamily="34" charset="0"/>
            </a:rPr>
            <a:t> countries</a:t>
          </a:r>
          <a:endParaRPr lang="en-US" sz="3200" kern="1200">
            <a:latin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3" name="Chart 2">
          <a:extLst>
            <a:ext uri="{FF2B5EF4-FFF2-40B4-BE49-F238E27FC236}">
              <a16:creationId xmlns:a16="http://schemas.microsoft.com/office/drawing/2014/main" id="{DBA68875-7751-40B9-8FF6-864033A6E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ACB739D-FA4A-3654-8E61-0815364F89B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3" name="Chart 2">
          <a:extLst>
            <a:ext uri="{FF2B5EF4-FFF2-40B4-BE49-F238E27FC236}">
              <a16:creationId xmlns:a16="http://schemas.microsoft.com/office/drawing/2014/main" id="{ACCCCDA1-B26F-4D0E-8DB1-6963A3E47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0.24103</cdr:x>
      <cdr:y>0.09136</cdr:y>
    </cdr:to>
    <cdr:sp macro="" textlink="">
      <cdr:nvSpPr>
        <cdr:cNvPr id="2" name="TextBox 1">
          <a:extLst xmlns:a="http://schemas.openxmlformats.org/drawingml/2006/main">
            <a:ext uri="{FF2B5EF4-FFF2-40B4-BE49-F238E27FC236}">
              <a16:creationId xmlns:a16="http://schemas.microsoft.com/office/drawing/2014/main" id="{9D0CA367-8C6F-36F8-C151-09E3EB5101AE}"/>
            </a:ext>
          </a:extLst>
        </cdr:cNvPr>
        <cdr:cNvSpPr txBox="1"/>
      </cdr:nvSpPr>
      <cdr:spPr>
        <a:xfrm xmlns:a="http://schemas.openxmlformats.org/drawingml/2006/main">
          <a:off x="0" y="0"/>
          <a:ext cx="2215446" cy="61447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B563-6766-4E88-89D3-4BE5A72ED4AC}">
  <sheetPr>
    <tabColor rgb="FFFF0000"/>
  </sheetPr>
  <dimension ref="A1:A5"/>
  <sheetViews>
    <sheetView tabSelected="1" zoomScale="70" zoomScaleNormal="70" zoomScaleSheetLayoutView="50" workbookViewId="0"/>
  </sheetViews>
  <sheetFormatPr defaultRowHeight="18" x14ac:dyDescent="0.25"/>
  <sheetData>
    <row r="1" spans="1:1" x14ac:dyDescent="0.25">
      <c r="A1" s="1" t="s">
        <v>0</v>
      </c>
    </row>
    <row r="2" spans="1:1" x14ac:dyDescent="0.25">
      <c r="A2" s="3" t="str">
        <f>'2.6.1.A'!A1</f>
        <v>Figure 2.6.1.A. Composite Purchasing Managers' Indexes</v>
      </c>
    </row>
    <row r="3" spans="1:1" x14ac:dyDescent="0.25">
      <c r="A3" s="3" t="str">
        <f>'2.6.1.B'!A1</f>
        <v xml:space="preserve">Figure 2.6.1.B. Food price inflation </v>
      </c>
    </row>
    <row r="4" spans="1:1" x14ac:dyDescent="0.25">
      <c r="A4" s="3" t="str">
        <f>'2.6.1.C'!A1</f>
        <v>Figure 2.6.1.C. Agricultural conditions in 2025</v>
      </c>
    </row>
    <row r="5" spans="1:1" x14ac:dyDescent="0.25">
      <c r="A5" s="3" t="str">
        <f>'2.6.1.D'!A1</f>
        <v xml:space="preserve">Figure 2.6.1.D. Monetary policy interest rates  </v>
      </c>
    </row>
  </sheetData>
  <hyperlinks>
    <hyperlink ref="A2" location="'2.6.1.A'!A1" display="'2.6.1.A'!A1" xr:uid="{BEFC77B1-585C-4487-BD7E-346EF6D49B42}"/>
    <hyperlink ref="A3" location="'2.6.1.B'!A1" display="'2.6.1.B'!A1" xr:uid="{D77C76DF-1B06-4A31-A46A-058A911548E5}"/>
    <hyperlink ref="A4" location="'2.6.1.C'!A1" display="'2.6.1.C'!A1" xr:uid="{44F00EB0-D608-41FA-8BFA-9672F89A0739}"/>
    <hyperlink ref="A5" location="'2.6.1.D'!A1" display="'2.6.1.D'!A1" xr:uid="{0A8B114C-0272-46DE-BB27-C6AD2BA48BE1}"/>
  </hyperlinks>
  <pageMargins left="0.7" right="0.7" top="0.75" bottom="0.75" header="0.3" footer="0.3"/>
  <pageSetup orientation="portrait" r:id="rId1"/>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BD77-4779-4CDC-8015-019CCA3207A4}">
  <dimension ref="A1:Q39"/>
  <sheetViews>
    <sheetView zoomScale="70" zoomScaleNormal="70" workbookViewId="0"/>
  </sheetViews>
  <sheetFormatPr defaultRowHeight="18" x14ac:dyDescent="0.25"/>
  <cols>
    <col min="14" max="14" width="26" customWidth="1"/>
  </cols>
  <sheetData>
    <row r="1" spans="1:17" ht="26.25" x14ac:dyDescent="0.4">
      <c r="A1" s="2" t="s">
        <v>8</v>
      </c>
    </row>
    <row r="4" spans="1:17" x14ac:dyDescent="0.25">
      <c r="N4" t="s">
        <v>3</v>
      </c>
      <c r="O4" t="s">
        <v>4</v>
      </c>
      <c r="P4" t="s">
        <v>6</v>
      </c>
      <c r="Q4" t="s">
        <v>22</v>
      </c>
    </row>
    <row r="5" spans="1:17" x14ac:dyDescent="0.25">
      <c r="M5" s="4">
        <v>44713</v>
      </c>
      <c r="N5" s="7">
        <v>47.7</v>
      </c>
      <c r="O5" s="7">
        <v>49.2</v>
      </c>
      <c r="P5" s="7">
        <v>51.5</v>
      </c>
      <c r="Q5" s="7">
        <v>50</v>
      </c>
    </row>
    <row r="6" spans="1:17" x14ac:dyDescent="0.25">
      <c r="M6" s="4">
        <v>44743</v>
      </c>
      <c r="N6" s="7">
        <v>46.7</v>
      </c>
      <c r="O6" s="7">
        <v>53</v>
      </c>
      <c r="P6" s="7">
        <v>51.7</v>
      </c>
      <c r="Q6" s="7">
        <v>50</v>
      </c>
    </row>
    <row r="7" spans="1:17" x14ac:dyDescent="0.25">
      <c r="M7" s="4">
        <v>44774</v>
      </c>
      <c r="N7" s="7">
        <v>45.1</v>
      </c>
      <c r="O7" s="7">
        <v>52.9</v>
      </c>
      <c r="P7" s="7">
        <v>50.9</v>
      </c>
      <c r="Q7" s="7">
        <v>50</v>
      </c>
    </row>
    <row r="8" spans="1:17" x14ac:dyDescent="0.25">
      <c r="M8" s="4">
        <v>44805</v>
      </c>
      <c r="N8" s="7">
        <v>49.9</v>
      </c>
      <c r="O8" s="7">
        <v>57</v>
      </c>
      <c r="P8" s="7">
        <v>45.9</v>
      </c>
      <c r="Q8" s="7">
        <v>50</v>
      </c>
    </row>
    <row r="9" spans="1:17" x14ac:dyDescent="0.25">
      <c r="M9" s="4">
        <v>44835</v>
      </c>
      <c r="N9" s="7">
        <v>47.1</v>
      </c>
      <c r="O9" s="7">
        <v>56.6</v>
      </c>
      <c r="P9" s="7">
        <v>46.7</v>
      </c>
      <c r="Q9" s="7">
        <v>50</v>
      </c>
    </row>
    <row r="10" spans="1:17" x14ac:dyDescent="0.25">
      <c r="M10" s="4">
        <v>44866</v>
      </c>
      <c r="N10" s="7">
        <v>48</v>
      </c>
      <c r="O10" s="7">
        <v>57.1</v>
      </c>
      <c r="P10" s="7">
        <v>47.7</v>
      </c>
      <c r="Q10" s="7">
        <v>50</v>
      </c>
    </row>
    <row r="11" spans="1:17" x14ac:dyDescent="0.25">
      <c r="M11" s="4">
        <v>44896</v>
      </c>
      <c r="N11" s="7">
        <v>49.5</v>
      </c>
      <c r="O11" s="7">
        <v>57.5</v>
      </c>
      <c r="P11" s="7">
        <v>48</v>
      </c>
      <c r="Q11" s="7">
        <v>50</v>
      </c>
    </row>
    <row r="12" spans="1:17" x14ac:dyDescent="0.25">
      <c r="M12" s="4">
        <v>44927</v>
      </c>
      <c r="N12" s="7">
        <v>50.6</v>
      </c>
      <c r="O12" s="7">
        <v>54.7</v>
      </c>
      <c r="P12" s="7">
        <v>46.4</v>
      </c>
      <c r="Q12" s="7">
        <v>50</v>
      </c>
    </row>
    <row r="13" spans="1:17" x14ac:dyDescent="0.25">
      <c r="M13" s="4">
        <v>44958</v>
      </c>
      <c r="N13" s="7">
        <v>49.1</v>
      </c>
      <c r="O13" s="7">
        <v>39.299999999999997</v>
      </c>
      <c r="P13" s="7">
        <v>50</v>
      </c>
      <c r="Q13" s="7">
        <v>50</v>
      </c>
    </row>
    <row r="14" spans="1:17" x14ac:dyDescent="0.25">
      <c r="M14" s="4">
        <v>44986</v>
      </c>
      <c r="N14" s="7">
        <v>50.8</v>
      </c>
      <c r="O14" s="7">
        <v>36.1</v>
      </c>
      <c r="P14" s="7">
        <v>46.7</v>
      </c>
      <c r="Q14" s="7">
        <v>50</v>
      </c>
    </row>
    <row r="15" spans="1:17" x14ac:dyDescent="0.25">
      <c r="M15" s="4">
        <v>45017</v>
      </c>
      <c r="N15" s="7">
        <v>50.8</v>
      </c>
      <c r="O15" s="7">
        <v>57.6</v>
      </c>
      <c r="P15" s="7">
        <v>47.5</v>
      </c>
      <c r="Q15" s="7">
        <v>50</v>
      </c>
    </row>
    <row r="16" spans="1:17" x14ac:dyDescent="0.25">
      <c r="M16" s="4">
        <v>45047</v>
      </c>
      <c r="N16" s="7">
        <v>53.1</v>
      </c>
      <c r="O16" s="7">
        <v>56.1</v>
      </c>
      <c r="P16" s="7">
        <v>43.4</v>
      </c>
      <c r="Q16" s="7">
        <v>50</v>
      </c>
    </row>
    <row r="17" spans="1:17" x14ac:dyDescent="0.25">
      <c r="M17" s="4">
        <v>45078</v>
      </c>
      <c r="N17" s="7">
        <v>51.6</v>
      </c>
      <c r="O17" s="7">
        <v>54.8</v>
      </c>
      <c r="P17" s="7">
        <v>47.4</v>
      </c>
      <c r="Q17" s="7">
        <v>50</v>
      </c>
    </row>
    <row r="18" spans="1:17" x14ac:dyDescent="0.25">
      <c r="M18" s="4">
        <v>45108</v>
      </c>
      <c r="N18" s="7">
        <v>49.2</v>
      </c>
      <c r="O18" s="7">
        <v>53.5</v>
      </c>
      <c r="P18" s="7">
        <v>46.9</v>
      </c>
      <c r="Q18" s="7">
        <v>50</v>
      </c>
    </row>
    <row r="19" spans="1:17" x14ac:dyDescent="0.25">
      <c r="M19" s="4">
        <v>45139</v>
      </c>
      <c r="N19" s="7">
        <v>51.6</v>
      </c>
      <c r="O19" s="7">
        <v>49</v>
      </c>
      <c r="P19" s="7">
        <v>51.3</v>
      </c>
      <c r="Q19" s="7">
        <v>50</v>
      </c>
    </row>
    <row r="20" spans="1:17" x14ac:dyDescent="0.25">
      <c r="M20" s="4">
        <v>45170</v>
      </c>
      <c r="N20" s="7">
        <v>49.8</v>
      </c>
      <c r="O20" s="7">
        <v>51.8</v>
      </c>
      <c r="P20" s="7">
        <v>47.8</v>
      </c>
      <c r="Q20" s="7">
        <v>50</v>
      </c>
    </row>
    <row r="21" spans="1:17" x14ac:dyDescent="0.25">
      <c r="M21" s="4">
        <v>45200</v>
      </c>
      <c r="N21" s="7">
        <v>48.9</v>
      </c>
      <c r="O21" s="7">
        <v>47.3</v>
      </c>
      <c r="P21" s="7">
        <v>46.5</v>
      </c>
      <c r="Q21" s="7">
        <v>50</v>
      </c>
    </row>
    <row r="22" spans="1:17" x14ac:dyDescent="0.25">
      <c r="M22" s="4">
        <v>45231</v>
      </c>
      <c r="N22" s="7">
        <v>49.5</v>
      </c>
      <c r="O22" s="7">
        <v>47.1</v>
      </c>
      <c r="P22" s="7">
        <v>49.4</v>
      </c>
      <c r="Q22" s="7">
        <v>50</v>
      </c>
    </row>
    <row r="23" spans="1:17" x14ac:dyDescent="0.25">
      <c r="M23" s="4">
        <v>45261</v>
      </c>
      <c r="N23" s="7">
        <v>51.4</v>
      </c>
      <c r="O23" s="7">
        <v>54.2</v>
      </c>
      <c r="P23" s="7">
        <v>46.4</v>
      </c>
      <c r="Q23" s="7">
        <v>50</v>
      </c>
    </row>
    <row r="24" spans="1:17" x14ac:dyDescent="0.25">
      <c r="M24" s="4">
        <v>45292</v>
      </c>
      <c r="N24" s="7">
        <v>50.8</v>
      </c>
      <c r="O24" s="7">
        <v>58.4</v>
      </c>
      <c r="P24" s="7">
        <v>47.3</v>
      </c>
      <c r="Q24" s="7">
        <v>50</v>
      </c>
    </row>
    <row r="25" spans="1:17" x14ac:dyDescent="0.25">
      <c r="M25" s="4">
        <v>45323</v>
      </c>
      <c r="N25" s="7">
        <v>51.1</v>
      </c>
      <c r="O25" s="7">
        <v>51.2</v>
      </c>
      <c r="P25" s="7">
        <v>48.9</v>
      </c>
      <c r="Q25" s="7">
        <v>50</v>
      </c>
    </row>
    <row r="26" spans="1:17" x14ac:dyDescent="0.25">
      <c r="M26" s="4">
        <v>45352</v>
      </c>
      <c r="N26" s="7">
        <v>49.6</v>
      </c>
      <c r="O26" s="7">
        <v>52.4</v>
      </c>
      <c r="P26" s="7">
        <v>46.5</v>
      </c>
      <c r="Q26" s="7">
        <v>50</v>
      </c>
    </row>
    <row r="27" spans="1:17" x14ac:dyDescent="0.25">
      <c r="M27" s="4">
        <v>45383</v>
      </c>
      <c r="N27" s="7">
        <v>51</v>
      </c>
      <c r="O27" s="7">
        <v>52.4</v>
      </c>
      <c r="P27" s="7">
        <v>49.4</v>
      </c>
      <c r="Q27" s="7">
        <v>50</v>
      </c>
    </row>
    <row r="28" spans="1:17" x14ac:dyDescent="0.25">
      <c r="M28" s="4">
        <v>45413</v>
      </c>
      <c r="N28" s="7">
        <v>53.1</v>
      </c>
      <c r="O28" s="7">
        <v>54.7</v>
      </c>
      <c r="P28" s="7">
        <v>48.7</v>
      </c>
      <c r="Q28" s="7">
        <v>50</v>
      </c>
    </row>
    <row r="29" spans="1:17" x14ac:dyDescent="0.25">
      <c r="M29" s="4">
        <v>45444</v>
      </c>
      <c r="N29" s="7">
        <v>48.6</v>
      </c>
      <c r="O29" s="7">
        <v>51.3</v>
      </c>
      <c r="P29" s="7">
        <v>48.1</v>
      </c>
      <c r="Q29" s="7">
        <v>50</v>
      </c>
    </row>
    <row r="30" spans="1:17" x14ac:dyDescent="0.25">
      <c r="M30" s="4">
        <v>45474</v>
      </c>
      <c r="N30" s="7">
        <v>46.3</v>
      </c>
      <c r="O30" s="7">
        <v>49.8</v>
      </c>
      <c r="P30" s="7">
        <v>47.7</v>
      </c>
      <c r="Q30" s="7">
        <v>50</v>
      </c>
    </row>
    <row r="31" spans="1:17" x14ac:dyDescent="0.25">
      <c r="M31" s="4">
        <v>45505</v>
      </c>
      <c r="N31" s="7">
        <v>53</v>
      </c>
      <c r="O31" s="7">
        <v>49.9</v>
      </c>
      <c r="P31" s="7">
        <v>48</v>
      </c>
      <c r="Q31" s="7">
        <v>50</v>
      </c>
    </row>
    <row r="32" spans="1:17" x14ac:dyDescent="0.25">
      <c r="A32" t="s">
        <v>1</v>
      </c>
      <c r="M32" s="4">
        <v>45536</v>
      </c>
      <c r="N32" s="7">
        <v>50.7</v>
      </c>
      <c r="O32" s="7">
        <v>49.4</v>
      </c>
      <c r="P32" s="7">
        <v>50.5</v>
      </c>
      <c r="Q32" s="7">
        <v>50</v>
      </c>
    </row>
    <row r="33" spans="1:17" x14ac:dyDescent="0.25">
      <c r="A33" s="9" t="s">
        <v>23</v>
      </c>
      <c r="B33" s="9"/>
      <c r="C33" s="9"/>
      <c r="D33" s="9"/>
      <c r="E33" s="9"/>
      <c r="F33" s="9"/>
      <c r="G33" s="9"/>
      <c r="H33" s="9"/>
      <c r="I33" s="9"/>
      <c r="J33" s="9"/>
      <c r="M33" s="4">
        <v>45566</v>
      </c>
      <c r="N33" s="7">
        <v>51.5</v>
      </c>
      <c r="O33" s="7">
        <v>44.2</v>
      </c>
      <c r="P33" s="7">
        <v>50.3</v>
      </c>
      <c r="Q33" s="7">
        <v>50</v>
      </c>
    </row>
    <row r="34" spans="1:17" x14ac:dyDescent="0.25">
      <c r="A34" s="9"/>
      <c r="B34" s="9"/>
      <c r="C34" s="9"/>
      <c r="D34" s="9"/>
      <c r="E34" s="9"/>
      <c r="F34" s="9"/>
      <c r="G34" s="9"/>
      <c r="H34" s="9"/>
      <c r="I34" s="9"/>
      <c r="J34" s="9"/>
      <c r="M34" s="4">
        <v>45597</v>
      </c>
      <c r="N34" s="7">
        <v>53</v>
      </c>
      <c r="O34" s="7">
        <v>49.6</v>
      </c>
      <c r="P34" s="7">
        <v>50.9</v>
      </c>
      <c r="Q34" s="7">
        <v>50</v>
      </c>
    </row>
    <row r="35" spans="1:17" x14ac:dyDescent="0.25">
      <c r="A35" s="3" t="s">
        <v>2</v>
      </c>
      <c r="M35" s="4">
        <v>45627</v>
      </c>
      <c r="N35" s="7">
        <v>51</v>
      </c>
      <c r="O35" s="7">
        <v>54.8</v>
      </c>
      <c r="P35" s="7">
        <v>48.9</v>
      </c>
      <c r="Q35" s="7">
        <v>50</v>
      </c>
    </row>
    <row r="36" spans="1:17" x14ac:dyDescent="0.25">
      <c r="M36" s="4">
        <v>45658</v>
      </c>
      <c r="N36" s="7">
        <v>48.7</v>
      </c>
      <c r="O36" s="7">
        <v>53.7</v>
      </c>
      <c r="P36" s="7">
        <v>43.2</v>
      </c>
      <c r="Q36" s="7">
        <v>50</v>
      </c>
    </row>
    <row r="37" spans="1:17" x14ac:dyDescent="0.25">
      <c r="M37" s="4">
        <v>45689</v>
      </c>
      <c r="N37" s="7">
        <v>52.2</v>
      </c>
      <c r="O37" s="7">
        <v>56.9</v>
      </c>
      <c r="P37" s="7">
        <v>48.2</v>
      </c>
      <c r="Q37" s="7">
        <v>50</v>
      </c>
    </row>
    <row r="38" spans="1:17" x14ac:dyDescent="0.25">
      <c r="M38" s="4">
        <v>45717</v>
      </c>
      <c r="N38" s="7">
        <v>52.2</v>
      </c>
      <c r="O38" s="7">
        <v>57.9</v>
      </c>
      <c r="P38" s="7">
        <v>47.2</v>
      </c>
      <c r="Q38" s="7">
        <v>50</v>
      </c>
    </row>
    <row r="39" spans="1:17" x14ac:dyDescent="0.25">
      <c r="M39" s="4">
        <v>45748</v>
      </c>
      <c r="N39" s="7">
        <v>54.3</v>
      </c>
      <c r="O39" s="7">
        <v>58.1</v>
      </c>
      <c r="P39" s="7">
        <v>50.3</v>
      </c>
      <c r="Q39" s="7">
        <v>50</v>
      </c>
    </row>
  </sheetData>
  <mergeCells count="1">
    <mergeCell ref="A33:J34"/>
  </mergeCells>
  <hyperlinks>
    <hyperlink ref="A35" location="'Read Me'!A1" display="Return to Read Me" xr:uid="{F2B3D77E-980B-4D31-8CAA-293CC251C254}"/>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3EB0-BA53-4173-9694-1F2386FB766F}">
  <dimension ref="A1:P68"/>
  <sheetViews>
    <sheetView zoomScale="70" zoomScaleNormal="70" workbookViewId="0"/>
  </sheetViews>
  <sheetFormatPr defaultRowHeight="18" x14ac:dyDescent="0.25"/>
  <cols>
    <col min="14" max="14" width="16.36328125" customWidth="1"/>
    <col min="15" max="15" width="20.453125" customWidth="1"/>
  </cols>
  <sheetData>
    <row r="1" spans="1:16" ht="26.25" x14ac:dyDescent="0.4">
      <c r="A1" s="2" t="s">
        <v>9</v>
      </c>
    </row>
    <row r="4" spans="1:16" x14ac:dyDescent="0.25">
      <c r="N4" t="s">
        <v>13</v>
      </c>
      <c r="O4" t="s">
        <v>14</v>
      </c>
      <c r="P4" t="s">
        <v>12</v>
      </c>
    </row>
    <row r="5" spans="1:16" x14ac:dyDescent="0.25">
      <c r="M5" s="8">
        <v>43831</v>
      </c>
      <c r="N5">
        <v>47.37</v>
      </c>
      <c r="O5">
        <v>31.58</v>
      </c>
      <c r="P5">
        <v>21.05</v>
      </c>
    </row>
    <row r="6" spans="1:16" x14ac:dyDescent="0.25">
      <c r="M6" s="8">
        <v>43862</v>
      </c>
      <c r="N6">
        <v>47.37</v>
      </c>
      <c r="O6">
        <v>31.58</v>
      </c>
      <c r="P6">
        <v>21.05</v>
      </c>
    </row>
    <row r="7" spans="1:16" x14ac:dyDescent="0.25">
      <c r="M7" s="8">
        <v>43891</v>
      </c>
      <c r="N7">
        <v>57.89</v>
      </c>
      <c r="O7">
        <v>21.05</v>
      </c>
      <c r="P7">
        <v>21.05</v>
      </c>
    </row>
    <row r="8" spans="1:16" x14ac:dyDescent="0.25">
      <c r="M8" s="8">
        <v>43922</v>
      </c>
      <c r="N8">
        <v>47.37</v>
      </c>
      <c r="O8">
        <v>21.05</v>
      </c>
      <c r="P8">
        <v>31.58</v>
      </c>
    </row>
    <row r="9" spans="1:16" x14ac:dyDescent="0.25">
      <c r="M9" s="8">
        <v>43952</v>
      </c>
      <c r="N9">
        <v>47.37</v>
      </c>
      <c r="O9">
        <v>26.32</v>
      </c>
      <c r="P9">
        <v>26.32</v>
      </c>
    </row>
    <row r="10" spans="1:16" x14ac:dyDescent="0.25">
      <c r="M10" s="8">
        <v>43983</v>
      </c>
      <c r="N10">
        <v>57.89</v>
      </c>
      <c r="O10">
        <v>15.79</v>
      </c>
      <c r="P10">
        <v>26.32</v>
      </c>
    </row>
    <row r="11" spans="1:16" x14ac:dyDescent="0.25">
      <c r="M11" s="8">
        <v>44013</v>
      </c>
      <c r="N11">
        <v>47.37</v>
      </c>
      <c r="O11">
        <v>21.05</v>
      </c>
      <c r="P11">
        <v>31.58</v>
      </c>
    </row>
    <row r="12" spans="1:16" x14ac:dyDescent="0.25">
      <c r="M12" s="8">
        <v>44044</v>
      </c>
      <c r="N12">
        <v>31.58</v>
      </c>
      <c r="O12">
        <v>36.840000000000003</v>
      </c>
      <c r="P12">
        <v>31.58</v>
      </c>
    </row>
    <row r="13" spans="1:16" x14ac:dyDescent="0.25">
      <c r="M13" s="8">
        <v>44075</v>
      </c>
      <c r="N13">
        <v>31.58</v>
      </c>
      <c r="O13">
        <v>36.840000000000003</v>
      </c>
      <c r="P13">
        <v>31.58</v>
      </c>
    </row>
    <row r="14" spans="1:16" x14ac:dyDescent="0.25">
      <c r="M14" s="8">
        <v>44105</v>
      </c>
      <c r="N14">
        <v>31.58</v>
      </c>
      <c r="O14">
        <v>42.11</v>
      </c>
      <c r="P14">
        <v>26.32</v>
      </c>
    </row>
    <row r="15" spans="1:16" x14ac:dyDescent="0.25">
      <c r="M15" s="8">
        <v>44136</v>
      </c>
      <c r="N15">
        <v>42.11</v>
      </c>
      <c r="O15">
        <v>36.840000000000003</v>
      </c>
      <c r="P15">
        <v>21.05</v>
      </c>
    </row>
    <row r="16" spans="1:16" x14ac:dyDescent="0.25">
      <c r="M16" s="8">
        <v>44166</v>
      </c>
      <c r="N16">
        <v>36.840000000000003</v>
      </c>
      <c r="O16">
        <v>42.11</v>
      </c>
      <c r="P16">
        <v>21.05</v>
      </c>
    </row>
    <row r="17" spans="1:16" x14ac:dyDescent="0.25">
      <c r="M17" s="8">
        <v>44197</v>
      </c>
      <c r="N17">
        <v>47.37</v>
      </c>
      <c r="O17">
        <v>26.32</v>
      </c>
      <c r="P17">
        <v>26.32</v>
      </c>
    </row>
    <row r="18" spans="1:16" x14ac:dyDescent="0.25">
      <c r="M18" s="8">
        <v>44228</v>
      </c>
      <c r="N18">
        <v>47.37</v>
      </c>
      <c r="O18">
        <v>21.05</v>
      </c>
      <c r="P18">
        <v>31.58</v>
      </c>
    </row>
    <row r="19" spans="1:16" x14ac:dyDescent="0.25">
      <c r="M19" s="8">
        <v>44256</v>
      </c>
      <c r="N19">
        <v>47.37</v>
      </c>
      <c r="O19">
        <v>21.05</v>
      </c>
      <c r="P19">
        <v>31.58</v>
      </c>
    </row>
    <row r="20" spans="1:16" x14ac:dyDescent="0.25">
      <c r="M20" s="8">
        <v>44287</v>
      </c>
      <c r="N20">
        <v>36.840000000000003</v>
      </c>
      <c r="O20">
        <v>36.840000000000003</v>
      </c>
      <c r="P20">
        <v>26.32</v>
      </c>
    </row>
    <row r="21" spans="1:16" x14ac:dyDescent="0.25">
      <c r="M21" s="8">
        <v>44317</v>
      </c>
      <c r="N21">
        <v>31.58</v>
      </c>
      <c r="O21">
        <v>42.11</v>
      </c>
      <c r="P21">
        <v>26.32</v>
      </c>
    </row>
    <row r="22" spans="1:16" x14ac:dyDescent="0.25">
      <c r="M22" s="8">
        <v>44348</v>
      </c>
      <c r="N22">
        <v>26.32</v>
      </c>
      <c r="O22">
        <v>36.840000000000003</v>
      </c>
      <c r="P22">
        <v>36.840000000000003</v>
      </c>
    </row>
    <row r="23" spans="1:16" x14ac:dyDescent="0.25">
      <c r="M23" s="8">
        <v>44378</v>
      </c>
      <c r="N23">
        <v>21.05</v>
      </c>
      <c r="O23">
        <v>52.63</v>
      </c>
      <c r="P23">
        <v>26.32</v>
      </c>
    </row>
    <row r="24" spans="1:16" x14ac:dyDescent="0.25">
      <c r="M24" s="8">
        <v>44409</v>
      </c>
      <c r="N24">
        <v>26.32</v>
      </c>
      <c r="O24">
        <v>36.840000000000003</v>
      </c>
      <c r="P24">
        <v>36.840000000000003</v>
      </c>
    </row>
    <row r="25" spans="1:16" x14ac:dyDescent="0.25">
      <c r="M25" s="8">
        <v>44440</v>
      </c>
      <c r="N25">
        <v>31.58</v>
      </c>
      <c r="O25">
        <v>26.32</v>
      </c>
      <c r="P25">
        <v>42.11</v>
      </c>
    </row>
    <row r="26" spans="1:16" x14ac:dyDescent="0.25">
      <c r="M26" s="8">
        <v>44470</v>
      </c>
      <c r="N26">
        <v>26.32</v>
      </c>
      <c r="O26">
        <v>36.840000000000003</v>
      </c>
      <c r="P26">
        <v>36.840000000000003</v>
      </c>
    </row>
    <row r="27" spans="1:16" x14ac:dyDescent="0.25">
      <c r="M27" s="8">
        <v>44501</v>
      </c>
      <c r="N27">
        <v>26.32</v>
      </c>
      <c r="O27">
        <v>42.11</v>
      </c>
      <c r="P27">
        <v>31.58</v>
      </c>
    </row>
    <row r="28" spans="1:16" x14ac:dyDescent="0.25">
      <c r="M28" s="8">
        <v>44531</v>
      </c>
      <c r="N28">
        <v>15.79</v>
      </c>
      <c r="O28">
        <v>47.37</v>
      </c>
      <c r="P28">
        <v>36.840000000000003</v>
      </c>
    </row>
    <row r="29" spans="1:16" x14ac:dyDescent="0.25">
      <c r="M29" s="8">
        <v>44562</v>
      </c>
      <c r="N29">
        <v>15.79</v>
      </c>
      <c r="O29">
        <v>42.11</v>
      </c>
      <c r="P29">
        <v>42.11</v>
      </c>
    </row>
    <row r="30" spans="1:16" x14ac:dyDescent="0.25">
      <c r="M30" s="8">
        <v>44593</v>
      </c>
      <c r="N30">
        <v>26.32</v>
      </c>
      <c r="O30">
        <v>36.840000000000003</v>
      </c>
      <c r="P30">
        <v>36.840000000000003</v>
      </c>
    </row>
    <row r="31" spans="1:16" x14ac:dyDescent="0.25">
      <c r="M31" s="8">
        <v>44621</v>
      </c>
      <c r="N31">
        <v>26.32</v>
      </c>
      <c r="O31">
        <v>36.840000000000003</v>
      </c>
      <c r="P31">
        <v>36.840000000000003</v>
      </c>
    </row>
    <row r="32" spans="1:16" x14ac:dyDescent="0.25">
      <c r="A32" t="s">
        <v>1</v>
      </c>
      <c r="B32" s="6"/>
      <c r="C32" s="6"/>
      <c r="D32" s="6"/>
      <c r="E32" s="6"/>
      <c r="F32" s="6"/>
      <c r="G32" s="6"/>
      <c r="H32" s="6"/>
      <c r="I32" s="6"/>
      <c r="J32" s="6"/>
      <c r="M32" s="8">
        <v>44652</v>
      </c>
      <c r="N32">
        <v>10.53</v>
      </c>
      <c r="O32">
        <v>42.11</v>
      </c>
      <c r="P32">
        <v>47.37</v>
      </c>
    </row>
    <row r="33" spans="1:16" ht="18" customHeight="1" x14ac:dyDescent="0.25">
      <c r="A33" t="s">
        <v>15</v>
      </c>
      <c r="B33" s="6"/>
      <c r="C33" s="6"/>
      <c r="D33" s="6"/>
      <c r="E33" s="6"/>
      <c r="F33" s="6"/>
      <c r="G33" s="6"/>
      <c r="H33" s="6"/>
      <c r="I33" s="6"/>
      <c r="J33" s="6"/>
      <c r="M33" s="8">
        <v>44682</v>
      </c>
      <c r="N33">
        <v>10.53</v>
      </c>
      <c r="O33">
        <v>36.840000000000003</v>
      </c>
      <c r="P33">
        <v>52.63</v>
      </c>
    </row>
    <row r="34" spans="1:16" x14ac:dyDescent="0.25">
      <c r="A34" s="3" t="s">
        <v>2</v>
      </c>
      <c r="M34" s="8">
        <v>44713</v>
      </c>
      <c r="N34">
        <v>10.53</v>
      </c>
      <c r="O34">
        <v>42.11</v>
      </c>
      <c r="P34">
        <v>47.37</v>
      </c>
    </row>
    <row r="35" spans="1:16" x14ac:dyDescent="0.25">
      <c r="M35" s="8">
        <v>44743</v>
      </c>
      <c r="N35">
        <v>10.53</v>
      </c>
      <c r="O35">
        <v>31.58</v>
      </c>
      <c r="P35">
        <v>57.89</v>
      </c>
    </row>
    <row r="36" spans="1:16" x14ac:dyDescent="0.25">
      <c r="M36" s="8">
        <v>44774</v>
      </c>
      <c r="N36">
        <v>10.53</v>
      </c>
      <c r="O36">
        <v>26.32</v>
      </c>
      <c r="P36">
        <v>63.16</v>
      </c>
    </row>
    <row r="37" spans="1:16" x14ac:dyDescent="0.25">
      <c r="M37" s="8">
        <v>44805</v>
      </c>
      <c r="N37">
        <v>15.79</v>
      </c>
      <c r="O37">
        <v>21.05</v>
      </c>
      <c r="P37">
        <v>63.16</v>
      </c>
    </row>
    <row r="38" spans="1:16" x14ac:dyDescent="0.25">
      <c r="M38" s="8">
        <v>44835</v>
      </c>
      <c r="N38">
        <v>15.79</v>
      </c>
      <c r="O38">
        <v>21.05</v>
      </c>
      <c r="P38">
        <v>63.16</v>
      </c>
    </row>
    <row r="39" spans="1:16" x14ac:dyDescent="0.25">
      <c r="M39" s="8">
        <v>44866</v>
      </c>
      <c r="N39">
        <v>15.79</v>
      </c>
      <c r="O39">
        <v>26.32</v>
      </c>
      <c r="P39">
        <v>57.89</v>
      </c>
    </row>
    <row r="40" spans="1:16" x14ac:dyDescent="0.25">
      <c r="M40" s="8">
        <v>44896</v>
      </c>
      <c r="N40">
        <v>21.05</v>
      </c>
      <c r="O40">
        <v>10.53</v>
      </c>
      <c r="P40">
        <v>68.42</v>
      </c>
    </row>
    <row r="41" spans="1:16" x14ac:dyDescent="0.25">
      <c r="M41" s="8">
        <v>44927</v>
      </c>
      <c r="N41">
        <v>21.05</v>
      </c>
      <c r="O41">
        <v>15.79</v>
      </c>
      <c r="P41">
        <v>63.16</v>
      </c>
    </row>
    <row r="42" spans="1:16" x14ac:dyDescent="0.25">
      <c r="M42" s="8">
        <v>44958</v>
      </c>
      <c r="N42">
        <v>21.05</v>
      </c>
      <c r="O42">
        <v>10.53</v>
      </c>
      <c r="P42">
        <v>68.42</v>
      </c>
    </row>
    <row r="43" spans="1:16" x14ac:dyDescent="0.25">
      <c r="M43" s="8">
        <v>44986</v>
      </c>
      <c r="N43">
        <v>21.05</v>
      </c>
      <c r="O43">
        <v>21.05</v>
      </c>
      <c r="P43">
        <v>57.89</v>
      </c>
    </row>
    <row r="44" spans="1:16" x14ac:dyDescent="0.25">
      <c r="M44" s="8">
        <v>45017</v>
      </c>
      <c r="N44">
        <v>26.32</v>
      </c>
      <c r="O44">
        <v>21.05</v>
      </c>
      <c r="P44">
        <v>52.63</v>
      </c>
    </row>
    <row r="45" spans="1:16" x14ac:dyDescent="0.25">
      <c r="M45" s="8">
        <v>45047</v>
      </c>
      <c r="N45">
        <v>26.32</v>
      </c>
      <c r="O45">
        <v>21.05</v>
      </c>
      <c r="P45">
        <v>52.63</v>
      </c>
    </row>
    <row r="46" spans="1:16" x14ac:dyDescent="0.25">
      <c r="M46" s="8">
        <v>45078</v>
      </c>
      <c r="N46">
        <v>26.32</v>
      </c>
      <c r="O46">
        <v>15.79</v>
      </c>
      <c r="P46">
        <v>57.89</v>
      </c>
    </row>
    <row r="47" spans="1:16" x14ac:dyDescent="0.25">
      <c r="M47" s="8">
        <v>45108</v>
      </c>
      <c r="N47">
        <v>21.05</v>
      </c>
      <c r="O47">
        <v>47.37</v>
      </c>
      <c r="P47">
        <v>31.58</v>
      </c>
    </row>
    <row r="48" spans="1:16" x14ac:dyDescent="0.25">
      <c r="M48" s="8">
        <v>45139</v>
      </c>
      <c r="N48">
        <v>21.05</v>
      </c>
      <c r="O48">
        <v>57.89</v>
      </c>
      <c r="P48">
        <v>21.05</v>
      </c>
    </row>
    <row r="49" spans="13:16" x14ac:dyDescent="0.25">
      <c r="M49" s="8">
        <v>45170</v>
      </c>
      <c r="N49">
        <v>26.32</v>
      </c>
      <c r="O49">
        <v>47.37</v>
      </c>
      <c r="P49">
        <v>26.32</v>
      </c>
    </row>
    <row r="50" spans="13:16" x14ac:dyDescent="0.25">
      <c r="M50" s="8">
        <v>45200</v>
      </c>
      <c r="N50">
        <v>36.840000000000003</v>
      </c>
      <c r="O50">
        <v>36.840000000000003</v>
      </c>
      <c r="P50">
        <v>26.32</v>
      </c>
    </row>
    <row r="51" spans="13:16" x14ac:dyDescent="0.25">
      <c r="M51" s="8">
        <v>45231</v>
      </c>
      <c r="N51">
        <v>42.11</v>
      </c>
      <c r="O51">
        <v>36.840000000000003</v>
      </c>
      <c r="P51">
        <v>21.05</v>
      </c>
    </row>
    <row r="52" spans="13:16" x14ac:dyDescent="0.25">
      <c r="M52" s="8">
        <v>45261</v>
      </c>
      <c r="N52">
        <v>42.11</v>
      </c>
      <c r="O52">
        <v>31.58</v>
      </c>
      <c r="P52">
        <v>26.32</v>
      </c>
    </row>
    <row r="53" spans="13:16" x14ac:dyDescent="0.25">
      <c r="M53" s="8">
        <v>45292</v>
      </c>
      <c r="N53">
        <v>42.11</v>
      </c>
      <c r="O53">
        <v>36.840000000000003</v>
      </c>
      <c r="P53">
        <v>21.05</v>
      </c>
    </row>
    <row r="54" spans="13:16" x14ac:dyDescent="0.25">
      <c r="M54" s="8">
        <v>45323</v>
      </c>
      <c r="N54">
        <v>42.11</v>
      </c>
      <c r="O54">
        <v>31.58</v>
      </c>
      <c r="P54">
        <v>26.32</v>
      </c>
    </row>
    <row r="55" spans="13:16" x14ac:dyDescent="0.25">
      <c r="M55" s="8">
        <v>45352</v>
      </c>
      <c r="N55">
        <v>47.37</v>
      </c>
      <c r="O55">
        <v>26.32</v>
      </c>
      <c r="P55">
        <v>26.32</v>
      </c>
    </row>
    <row r="56" spans="13:16" x14ac:dyDescent="0.25">
      <c r="M56" s="8">
        <v>45383</v>
      </c>
      <c r="N56">
        <v>57.89</v>
      </c>
      <c r="O56">
        <v>15.79</v>
      </c>
      <c r="P56">
        <v>26.32</v>
      </c>
    </row>
    <row r="57" spans="13:16" x14ac:dyDescent="0.25">
      <c r="M57" s="8">
        <v>45413</v>
      </c>
      <c r="N57">
        <v>47.37</v>
      </c>
      <c r="O57">
        <v>31.58</v>
      </c>
      <c r="P57">
        <v>21.05</v>
      </c>
    </row>
    <row r="58" spans="13:16" x14ac:dyDescent="0.25">
      <c r="M58" s="8">
        <v>45444</v>
      </c>
      <c r="N58">
        <v>52.63</v>
      </c>
      <c r="O58">
        <v>26.32</v>
      </c>
      <c r="P58">
        <v>21.05</v>
      </c>
    </row>
    <row r="59" spans="13:16" x14ac:dyDescent="0.25">
      <c r="M59" s="8">
        <v>45474</v>
      </c>
      <c r="N59">
        <v>52.63</v>
      </c>
      <c r="O59">
        <v>26.32</v>
      </c>
      <c r="P59">
        <v>21.05</v>
      </c>
    </row>
    <row r="60" spans="13:16" x14ac:dyDescent="0.25">
      <c r="M60" s="8">
        <v>45505</v>
      </c>
      <c r="N60">
        <v>36.840000000000003</v>
      </c>
      <c r="O60">
        <v>42.11</v>
      </c>
      <c r="P60">
        <v>21.05</v>
      </c>
    </row>
    <row r="61" spans="13:16" x14ac:dyDescent="0.25">
      <c r="M61" s="8">
        <v>45536</v>
      </c>
      <c r="N61">
        <v>42.11</v>
      </c>
      <c r="O61">
        <v>42.11</v>
      </c>
      <c r="P61">
        <v>15.79</v>
      </c>
    </row>
    <row r="62" spans="13:16" x14ac:dyDescent="0.25">
      <c r="M62" s="8">
        <v>45566</v>
      </c>
      <c r="N62">
        <v>52.63</v>
      </c>
      <c r="O62">
        <v>31.58</v>
      </c>
      <c r="P62">
        <v>15.79</v>
      </c>
    </row>
    <row r="63" spans="13:16" x14ac:dyDescent="0.25">
      <c r="M63" s="8">
        <v>45597</v>
      </c>
      <c r="N63">
        <v>63.16</v>
      </c>
      <c r="O63">
        <v>21.05</v>
      </c>
      <c r="P63">
        <v>15.79</v>
      </c>
    </row>
    <row r="64" spans="13:16" x14ac:dyDescent="0.25">
      <c r="M64" s="8">
        <v>45627</v>
      </c>
      <c r="N64">
        <v>52.63</v>
      </c>
      <c r="O64">
        <v>26.32</v>
      </c>
      <c r="P64">
        <v>21.05</v>
      </c>
    </row>
    <row r="65" spans="13:16" x14ac:dyDescent="0.25">
      <c r="M65" s="8">
        <v>45658</v>
      </c>
      <c r="N65">
        <v>42.11</v>
      </c>
      <c r="O65">
        <v>31.58</v>
      </c>
      <c r="P65">
        <v>26.32</v>
      </c>
    </row>
    <row r="66" spans="13:16" x14ac:dyDescent="0.25">
      <c r="M66" s="8">
        <v>45689</v>
      </c>
      <c r="N66">
        <v>47.37</v>
      </c>
      <c r="O66">
        <v>26.32</v>
      </c>
      <c r="P66">
        <v>26.32</v>
      </c>
    </row>
    <row r="67" spans="13:16" x14ac:dyDescent="0.25">
      <c r="M67" s="8">
        <v>45717</v>
      </c>
      <c r="N67">
        <v>42.11</v>
      </c>
      <c r="O67">
        <v>31.58</v>
      </c>
      <c r="P67">
        <v>26.32</v>
      </c>
    </row>
    <row r="68" spans="13:16" x14ac:dyDescent="0.25">
      <c r="M68" s="8">
        <v>45748</v>
      </c>
      <c r="N68">
        <v>31.58</v>
      </c>
      <c r="O68">
        <v>52.63</v>
      </c>
      <c r="P68">
        <v>15.79</v>
      </c>
    </row>
  </sheetData>
  <hyperlinks>
    <hyperlink ref="A34" location="'Read Me'!A1" display="Return to Read Me" xr:uid="{CDBD3B1F-58A3-47EE-8668-D0C680F3E45E}"/>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4856F-D49E-4B1E-844C-451DC97B8EF3}">
  <dimension ref="A1:S39"/>
  <sheetViews>
    <sheetView zoomScale="70" zoomScaleNormal="70" workbookViewId="0">
      <selection activeCell="A33" sqref="A33:J38"/>
    </sheetView>
  </sheetViews>
  <sheetFormatPr defaultRowHeight="18" x14ac:dyDescent="0.25"/>
  <cols>
    <col min="13" max="13" width="22.6328125" customWidth="1"/>
  </cols>
  <sheetData>
    <row r="1" spans="1:19" ht="26.25" x14ac:dyDescent="0.4">
      <c r="A1" s="2" t="s">
        <v>10</v>
      </c>
    </row>
    <row r="4" spans="1:19" x14ac:dyDescent="0.25">
      <c r="N4" t="s">
        <v>16</v>
      </c>
      <c r="Q4" t="s">
        <v>17</v>
      </c>
    </row>
    <row r="5" spans="1:19" x14ac:dyDescent="0.25">
      <c r="N5" s="5" t="s">
        <v>18</v>
      </c>
      <c r="O5" s="5" t="s">
        <v>19</v>
      </c>
      <c r="P5" s="5" t="s">
        <v>20</v>
      </c>
      <c r="Q5" s="5" t="s">
        <v>18</v>
      </c>
      <c r="R5" s="5" t="s">
        <v>19</v>
      </c>
      <c r="S5" s="5" t="s">
        <v>20</v>
      </c>
    </row>
    <row r="6" spans="1:19" x14ac:dyDescent="0.25">
      <c r="M6" t="s">
        <v>24</v>
      </c>
      <c r="N6">
        <v>-8</v>
      </c>
      <c r="O6">
        <v>-9.3000000000000007</v>
      </c>
      <c r="P6">
        <v>-10.5</v>
      </c>
      <c r="Q6">
        <v>-1.6</v>
      </c>
      <c r="R6">
        <v>3.9</v>
      </c>
      <c r="S6">
        <v>11</v>
      </c>
    </row>
    <row r="7" spans="1:19" x14ac:dyDescent="0.25">
      <c r="M7" t="s">
        <v>25</v>
      </c>
      <c r="N7">
        <v>8.1</v>
      </c>
      <c r="O7">
        <v>7.3</v>
      </c>
      <c r="P7">
        <v>3.4</v>
      </c>
      <c r="Q7">
        <v>-0.4</v>
      </c>
      <c r="R7">
        <v>3.6</v>
      </c>
      <c r="S7">
        <v>8.3000000000000007</v>
      </c>
    </row>
    <row r="32" spans="1:1" x14ac:dyDescent="0.25">
      <c r="A32" t="s">
        <v>21</v>
      </c>
    </row>
    <row r="33" spans="1:10" x14ac:dyDescent="0.25">
      <c r="A33" s="9" t="s">
        <v>27</v>
      </c>
      <c r="B33" s="9"/>
      <c r="C33" s="9"/>
      <c r="D33" s="9"/>
      <c r="E33" s="9"/>
      <c r="F33" s="9"/>
      <c r="G33" s="9"/>
      <c r="H33" s="9"/>
      <c r="I33" s="9"/>
      <c r="J33" s="9"/>
    </row>
    <row r="34" spans="1:10" x14ac:dyDescent="0.25">
      <c r="A34" s="9"/>
      <c r="B34" s="9"/>
      <c r="C34" s="9"/>
      <c r="D34" s="9"/>
      <c r="E34" s="9"/>
      <c r="F34" s="9"/>
      <c r="G34" s="9"/>
      <c r="H34" s="9"/>
      <c r="I34" s="9"/>
      <c r="J34" s="9"/>
    </row>
    <row r="35" spans="1:10" x14ac:dyDescent="0.25">
      <c r="A35" s="9"/>
      <c r="B35" s="9"/>
      <c r="C35" s="9"/>
      <c r="D35" s="9"/>
      <c r="E35" s="9"/>
      <c r="F35" s="9"/>
      <c r="G35" s="9"/>
      <c r="H35" s="9"/>
      <c r="I35" s="9"/>
      <c r="J35" s="9"/>
    </row>
    <row r="36" spans="1:10" x14ac:dyDescent="0.25">
      <c r="A36" s="9"/>
      <c r="B36" s="9"/>
      <c r="C36" s="9"/>
      <c r="D36" s="9"/>
      <c r="E36" s="9"/>
      <c r="F36" s="9"/>
      <c r="G36" s="9"/>
      <c r="H36" s="9"/>
      <c r="I36" s="9"/>
      <c r="J36" s="9"/>
    </row>
    <row r="37" spans="1:10" x14ac:dyDescent="0.25">
      <c r="A37" s="9"/>
      <c r="B37" s="9"/>
      <c r="C37" s="9"/>
      <c r="D37" s="9"/>
      <c r="E37" s="9"/>
      <c r="F37" s="9"/>
      <c r="G37" s="9"/>
      <c r="H37" s="9"/>
      <c r="I37" s="9"/>
      <c r="J37" s="9"/>
    </row>
    <row r="38" spans="1:10" x14ac:dyDescent="0.25">
      <c r="A38" s="9"/>
      <c r="B38" s="9"/>
      <c r="C38" s="9"/>
      <c r="D38" s="9"/>
      <c r="E38" s="9"/>
      <c r="F38" s="9"/>
      <c r="G38" s="9"/>
      <c r="H38" s="9"/>
      <c r="I38" s="9"/>
      <c r="J38" s="9"/>
    </row>
    <row r="39" spans="1:10" x14ac:dyDescent="0.25">
      <c r="A39" s="3" t="s">
        <v>2</v>
      </c>
    </row>
  </sheetData>
  <mergeCells count="1">
    <mergeCell ref="A33:J38"/>
  </mergeCells>
  <hyperlinks>
    <hyperlink ref="A39" location="'Read Me'!A1" display="Return to Read Me" xr:uid="{BAD6AF26-E7DE-4ED8-A183-3C5F2E9B2C40}"/>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30E5-4E7F-4DB9-9B6E-16C26682AD14}">
  <dimension ref="A1:P68"/>
  <sheetViews>
    <sheetView zoomScale="70" zoomScaleNormal="70" workbookViewId="0"/>
  </sheetViews>
  <sheetFormatPr defaultRowHeight="18" x14ac:dyDescent="0.25"/>
  <cols>
    <col min="14" max="14" width="16.26953125" customWidth="1"/>
  </cols>
  <sheetData>
    <row r="1" spans="1:16" ht="26.25" x14ac:dyDescent="0.4">
      <c r="A1" s="2" t="s">
        <v>11</v>
      </c>
    </row>
    <row r="4" spans="1:16" x14ac:dyDescent="0.25">
      <c r="N4" t="s">
        <v>5</v>
      </c>
      <c r="O4" t="s">
        <v>6</v>
      </c>
      <c r="P4" t="s">
        <v>7</v>
      </c>
    </row>
    <row r="5" spans="1:16" x14ac:dyDescent="0.25">
      <c r="M5" s="8">
        <v>43831</v>
      </c>
      <c r="N5">
        <v>8.6</v>
      </c>
      <c r="O5">
        <v>6.3</v>
      </c>
      <c r="P5">
        <v>13.5</v>
      </c>
    </row>
    <row r="6" spans="1:16" x14ac:dyDescent="0.25">
      <c r="M6" s="8">
        <v>43862</v>
      </c>
      <c r="N6">
        <v>8.6</v>
      </c>
      <c r="O6">
        <v>6.3</v>
      </c>
      <c r="P6">
        <v>13.5</v>
      </c>
    </row>
    <row r="7" spans="1:16" x14ac:dyDescent="0.25">
      <c r="M7" s="8">
        <v>43891</v>
      </c>
      <c r="N7">
        <v>7.4</v>
      </c>
      <c r="O7">
        <v>5.3</v>
      </c>
      <c r="P7">
        <v>13.5</v>
      </c>
    </row>
    <row r="8" spans="1:16" x14ac:dyDescent="0.25">
      <c r="M8" s="8">
        <v>43922</v>
      </c>
      <c r="N8">
        <v>7.3</v>
      </c>
      <c r="O8">
        <v>4.3</v>
      </c>
      <c r="P8">
        <v>13.5</v>
      </c>
    </row>
    <row r="9" spans="1:16" x14ac:dyDescent="0.25">
      <c r="M9" s="8">
        <v>43952</v>
      </c>
      <c r="N9">
        <v>7.3</v>
      </c>
      <c r="O9">
        <v>3.8</v>
      </c>
      <c r="P9">
        <v>12.5</v>
      </c>
    </row>
    <row r="10" spans="1:16" x14ac:dyDescent="0.25">
      <c r="M10" s="8">
        <v>43983</v>
      </c>
      <c r="N10">
        <v>7</v>
      </c>
      <c r="O10">
        <v>3.8</v>
      </c>
      <c r="P10">
        <v>12.5</v>
      </c>
    </row>
    <row r="11" spans="1:16" x14ac:dyDescent="0.25">
      <c r="M11" s="8">
        <v>44013</v>
      </c>
      <c r="N11">
        <v>7</v>
      </c>
      <c r="O11">
        <v>3.5</v>
      </c>
      <c r="P11">
        <v>12.5</v>
      </c>
    </row>
    <row r="12" spans="1:16" x14ac:dyDescent="0.25">
      <c r="M12" s="8">
        <v>44044</v>
      </c>
      <c r="N12">
        <v>7</v>
      </c>
      <c r="O12">
        <v>3.5</v>
      </c>
      <c r="P12">
        <v>12.5</v>
      </c>
    </row>
    <row r="13" spans="1:16" x14ac:dyDescent="0.25">
      <c r="M13" s="8">
        <v>44075</v>
      </c>
      <c r="N13">
        <v>7</v>
      </c>
      <c r="O13">
        <v>3.5</v>
      </c>
      <c r="P13">
        <v>11.5</v>
      </c>
    </row>
    <row r="14" spans="1:16" x14ac:dyDescent="0.25">
      <c r="M14" s="8">
        <v>44105</v>
      </c>
      <c r="N14">
        <v>7</v>
      </c>
      <c r="O14">
        <v>3.5</v>
      </c>
      <c r="P14">
        <v>11.5</v>
      </c>
    </row>
    <row r="15" spans="1:16" x14ac:dyDescent="0.25">
      <c r="M15" s="8">
        <v>44136</v>
      </c>
      <c r="N15">
        <v>7</v>
      </c>
      <c r="O15">
        <v>3.5</v>
      </c>
      <c r="P15">
        <v>11.5</v>
      </c>
    </row>
    <row r="16" spans="1:16" x14ac:dyDescent="0.25">
      <c r="M16" s="8">
        <v>44166</v>
      </c>
      <c r="N16">
        <v>7</v>
      </c>
      <c r="O16">
        <v>3.5</v>
      </c>
      <c r="P16">
        <v>11.5</v>
      </c>
    </row>
    <row r="17" spans="1:16" x14ac:dyDescent="0.25">
      <c r="M17" s="8">
        <v>44197</v>
      </c>
      <c r="N17">
        <v>7</v>
      </c>
      <c r="O17">
        <v>3.5</v>
      </c>
      <c r="P17">
        <v>11.5</v>
      </c>
    </row>
    <row r="18" spans="1:16" x14ac:dyDescent="0.25">
      <c r="M18" s="8">
        <v>44228</v>
      </c>
      <c r="N18">
        <v>7</v>
      </c>
      <c r="O18">
        <v>3.5</v>
      </c>
      <c r="P18">
        <v>11.5</v>
      </c>
    </row>
    <row r="19" spans="1:16" x14ac:dyDescent="0.25">
      <c r="M19" s="8">
        <v>44256</v>
      </c>
      <c r="N19">
        <v>7</v>
      </c>
      <c r="O19">
        <v>3.5</v>
      </c>
      <c r="P19">
        <v>11.5</v>
      </c>
    </row>
    <row r="20" spans="1:16" x14ac:dyDescent="0.25">
      <c r="M20" s="8">
        <v>44287</v>
      </c>
      <c r="N20">
        <v>7</v>
      </c>
      <c r="O20">
        <v>3.5</v>
      </c>
      <c r="P20">
        <v>11.5</v>
      </c>
    </row>
    <row r="21" spans="1:16" x14ac:dyDescent="0.25">
      <c r="M21" s="8">
        <v>44317</v>
      </c>
      <c r="N21">
        <v>7</v>
      </c>
      <c r="O21">
        <v>3.5</v>
      </c>
      <c r="P21">
        <v>11.5</v>
      </c>
    </row>
    <row r="22" spans="1:16" x14ac:dyDescent="0.25">
      <c r="M22" s="8">
        <v>44348</v>
      </c>
      <c r="N22">
        <v>6.8</v>
      </c>
      <c r="O22">
        <v>3.5</v>
      </c>
      <c r="P22">
        <v>11.5</v>
      </c>
    </row>
    <row r="23" spans="1:16" x14ac:dyDescent="0.25">
      <c r="M23" s="8">
        <v>44378</v>
      </c>
      <c r="N23">
        <v>6.8</v>
      </c>
      <c r="O23">
        <v>3.5</v>
      </c>
      <c r="P23">
        <v>11.5</v>
      </c>
    </row>
    <row r="24" spans="1:16" x14ac:dyDescent="0.25">
      <c r="M24" s="8">
        <v>44409</v>
      </c>
      <c r="N24">
        <v>6.8</v>
      </c>
      <c r="O24">
        <v>3.5</v>
      </c>
      <c r="P24">
        <v>11.5</v>
      </c>
    </row>
    <row r="25" spans="1:16" x14ac:dyDescent="0.25">
      <c r="M25" s="8">
        <v>44440</v>
      </c>
      <c r="N25">
        <v>6.8</v>
      </c>
      <c r="O25">
        <v>3.5</v>
      </c>
      <c r="P25">
        <v>11.5</v>
      </c>
    </row>
    <row r="26" spans="1:16" x14ac:dyDescent="0.25">
      <c r="M26" s="8">
        <v>44470</v>
      </c>
      <c r="N26">
        <v>6.8</v>
      </c>
      <c r="O26">
        <v>3.5</v>
      </c>
      <c r="P26">
        <v>11.5</v>
      </c>
    </row>
    <row r="27" spans="1:16" x14ac:dyDescent="0.25">
      <c r="M27" s="8">
        <v>44501</v>
      </c>
      <c r="N27">
        <v>6.8</v>
      </c>
      <c r="O27">
        <v>3.8</v>
      </c>
      <c r="P27">
        <v>11.5</v>
      </c>
    </row>
    <row r="28" spans="1:16" x14ac:dyDescent="0.25">
      <c r="M28" s="8">
        <v>44531</v>
      </c>
      <c r="N28">
        <v>6.8</v>
      </c>
      <c r="O28">
        <v>3.8</v>
      </c>
      <c r="P28">
        <v>11.5</v>
      </c>
    </row>
    <row r="29" spans="1:16" x14ac:dyDescent="0.25">
      <c r="M29" s="8">
        <v>44562</v>
      </c>
      <c r="N29">
        <v>6.8</v>
      </c>
      <c r="O29">
        <v>4</v>
      </c>
      <c r="P29">
        <v>11.5</v>
      </c>
    </row>
    <row r="30" spans="1:16" x14ac:dyDescent="0.25">
      <c r="M30" s="8">
        <v>44593</v>
      </c>
      <c r="N30">
        <v>6.8</v>
      </c>
      <c r="O30">
        <v>4</v>
      </c>
      <c r="P30">
        <v>11.5</v>
      </c>
    </row>
    <row r="31" spans="1:16" x14ac:dyDescent="0.25">
      <c r="M31" s="8">
        <v>44621</v>
      </c>
      <c r="N31">
        <v>6.8</v>
      </c>
      <c r="O31">
        <v>4.3</v>
      </c>
      <c r="P31">
        <v>11.5</v>
      </c>
    </row>
    <row r="32" spans="1:16" x14ac:dyDescent="0.25">
      <c r="A32" t="s">
        <v>1</v>
      </c>
      <c r="M32" s="8">
        <v>44652</v>
      </c>
      <c r="N32">
        <v>6.8</v>
      </c>
      <c r="O32">
        <v>4.3</v>
      </c>
      <c r="P32">
        <v>11.5</v>
      </c>
    </row>
    <row r="33" spans="1:16" x14ac:dyDescent="0.25">
      <c r="A33" t="s">
        <v>26</v>
      </c>
      <c r="M33" s="8">
        <v>44682</v>
      </c>
      <c r="N33">
        <v>7</v>
      </c>
      <c r="O33">
        <v>4.8</v>
      </c>
      <c r="P33">
        <v>13</v>
      </c>
    </row>
    <row r="34" spans="1:16" x14ac:dyDescent="0.25">
      <c r="A34" s="3" t="s">
        <v>2</v>
      </c>
      <c r="B34" s="6"/>
      <c r="C34" s="6"/>
      <c r="D34" s="6"/>
      <c r="E34" s="6"/>
      <c r="F34" s="6"/>
      <c r="G34" s="6"/>
      <c r="H34" s="6"/>
      <c r="I34" s="6"/>
      <c r="J34" s="6"/>
      <c r="M34" s="8">
        <v>44713</v>
      </c>
      <c r="N34">
        <v>7.5</v>
      </c>
      <c r="O34">
        <v>4.8</v>
      </c>
      <c r="P34">
        <v>13</v>
      </c>
    </row>
    <row r="35" spans="1:16" x14ac:dyDescent="0.25">
      <c r="A35" s="6"/>
      <c r="B35" s="6"/>
      <c r="C35" s="6"/>
      <c r="D35" s="6"/>
      <c r="E35" s="6"/>
      <c r="F35" s="6"/>
      <c r="G35" s="6"/>
      <c r="H35" s="6"/>
      <c r="I35" s="6"/>
      <c r="J35" s="6"/>
      <c r="M35" s="8">
        <v>44743</v>
      </c>
      <c r="N35">
        <v>7.5</v>
      </c>
      <c r="O35">
        <v>5.5</v>
      </c>
      <c r="P35">
        <v>14</v>
      </c>
    </row>
    <row r="36" spans="1:16" x14ac:dyDescent="0.25">
      <c r="M36" s="8">
        <v>44774</v>
      </c>
      <c r="N36">
        <v>7.5</v>
      </c>
      <c r="O36">
        <v>5.5</v>
      </c>
      <c r="P36">
        <v>14</v>
      </c>
    </row>
    <row r="37" spans="1:16" x14ac:dyDescent="0.25">
      <c r="M37" s="8">
        <v>44805</v>
      </c>
      <c r="N37">
        <v>7.9</v>
      </c>
      <c r="O37">
        <v>6.3</v>
      </c>
      <c r="P37">
        <v>15.5</v>
      </c>
    </row>
    <row r="38" spans="1:16" x14ac:dyDescent="0.25">
      <c r="M38" s="8">
        <v>44835</v>
      </c>
      <c r="N38">
        <v>7.9</v>
      </c>
      <c r="O38">
        <v>6.3</v>
      </c>
      <c r="P38">
        <v>15.5</v>
      </c>
    </row>
    <row r="39" spans="1:16" x14ac:dyDescent="0.25">
      <c r="M39" s="8">
        <v>44866</v>
      </c>
      <c r="N39">
        <v>8.5</v>
      </c>
      <c r="O39">
        <v>7</v>
      </c>
      <c r="P39">
        <v>16.5</v>
      </c>
    </row>
    <row r="40" spans="1:16" x14ac:dyDescent="0.25">
      <c r="M40" s="8">
        <v>44896</v>
      </c>
      <c r="N40">
        <v>8.5</v>
      </c>
      <c r="O40">
        <v>7</v>
      </c>
      <c r="P40">
        <v>16.5</v>
      </c>
    </row>
    <row r="41" spans="1:16" x14ac:dyDescent="0.25">
      <c r="M41" s="8">
        <v>44927</v>
      </c>
      <c r="N41">
        <v>8.5</v>
      </c>
      <c r="O41">
        <v>7.3</v>
      </c>
      <c r="P41">
        <v>17.5</v>
      </c>
    </row>
    <row r="42" spans="1:16" x14ac:dyDescent="0.25">
      <c r="M42" s="8">
        <v>44958</v>
      </c>
      <c r="N42">
        <v>8.5</v>
      </c>
      <c r="O42">
        <v>7.3</v>
      </c>
      <c r="P42">
        <v>17.5</v>
      </c>
    </row>
    <row r="43" spans="1:16" x14ac:dyDescent="0.25">
      <c r="M43" s="8">
        <v>44986</v>
      </c>
      <c r="N43">
        <v>9.1</v>
      </c>
      <c r="O43">
        <v>7.8</v>
      </c>
      <c r="P43">
        <v>18</v>
      </c>
    </row>
    <row r="44" spans="1:16" x14ac:dyDescent="0.25">
      <c r="M44" s="8">
        <v>45017</v>
      </c>
      <c r="N44">
        <v>9.1</v>
      </c>
      <c r="O44">
        <v>7.8</v>
      </c>
      <c r="P44">
        <v>18</v>
      </c>
    </row>
    <row r="45" spans="1:16" x14ac:dyDescent="0.25">
      <c r="M45" s="8">
        <v>45047</v>
      </c>
      <c r="N45">
        <v>9.3000000000000007</v>
      </c>
      <c r="O45">
        <v>8.3000000000000007</v>
      </c>
      <c r="P45">
        <v>18.5</v>
      </c>
    </row>
    <row r="46" spans="1:16" x14ac:dyDescent="0.25">
      <c r="M46" s="8">
        <v>45078</v>
      </c>
      <c r="N46">
        <v>9.8000000000000007</v>
      </c>
      <c r="O46">
        <v>8.3000000000000007</v>
      </c>
      <c r="P46">
        <v>18.5</v>
      </c>
    </row>
    <row r="47" spans="1:16" x14ac:dyDescent="0.25">
      <c r="M47" s="8">
        <v>45108</v>
      </c>
      <c r="N47">
        <v>9.8000000000000007</v>
      </c>
      <c r="O47">
        <v>8.3000000000000007</v>
      </c>
      <c r="P47">
        <v>18.8</v>
      </c>
    </row>
    <row r="48" spans="1:16" x14ac:dyDescent="0.25">
      <c r="M48" s="8">
        <v>45139</v>
      </c>
      <c r="N48">
        <v>9.8000000000000007</v>
      </c>
      <c r="O48">
        <v>8.3000000000000007</v>
      </c>
      <c r="P48">
        <v>18.8</v>
      </c>
    </row>
    <row r="49" spans="13:16" x14ac:dyDescent="0.25">
      <c r="M49" s="8">
        <v>45170</v>
      </c>
      <c r="N49">
        <v>9.8000000000000007</v>
      </c>
      <c r="O49">
        <v>8.3000000000000007</v>
      </c>
      <c r="P49">
        <v>18.8</v>
      </c>
    </row>
    <row r="50" spans="13:16" x14ac:dyDescent="0.25">
      <c r="M50" s="8">
        <v>45200</v>
      </c>
      <c r="N50">
        <v>9.8000000000000007</v>
      </c>
      <c r="O50">
        <v>8.3000000000000007</v>
      </c>
      <c r="P50">
        <v>18.8</v>
      </c>
    </row>
    <row r="51" spans="13:16" x14ac:dyDescent="0.25">
      <c r="M51" s="8">
        <v>45231</v>
      </c>
      <c r="N51">
        <v>10</v>
      </c>
      <c r="O51">
        <v>8.3000000000000007</v>
      </c>
      <c r="P51">
        <v>18.8</v>
      </c>
    </row>
    <row r="52" spans="13:16" x14ac:dyDescent="0.25">
      <c r="M52" s="8">
        <v>45261</v>
      </c>
      <c r="N52">
        <v>10.3</v>
      </c>
      <c r="O52">
        <v>8.3000000000000007</v>
      </c>
      <c r="P52">
        <v>18.8</v>
      </c>
    </row>
    <row r="53" spans="13:16" x14ac:dyDescent="0.25">
      <c r="M53" s="8">
        <v>45292</v>
      </c>
      <c r="N53">
        <v>10.3</v>
      </c>
      <c r="O53">
        <v>8.3000000000000007</v>
      </c>
      <c r="P53">
        <v>18.8</v>
      </c>
    </row>
    <row r="54" spans="13:16" x14ac:dyDescent="0.25">
      <c r="M54" s="8">
        <v>45323</v>
      </c>
      <c r="N54">
        <v>11</v>
      </c>
      <c r="O54">
        <v>8.3000000000000007</v>
      </c>
      <c r="P54">
        <v>22.8</v>
      </c>
    </row>
    <row r="55" spans="13:16" x14ac:dyDescent="0.25">
      <c r="M55" s="8">
        <v>45352</v>
      </c>
      <c r="N55">
        <v>11.3</v>
      </c>
      <c r="O55">
        <v>8.3000000000000007</v>
      </c>
      <c r="P55">
        <v>24.8</v>
      </c>
    </row>
    <row r="56" spans="13:16" x14ac:dyDescent="0.25">
      <c r="M56" s="8">
        <v>45383</v>
      </c>
      <c r="N56">
        <v>11.4</v>
      </c>
      <c r="O56">
        <v>8.3000000000000007</v>
      </c>
      <c r="P56">
        <v>24.8</v>
      </c>
    </row>
    <row r="57" spans="13:16" x14ac:dyDescent="0.25">
      <c r="M57" s="8">
        <v>45413</v>
      </c>
      <c r="N57">
        <v>11.6</v>
      </c>
      <c r="O57">
        <v>8.3000000000000007</v>
      </c>
      <c r="P57">
        <v>26.3</v>
      </c>
    </row>
    <row r="58" spans="13:16" x14ac:dyDescent="0.25">
      <c r="M58" s="8">
        <v>45444</v>
      </c>
      <c r="N58">
        <v>11.6</v>
      </c>
      <c r="O58">
        <v>8.3000000000000007</v>
      </c>
      <c r="P58">
        <v>26.3</v>
      </c>
    </row>
    <row r="59" spans="13:16" x14ac:dyDescent="0.25">
      <c r="M59" s="8">
        <v>45474</v>
      </c>
      <c r="N59">
        <v>11.6</v>
      </c>
      <c r="O59">
        <v>8.3000000000000007</v>
      </c>
      <c r="P59">
        <v>26.8</v>
      </c>
    </row>
    <row r="60" spans="13:16" x14ac:dyDescent="0.25">
      <c r="M60" s="8">
        <v>45505</v>
      </c>
      <c r="N60">
        <v>11.4</v>
      </c>
      <c r="O60">
        <v>8.3000000000000007</v>
      </c>
      <c r="P60">
        <v>26.8</v>
      </c>
    </row>
    <row r="61" spans="13:16" x14ac:dyDescent="0.25">
      <c r="M61" s="8">
        <v>45536</v>
      </c>
      <c r="N61">
        <v>11.4</v>
      </c>
      <c r="O61">
        <v>8</v>
      </c>
      <c r="P61">
        <v>27.3</v>
      </c>
    </row>
    <row r="62" spans="13:16" x14ac:dyDescent="0.25">
      <c r="M62" s="8">
        <v>45566</v>
      </c>
      <c r="N62">
        <v>10.9</v>
      </c>
      <c r="O62">
        <v>8</v>
      </c>
      <c r="P62">
        <v>27.3</v>
      </c>
    </row>
    <row r="63" spans="13:16" x14ac:dyDescent="0.25">
      <c r="M63" s="8">
        <v>45597</v>
      </c>
      <c r="N63">
        <v>10.9</v>
      </c>
      <c r="O63">
        <v>7.8</v>
      </c>
      <c r="P63">
        <v>27.5</v>
      </c>
    </row>
    <row r="64" spans="13:16" x14ac:dyDescent="0.25">
      <c r="M64" s="8">
        <v>45627</v>
      </c>
      <c r="N64">
        <v>10.5</v>
      </c>
      <c r="O64">
        <v>7.8</v>
      </c>
      <c r="P64">
        <v>27.5</v>
      </c>
    </row>
    <row r="65" spans="13:16" x14ac:dyDescent="0.25">
      <c r="M65" s="8">
        <v>45658</v>
      </c>
      <c r="N65">
        <v>10.5</v>
      </c>
      <c r="O65">
        <v>7.5</v>
      </c>
      <c r="P65">
        <v>27.5</v>
      </c>
    </row>
    <row r="66" spans="13:16" x14ac:dyDescent="0.25">
      <c r="M66" s="8">
        <v>45689</v>
      </c>
      <c r="N66">
        <v>10.3</v>
      </c>
      <c r="O66">
        <v>7.5</v>
      </c>
      <c r="P66">
        <v>27.5</v>
      </c>
    </row>
    <row r="67" spans="13:16" x14ac:dyDescent="0.25">
      <c r="M67" s="8">
        <v>45717</v>
      </c>
      <c r="N67">
        <v>10.3</v>
      </c>
      <c r="O67">
        <v>7.5</v>
      </c>
      <c r="P67">
        <v>27.5</v>
      </c>
    </row>
    <row r="68" spans="13:16" x14ac:dyDescent="0.25">
      <c r="M68" s="8">
        <v>45748</v>
      </c>
      <c r="N68">
        <v>9.9</v>
      </c>
      <c r="O68">
        <v>7.5</v>
      </c>
      <c r="P68">
        <v>27.5</v>
      </c>
    </row>
  </sheetData>
  <hyperlinks>
    <hyperlink ref="A34" location="'Read Me'!A1" display="Return to Read Me" xr:uid="{0E846805-6EB9-4E8F-A5DA-1557ACD60041}"/>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2.6.1.A</vt:lpstr>
      <vt:lpstr>2.6.1.B</vt:lpstr>
      <vt:lpstr>2.6.1.C</vt:lpstr>
      <vt:lpstr>2.6.1.D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prospects@worldbank.org</dc:creator>
  <cp:lastPrinted>2024-06-05T20:55:10Z</cp:lastPrinted>
  <dcterms:created xsi:type="dcterms:W3CDTF">2023-12-20T22:07:41Z</dcterms:created>
  <dcterms:modified xsi:type="dcterms:W3CDTF">2025-06-06T19:54:18Z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2025-06-04T20:52:30Z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ac9b423c-3752-4fc6-81eb-48886e14d589</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